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025\"/>
    </mc:Choice>
  </mc:AlternateContent>
  <xr:revisionPtr revIDLastSave="0" documentId="13_ncr:1_{3D8901D3-6C76-4BEC-AF9A-164269E762DF}" xr6:coauthVersionLast="47" xr6:coauthVersionMax="47" xr10:uidLastSave="{00000000-0000-0000-0000-000000000000}"/>
  <bookViews>
    <workbookView xWindow="-120" yWindow="-120" windowWidth="29040" windowHeight="15840" activeTab="3" xr2:uid="{00000000-000D-0000-FFFF-FFFF00000000}"/>
  </bookViews>
  <sheets>
    <sheet name="EVENTOS" sheetId="1" r:id="rId1"/>
    <sheet name="RESTRIC_OPE" sheetId="2" r:id="rId2"/>
    <sheet name="INGRESO OC" sheetId="4" r:id="rId3"/>
    <sheet name="MANTENIMIENTO EJECUTADOS" sheetId="45"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9" l="1"/>
  <c r="P55" i="9"/>
  <c r="P56" i="9" s="1"/>
  <c r="O55" i="9"/>
  <c r="O56" i="9" s="1"/>
  <c r="N55" i="9"/>
  <c r="N56" i="9" s="1"/>
  <c r="M55" i="9"/>
  <c r="M56" i="9" s="1"/>
  <c r="L55" i="9"/>
  <c r="L56" i="9" s="1"/>
  <c r="K55" i="9"/>
  <c r="K56" i="9" s="1"/>
  <c r="J55" i="9"/>
  <c r="J56" i="9" s="1"/>
  <c r="I55" i="9"/>
  <c r="I56" i="9" s="1"/>
  <c r="H55" i="9"/>
  <c r="H56" i="9" s="1"/>
  <c r="G55" i="9"/>
  <c r="G56" i="9" s="1"/>
  <c r="F55" i="9"/>
  <c r="F56" i="9" s="1"/>
  <c r="E55" i="9"/>
  <c r="D55" i="9"/>
  <c r="D56" i="9" s="1"/>
  <c r="C55" i="9"/>
  <c r="C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<sst xmlns="http://schemas.openxmlformats.org/spreadsheetml/2006/main" count="25958" uniqueCount="3189">
  <si>
    <t>lunes, 10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</si>
  <si>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</si>
  <si>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</si>
  <si>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</si>
  <si>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</si>
  <si>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</si>
  <si>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</si>
  <si>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</si>
  <si>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</si>
  <si>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</si>
  <si>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</si>
  <si>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</si>
  <si>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</si>
  <si>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</si>
  <si>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</si>
  <si>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</si>
  <si>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</si>
  <si>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</si>
  <si>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10/03/2025 00:00:00</t>
  </si>
  <si>
    <t>DECLARACIÓN DE SITUACIÓN EXCEPCIONAL EN LA S.E. PORTILLO DE 60 kV</t>
  </si>
  <si>
    <t>NO</t>
  </si>
  <si>
    <t>10/03/2025 06:22:00</t>
  </si>
  <si>
    <t>11/03/2025 00:00:00</t>
  </si>
  <si>
    <t>FALLA</t>
  </si>
  <si>
    <t>MINERA ANTAMINA</t>
  </si>
  <si>
    <t>VIZCARRA - ANTAMINA</t>
  </si>
  <si>
    <t xml:space="preserve">LINEA DE TRANSMISION          </t>
  </si>
  <si>
    <t>L-2255</t>
  </si>
  <si>
    <t>10/03/2025 13:21:08</t>
  </si>
  <si>
    <t>10/03/2025 13:22:00</t>
  </si>
  <si>
    <t>DESCONEXIÓN DE LA LÍNEA L-2255 (VIZCARRA - ANTAMINA) DE 220 KV</t>
  </si>
  <si>
    <t>SI</t>
  </si>
  <si>
    <t>ORYGEN PERU S.A.A.</t>
  </si>
  <si>
    <t>HUINCO</t>
  </si>
  <si>
    <t>GENERADOR HIDROELÉCTRICO</t>
  </si>
  <si>
    <t>G1</t>
  </si>
  <si>
    <t>10/03/2025 09:11:00</t>
  </si>
  <si>
    <t>10/03/2025 11:37:00</t>
  </si>
  <si>
    <t>DESCONEXIÓN DEL GRUPO G1 DE LA C.H. HUINCO</t>
  </si>
  <si>
    <t>RESTRICCIONES OPERATIVAS</t>
  </si>
  <si>
    <t>FECHA</t>
  </si>
  <si>
    <t>HORA
INICIO</t>
  </si>
  <si>
    <t>HORA
FINAL</t>
  </si>
  <si>
    <t>T.Eq.</t>
  </si>
  <si>
    <t>10/03/2025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</si>
  <si>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</si>
  <si>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</si>
  <si>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</si>
  <si>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</si>
  <si>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</si>
  <si>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</si>
  <si>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</si>
  <si>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</si>
  <si>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</si>
  <si>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</si>
  <si>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</si>
  <si>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</si>
  <si>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</si>
  <si>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</si>
  <si>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</si>
  <si>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</si>
  <si>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</si>
  <si>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</si>
  <si>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</si>
  <si>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</si>
  <si>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</si>
  <si>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</si>
  <si>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</si>
  <si>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</si>
  <si>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</si>
  <si>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</si>
  <si>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</si>
  <si>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</si>
  <si>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</si>
  <si>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</si>
  <si>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</si>
  <si>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</si>
  <si>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</si>
  <si>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</si>
  <si>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</si>
  <si>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</si>
  <si>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</si>
  <si>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</si>
  <si>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</si>
  <si>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</si>
  <si>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</si>
  <si>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</si>
  <si>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</si>
  <si>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</si>
  <si>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</si>
  <si>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</si>
  <si>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</si>
  <si>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</si>
  <si>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</si>
  <si>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</si>
  <si>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</si>
  <si>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Central limitada a una generacion de 170MW aproximadamente debido a  la obstrucción de palizada.</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</si>
  <si>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</si>
  <si>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</si>
  <si>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</si>
  <si>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</si>
  <si>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</si>
  <si>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</si>
  <si>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</si>
  <si>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</si>
  <si>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</si>
  <si>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</si>
  <si>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</si>
  <si>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</si>
  <si>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</si>
  <si>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</si>
  <si>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</si>
  <si>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</si>
  <si>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</si>
  <si>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</si>
  <si>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</si>
  <si>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</si>
  <si>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</si>
  <si>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</si>
  <si>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</si>
  <si>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</si>
  <si>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</si>
  <si>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</si>
  <si>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</si>
  <si>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</si>
  <si>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</si>
  <si>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</si>
  <si>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</si>
  <si>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</si>
  <si>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</si>
  <si>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</si>
  <si>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</si>
  <si>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</si>
  <si>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</si>
  <si>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</si>
  <si>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</si>
  <si>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</si>
  <si>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</si>
  <si>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</si>
  <si>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</si>
  <si>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</si>
  <si>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</si>
  <si>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</si>
  <si>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</si>
  <si>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</si>
  <si>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</si>
  <si>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</si>
  <si>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</si>
  <si>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</si>
  <si>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</si>
  <si>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</si>
  <si>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</si>
  <si>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</si>
  <si>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</si>
  <si>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</si>
  <si>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</si>
  <si>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</si>
  <si>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</si>
  <si>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10/03/2025 00:00</t>
  </si>
  <si>
    <t>11/03/2025 00:00</t>
  </si>
  <si>
    <t>LIMPIEZA E INSPECCION DE LA CALDERA CBS Y MANTENIMIENTO A SUS PERIFERICOS (CONDUCTORES, VENTILADORES, BOMBAS, MOTORES, ETC)</t>
  </si>
  <si>
    <t>P</t>
  </si>
  <si>
    <t>F/S</t>
  </si>
  <si>
    <t>N</t>
  </si>
  <si>
    <t xml:space="preserve">PREV.     </t>
  </si>
  <si>
    <t>G</t>
  </si>
  <si>
    <t>ASOCIACION SANTA LUCIA DE CHACAS</t>
  </si>
  <si>
    <t>CH HUALLIN</t>
  </si>
  <si>
    <t>10/03/2025 09:00</t>
  </si>
  <si>
    <t>10/03/2025 17:00</t>
  </si>
  <si>
    <t>INCREMENTO DE GENERACION 3MW</t>
  </si>
  <si>
    <t>E/S</t>
  </si>
  <si>
    <t>ATLANTICA TRANSMISION SUR S.A.</t>
  </si>
  <si>
    <t>CHILCA-CTM</t>
  </si>
  <si>
    <t>INT-5261</t>
  </si>
  <si>
    <t>Seccionador SBB-5261 fase S indisponible para maniobras de apertura y cierre por anomalia en tapa de tanque de compresion, el seccionador permanece cerrado y bloqueado.</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</si>
  <si>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</si>
  <si>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</si>
  <si>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</si>
  <si>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</si>
  <si>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</si>
  <si>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</si>
  <si>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</si>
  <si>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</si>
  <si>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</si>
  <si>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</si>
  <si>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 No se energizara ningun equipo nuevo, ni se cambiaran ajustes de protecciones.</t>
  </si>
  <si>
    <t>BARRA A_220KV</t>
  </si>
  <si>
    <t>10/03/2025 08:00</t>
  </si>
  <si>
    <t>10/03/2025 16:00</t>
  </si>
  <si>
    <t>Proyecto Refuerzos: Medicion y Presentacion de conexion de ampliacion de Barra  A  220kV. No se energizara la ampliacion de Barras.</t>
  </si>
  <si>
    <t>PRUEBA</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</si>
  <si>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</si>
  <si>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</si>
  <si>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</si>
  <si>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</si>
  <si>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</si>
  <si>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</si>
  <si>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</si>
  <si>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</si>
  <si>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</si>
  <si>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</si>
  <si>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</si>
  <si>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</si>
  <si>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</si>
  <si>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</si>
  <si>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</si>
  <si>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</si>
  <si>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</si>
  <si>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</si>
  <si>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</si>
  <si>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</si>
  <si>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</si>
  <si>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</si>
  <si>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CHINANGO S.A.C.</t>
  </si>
  <si>
    <t>CHIMAY</t>
  </si>
  <si>
    <t>10/03/2025 12:37</t>
  </si>
  <si>
    <t>Fuera de servicio por alta concentracion de solidos.</t>
  </si>
  <si>
    <t>F</t>
  </si>
  <si>
    <t>CHARCANI IV</t>
  </si>
  <si>
    <t>10/03/2025 19:13</t>
  </si>
  <si>
    <t>Recuperacion de Toma IV, luego de entrada de Huayco</t>
  </si>
  <si>
    <t xml:space="preserve">CORR.     </t>
  </si>
  <si>
    <t>Rebabitado cojinete empuje</t>
  </si>
  <si>
    <t>Mantenimiento Generador</t>
  </si>
  <si>
    <t>10/03/2025 19:16</t>
  </si>
  <si>
    <t>10/03/2025 19:20</t>
  </si>
  <si>
    <t>Operacion de la unidad en calidad de prueba por estar largo tiempo parado</t>
  </si>
  <si>
    <t>10/03/2025 19:26</t>
  </si>
  <si>
    <t>Unidad en operacion en calidad de prueba luego del rebabitado del cojinete de empuje</t>
  </si>
  <si>
    <t>CHARCANI V</t>
  </si>
  <si>
    <t>CAMPANARIO</t>
  </si>
  <si>
    <t>FS por prevencion temporada de lluvias</t>
  </si>
  <si>
    <t>DIQUE CINCEL</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</si>
  <si>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</si>
  <si>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</si>
  <si>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</si>
  <si>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</si>
  <si>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</si>
  <si>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</si>
  <si>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</si>
  <si>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</si>
  <si>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</si>
  <si>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</si>
  <si>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</si>
  <si>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</si>
  <si>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</si>
  <si>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</si>
  <si>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10/03/2025 14:00</t>
  </si>
  <si>
    <t>MANTT. CORRECTIVO: FALLA ELECTRICA. BLOQUEO.</t>
  </si>
  <si>
    <t>TUMBES</t>
  </si>
  <si>
    <t>MAK2</t>
  </si>
  <si>
    <t>MANTT. CORRECTIVO: PROBLEMAS DE SINCRONIZACION SIST. ELECTRICO. (INDISPONIBLE DESDE VIE07MAR202510:48H)</t>
  </si>
  <si>
    <t>ILO 4</t>
  </si>
  <si>
    <t>TG42</t>
  </si>
  <si>
    <t>Unidad TG42 Indisponible</t>
  </si>
  <si>
    <t>I4T1</t>
  </si>
  <si>
    <t>10/03/2025 06:51</t>
  </si>
  <si>
    <t>10/03/2025 16:08</t>
  </si>
  <si>
    <t>LAVADO DE TRANSFORMADOR TG41 + PATIO DE GENERACION || MANTTO DE CONTROLADORES DE BAHIA Y GABINETES DE TELECOMUNICACIONES SE ILO 4 || INSPECCION DE COMPONENTES INTERNOS SECCIONADOR 5031 SE ILO41</t>
  </si>
  <si>
    <t>TG41</t>
  </si>
  <si>
    <t>INDISPONIBLE POR ACTIVIDADES EN EL TRANSFORMADOR.</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</si>
  <si>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</si>
  <si>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</si>
  <si>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</si>
  <si>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</si>
  <si>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</si>
  <si>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</si>
  <si>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</si>
  <si>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</si>
  <si>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YUNCAN</t>
  </si>
  <si>
    <t>10/03/2025 07:02</t>
  </si>
  <si>
    <t>LIMPIEZA INTERCAMBIADORES DE CALOR GENERADOR G1</t>
  </si>
  <si>
    <t>MANTENIMIENTO CORRECTIVO DEL GENERADOR</t>
  </si>
  <si>
    <t>ISA PERU</t>
  </si>
  <si>
    <t>CONOCOCHA - VIZCARRA</t>
  </si>
  <si>
    <t>L-2253</t>
  </si>
  <si>
    <t>SINIESTRO: ATENCION EMERGENCIA T364D L2253 (R0118227)</t>
  </si>
  <si>
    <t>PRUEBAS DE RELES DE LA CL-2253, REQUIERE IN-2400 F/S (R0118259)</t>
  </si>
  <si>
    <t>VIZCARRA</t>
  </si>
  <si>
    <t>IN-2400</t>
  </si>
  <si>
    <t>10/03/2025 08:12</t>
  </si>
  <si>
    <t>DESCONEXION Y CONEXION DE BAJANTES EN ALTA TENSION EN IN-2400. (R0118260)</t>
  </si>
  <si>
    <t>PRUEBAS ELECTRICAS AL IN-2400 POR FALLA DE LA L-2253, REQUIERE L-2253 F/S. (R0118258)</t>
  </si>
  <si>
    <t>CERRO DEL AGUILA</t>
  </si>
  <si>
    <t>10/03/2025 08:14</t>
  </si>
  <si>
    <t>Parada de la central por alta concentracion de solidos en suspension.</t>
  </si>
  <si>
    <t>Mantenimiento Correctivo por fuga de agua en bujes superiores U1</t>
  </si>
  <si>
    <t>TR-1</t>
  </si>
  <si>
    <t>10/03/2025 00:47</t>
  </si>
  <si>
    <t>Traffo indisponible por actividades en el G1 de CDA.</t>
  </si>
  <si>
    <t>MINI CENTRAL CERRO DEL AGUILA</t>
  </si>
  <si>
    <t>10/03/2025 07:36</t>
  </si>
  <si>
    <t>Parada de la MiniCDA por alta concentracion de solidos en suspension.</t>
  </si>
  <si>
    <t>LUZ DEL SUR</t>
  </si>
  <si>
    <t>CHILCA-REP</t>
  </si>
  <si>
    <t>TR 120MVA</t>
  </si>
  <si>
    <t>10/03/2025 03:58</t>
  </si>
  <si>
    <t>10/03/2025 06:28</t>
  </si>
  <si>
    <t>Rellenado de gas SF6 en Pass M00 de L640</t>
  </si>
  <si>
    <t>MANCHAY - PACHACUTEC</t>
  </si>
  <si>
    <t>L-2133</t>
  </si>
  <si>
    <t>10/03/2025 00:49</t>
  </si>
  <si>
    <t>10/03/2025 07:27</t>
  </si>
  <si>
    <t>A SOLICITUD DEL COES POR REGULACION DE TENSION</t>
  </si>
  <si>
    <t>ANTAMINA</t>
  </si>
  <si>
    <t>T - 1</t>
  </si>
  <si>
    <t>Indisponibilidad del Transformado 1, por trabajo de Ingenieria y Proyectos Antamina.</t>
  </si>
  <si>
    <t>MINERA BUENAVENTURA</t>
  </si>
  <si>
    <t>UCHUCCHACUA</t>
  </si>
  <si>
    <t>TP-385</t>
  </si>
  <si>
    <t>10/03/2025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</si>
  <si>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</si>
  <si>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</si>
  <si>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</si>
  <si>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</si>
  <si>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</si>
  <si>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</si>
  <si>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10/03/2025 04:52</t>
  </si>
  <si>
    <t>LINEA L-2074 E/S POR SEGURIDAD Y CONFIABILIDAD PARA EVITAR INTERRUPCIONES EN EL SUMINISTRO ELECTRICO.</t>
  </si>
  <si>
    <t>10/03/2025 16:55</t>
  </si>
  <si>
    <t>Se requiere retirar conductor desenergizado entre T14 y T15 de la L2061/2062 antigua.</t>
  </si>
  <si>
    <t>MINERA CHINALCO PERU S.A.</t>
  </si>
  <si>
    <t>TOROMOCHO</t>
  </si>
  <si>
    <t>TF-02</t>
  </si>
  <si>
    <t>Coninuacion de mantenimiento Programado.</t>
  </si>
  <si>
    <t>CL-TF01</t>
  </si>
  <si>
    <t>10/03/2025 06:00</t>
  </si>
  <si>
    <t>10/03/2025 06:01</t>
  </si>
  <si>
    <t>Mantenimiento preventivo electromecanico bahia y TF01 de 220/23 kV SE Toromocho</t>
  </si>
  <si>
    <t>CL-TF03</t>
  </si>
  <si>
    <t>10/03/2025 07:38</t>
  </si>
  <si>
    <t>Mantenimiento preventivo electromecanico bahia y TF03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</si>
  <si>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</si>
  <si>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</si>
  <si>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</si>
  <si>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CH HER 1</t>
  </si>
  <si>
    <t>10/03/2025 00:03</t>
  </si>
  <si>
    <t>Fuera de servicio por alta concentracion de solidos en toma Huampani &gt;6.2 gr/lt q=113 m3/seg</t>
  </si>
  <si>
    <t>HUAMPANI</t>
  </si>
  <si>
    <t>10/03/2025 12:13</t>
  </si>
  <si>
    <t>10/03/2025 09:11</t>
  </si>
  <si>
    <t>10/03/2025 11:34</t>
  </si>
  <si>
    <t>TRIP descargo 67 MW, falla sistema de exitacion, causa en investigacion.</t>
  </si>
  <si>
    <t>VENTANILLA</t>
  </si>
  <si>
    <t>TG3</t>
  </si>
  <si>
    <t>TURBINE HOT GAS PATH INSPECTION + GENERATOR MAJOR INSPECTION</t>
  </si>
  <si>
    <t>TR3-220/16 kV</t>
  </si>
  <si>
    <t>MANTENIMIENTO DE TRANSFORMADOR DE POTENCIA</t>
  </si>
  <si>
    <t>PERUANA DE INVERSIONES EN ENERGIAS RENOVABLES S.A.</t>
  </si>
  <si>
    <t>LA PAMPA - MANTA</t>
  </si>
  <si>
    <t>L-6710</t>
  </si>
  <si>
    <t>10/03/2025 13:00</t>
  </si>
  <si>
    <t>INSPECCION TRIMESTRAL DE LA LINEA DE TRANSMISION</t>
  </si>
  <si>
    <t xml:space="preserve">PETRAMAS                                          </t>
  </si>
  <si>
    <t>HUAYCOLORO</t>
  </si>
  <si>
    <t>10/03/2025 06:12</t>
  </si>
  <si>
    <t>MANTENIMIENTO DE 92000 HRS</t>
  </si>
  <si>
    <t>PLUZ ENERGIA PERU S.A.A.</t>
  </si>
  <si>
    <t>BARSI</t>
  </si>
  <si>
    <t>ST B 220 kV</t>
  </si>
  <si>
    <t>10/03/2025 18:00</t>
  </si>
  <si>
    <t>POR SEGURIDAD PARA AMPLIACION DE SISTEMA DE BARRAS 2 Y CALIBRACION DE SECCIONADOR DE BARRAS 2 EN 220 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</si>
  <si>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</si>
  <si>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</si>
  <si>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</si>
  <si>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</si>
  <si>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</si>
  <si>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</si>
  <si>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</si>
  <si>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</si>
  <si>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</si>
  <si>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IN-4040</t>
  </si>
  <si>
    <t>10/03/2025 05:00</t>
  </si>
  <si>
    <t>MP 4A RETIRO DE GRASA SILICONA DEL INTERRUPTOR IN-4040 Y TRANSFORMADOR DE CORRIENTE TC-4045 Y TC-4046.  (R0114997)</t>
  </si>
  <si>
    <t>MP 15A ENGOMADO DE AISLAMIENTO DEL INTERRUPTOR IN-4040. (R0095660)</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</si>
  <si>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</si>
  <si>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</si>
  <si>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</si>
  <si>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</si>
  <si>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</si>
  <si>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</si>
  <si>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</si>
  <si>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</si>
  <si>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</si>
  <si>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MP 6A MANTENIMIENTO AL SISTEMA DE PROTECCION Y CONTROL DE ACOPLE 60KV, ACTIVIDAD CON BARRA  B  FUERA DE SERVICIO. (R0114260)</t>
  </si>
  <si>
    <t>MP 6A MANTENIMIENTO AL SISTEMA DE PROTECCION Y CONTROL DE ACOPLE 220KV, ACTIVIDAD CON BARRA  B  FUERA DE SERVICIO. (R0114257)</t>
  </si>
  <si>
    <t>BARRA-B 60</t>
  </si>
  <si>
    <t>FUERA DE SERVICIO DEBIDO A TRABAJOS DE CELDA DE ACOPLE_60KV. (R0114260)</t>
  </si>
  <si>
    <t>BARRA-B 220</t>
  </si>
  <si>
    <t>10/03/2025 08:32</t>
  </si>
  <si>
    <t>FUERA DE SERVICIO DEBIDO A TRABAJOS DE CELDA DE ACOPLE_220KV. (R0114257)</t>
  </si>
  <si>
    <t>CL-6627</t>
  </si>
  <si>
    <t>10/03/2025 15:00</t>
  </si>
  <si>
    <t>CSP: DESHABILITAR DISPAROS RELE 21, ACTVIIDAD CON RIESGO DE DISPARO, PREVIAMENTE SE ABRIRAN LOS LINKS DE DISPARO (R0118248)</t>
  </si>
  <si>
    <t>PARAMONGA N. - CHIMBOTE 1</t>
  </si>
  <si>
    <t>L-2216</t>
  </si>
  <si>
    <t>POA: CAMBIO DE CONDUCTOR DE LA T566 A LA T-586, REQUIERE L-2215 CON RECIERRES DESHABILITADOS, ACTIVIDAD CON CORTE CONTINUO. (R0116302)</t>
  </si>
  <si>
    <t>PARAMONGA NUEVA</t>
  </si>
  <si>
    <t>R-8</t>
  </si>
  <si>
    <t>INDISPONIBLE DEBIDO A FALLA EN EL INTERRUPTOR OCURRIDA EL 24.02.2025.</t>
  </si>
  <si>
    <t>PARINAS</t>
  </si>
  <si>
    <t>CL-R27</t>
  </si>
  <si>
    <t>INTERRUPTOR IN-2760 DE LA CELDA DEL R-27 INDISPONIBLE DESDE 03.09.2024. REACTOR R-27 DISPONIBLE A TRAVES DEL ACOPLE.</t>
  </si>
  <si>
    <t>A SOLICITUD DE COBRA: CONFIGURACION DE PROTECCION 87B EN LA UNIDAD CENTRAL. INSTALACION DE TARJETA EN LA UNIDAD CENTRAL DE DIFERENCIAL DE BARRA P741 EXISTENTE Y CONFIGURACION. HABILITACION PARA LAS PRUEBAS. CON RIESGO DE DISPARO. (R0118116)</t>
  </si>
  <si>
    <t>10/03/2025 08:52</t>
  </si>
  <si>
    <t>10/03/2025 17:21</t>
  </si>
  <si>
    <t>INSTALACION DE EQUIPO DE CIBERSEGURIDAD. MIGRACION DE SERVICIOS DE ROUTER FIREWALL EN LA SUBESTACION PARI?AS. Con Perdida de supervision durante aproximadamente 1 hora. (R0117948)</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</si>
  <si>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</si>
  <si>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</si>
  <si>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</si>
  <si>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</si>
  <si>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</si>
  <si>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</si>
  <si>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</si>
  <si>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</si>
  <si>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</si>
  <si>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BARRA 60 KV</t>
  </si>
  <si>
    <t>REVISION DE MANDO NIVEL 3 Y MANDO LOCAL DEL SECCIONADOR SE-6325. REVISAR Y LEVANTAR INGENIERIA DE INTERBLOQUEO CABLEADO PARA EL SECCIONADOR SE-6325. REQUIERE SECCIONADOR SE-6325 Y BANCO BC-08 FUERA DE SERVICIO. NO REQUIERE BARRA  A  60KV FUERA DE SERVICIO. (R0117644)</t>
  </si>
  <si>
    <t>BC-08</t>
  </si>
  <si>
    <t>FUERA DE SERVICIO DEBIDO A LOS TRABAJOS EN LA BARRA 60KV DE REP. (R0117644)</t>
  </si>
  <si>
    <t>TALARA</t>
  </si>
  <si>
    <t>SOLICITUD DE COBRA-AXON: CONFIGURACION DE CONTROLADORES EXISTENTES, ELIMINAR LOGICA DE TRANSFERENCIA DE CARGA PERU - ECUADOR EN NIVEL 1 Y EN NIVEL 2 . HABILITAR NUEVA CONFIGURACION DE SERVIDORES. CON PERDIDA DE SUPERVISION DE 20 MINUTOS CADA VEZ QUE SE REINICIE LA RTU. (R0117972)</t>
  </si>
  <si>
    <t>SAN GABAN</t>
  </si>
  <si>
    <t>ANGEL - SAN RAFAEL</t>
  </si>
  <si>
    <t>L-1051</t>
  </si>
  <si>
    <t>10/03/2025 08:50</t>
  </si>
  <si>
    <t>10/03/2025 17:41</t>
  </si>
  <si>
    <t>TRABAJOS DE MONTAJE DE LINEA L-2042 (CRUCE DE LINEAS SOLICITADO POIR HYDROGLOBAL SAN GABAN III)</t>
  </si>
  <si>
    <t>AZANGARO - SAN GABAN II</t>
  </si>
  <si>
    <t>L-1010</t>
  </si>
  <si>
    <t>10/03/2025 09:07</t>
  </si>
  <si>
    <t>10/03/2025 17:37</t>
  </si>
  <si>
    <t>SHOUGESA</t>
  </si>
  <si>
    <t>SAN NICOLAS</t>
  </si>
  <si>
    <t>TV3</t>
  </si>
  <si>
    <t>Por mantenimiento anual</t>
  </si>
  <si>
    <t>CHEVES</t>
  </si>
  <si>
    <t>LIMPIEZA DE SEDIMENTOS EN PRESA PICUNCHE</t>
  </si>
  <si>
    <t xml:space="preserve">AGUAYTIA                                          </t>
  </si>
  <si>
    <t>Disponibilidad de 19MMSCF para la CT Aguaytia.</t>
  </si>
  <si>
    <t>TERNA PERU S.A.C.</t>
  </si>
  <si>
    <t>AGUAYTIA - PUCALLPA</t>
  </si>
  <si>
    <t>L-1156</t>
  </si>
  <si>
    <t>Mantenimiento de faja de servidumbre, con corte de arboles. NO requiere corte de servicio de nuestra linea L-1156</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</si>
  <si>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</si>
  <si>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</si>
  <si>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</si>
  <si>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</si>
  <si>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</si>
  <si>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</si>
  <si>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</si>
  <si>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</si>
  <si>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</si>
  <si>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</si>
  <si>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</si>
  <si>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</si>
  <si>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</si>
  <si>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</si>
  <si>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</si>
  <si>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</si>
  <si>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 TRABAJOS CORRECTIVOS (R0118143)</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</si>
  <si>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</si>
  <si>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</si>
  <si>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</si>
  <si>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</si>
  <si>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</si>
  <si>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</si>
  <si>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</si>
  <si>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</si>
  <si>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</si>
  <si>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</si>
  <si>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</si>
  <si>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</si>
  <si>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</si>
  <si>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</si>
  <si>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</si>
  <si>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</si>
  <si>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</si>
  <si>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TRANSMISORA ELECTRICA DEL SUR 2 S.A.C.</t>
  </si>
  <si>
    <t>PUMIRI</t>
  </si>
  <si>
    <t>BARRA B_220 kV</t>
  </si>
  <si>
    <t>10/03/2025 10:00</t>
  </si>
  <si>
    <t>Solicitado por la empresa EDEMSA para realizar pruebas de proteccion principal/respaldo del diferencial de barras</t>
  </si>
  <si>
    <t>TRANSMISORA ELECTRICA DEL SUR 4 S.A.C. - TESUR 4</t>
  </si>
  <si>
    <t>BARRA A -220kV</t>
  </si>
  <si>
    <t>Solicitado por la empresa EDEMSA para realizar instalacion de tarjetas de comunicaciones tanto en la proteccion principal y respaldo del diferencial de barra. Deshabilitacion de la proteccion diferencial.</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</si>
  <si>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</si>
  <si>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</si>
  <si>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</si>
  <si>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</si>
  <si>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</si>
  <si>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</si>
  <si>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</si>
  <si>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</si>
  <si>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</si>
  <si>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</si>
  <si>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</si>
  <si>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</si>
  <si>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</si>
  <si>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</si>
  <si>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</si>
  <si>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</si>
  <si>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</si>
  <si>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</si>
  <si>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</si>
  <si>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</si>
  <si>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</si>
  <si>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</si>
  <si>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</si>
  <si>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</si>
  <si>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</si>
  <si>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</si>
  <si>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</si>
  <si>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</si>
  <si>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</si>
  <si>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</si>
  <si>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</si>
  <si>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</si>
  <si>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</si>
  <si>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</si>
  <si>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</si>
  <si>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</si>
  <si>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</si>
  <si>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</si>
  <si>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</si>
  <si>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</si>
  <si>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</si>
  <si>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</si>
  <si>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</si>
  <si>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</si>
  <si>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</si>
  <si>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</si>
  <si>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</si>
  <si>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</si>
  <si>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</si>
  <si>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</si>
  <si>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</si>
  <si>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</si>
  <si>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</si>
  <si>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</si>
  <si>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</si>
  <si>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</si>
  <si>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</si>
  <si>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</si>
  <si>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</si>
  <si>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</si>
  <si>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</si>
  <si>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</si>
  <si>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</si>
  <si>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</si>
  <si>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</si>
  <si>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</si>
  <si>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</si>
  <si>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</si>
  <si>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</si>
  <si>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</si>
  <si>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</si>
  <si>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</si>
  <si>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</si>
  <si>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</si>
  <si>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</si>
  <si>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</si>
  <si>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</si>
  <si>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</si>
  <si>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</si>
  <si>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</si>
  <si>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</si>
  <si>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</si>
  <si>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</si>
  <si>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</si>
  <si>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</si>
  <si>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</si>
  <si>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</si>
  <si>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</si>
  <si>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</si>
  <si>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</si>
  <si>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</si>
  <si>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</si>
  <si>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</si>
  <si>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</si>
  <si>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</si>
  <si>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</si>
  <si>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</si>
  <si>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</si>
  <si>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</si>
  <si>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</si>
  <si>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</si>
  <si>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</si>
  <si>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</si>
  <si>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</si>
  <si>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</si>
  <si>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</si>
  <si>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</si>
  <si>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</si>
  <si>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</si>
  <si>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</si>
  <si>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</si>
  <si>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</si>
  <si>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</si>
  <si>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</si>
  <si>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</si>
  <si>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</si>
  <si>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</si>
  <si>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</si>
  <si>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</si>
  <si>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</si>
  <si>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</si>
  <si>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</si>
  <si>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</si>
  <si>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</si>
  <si>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</si>
  <si>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</si>
  <si>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</si>
  <si>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</si>
  <si>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</si>
  <si>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</si>
  <si>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</si>
  <si>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</si>
  <si>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</si>
  <si>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</si>
  <si>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</si>
  <si>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</si>
  <si>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</si>
  <si>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</si>
  <si>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</si>
  <si>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</si>
  <si>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</si>
  <si>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</si>
  <si>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</si>
  <si>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</si>
  <si>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</si>
  <si>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</si>
  <si>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</si>
  <si>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</si>
  <si>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</si>
  <si>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</si>
  <si>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</si>
  <si>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</si>
  <si>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</si>
  <si>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</si>
  <si>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</si>
  <si>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</si>
  <si>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</si>
  <si>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</si>
  <si>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</si>
  <si>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</si>
  <si>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</si>
  <si>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</si>
  <si>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</si>
  <si>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</si>
  <si>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</si>
  <si>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</si>
  <si>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</si>
  <si>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</si>
  <si>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</si>
  <si>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</si>
  <si>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</si>
  <si>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</si>
  <si>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</si>
  <si>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</si>
  <si>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</si>
  <si>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</si>
  <si>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</si>
  <si>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</si>
  <si>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</si>
  <si>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</si>
  <si>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</si>
  <si>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</si>
  <si>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</si>
  <si>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</si>
  <si>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</si>
  <si>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</si>
  <si>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</si>
  <si>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</si>
  <si>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</si>
  <si>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</si>
  <si>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</si>
  <si>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</si>
  <si>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</si>
  <si>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</si>
  <si>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</si>
  <si>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</si>
  <si>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</si>
  <si>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</si>
  <si>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</si>
  <si>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</si>
  <si>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</si>
  <si>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</si>
  <si>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</si>
  <si>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</si>
  <si>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</si>
  <si>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</si>
  <si>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</si>
  <si>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</si>
  <si>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</si>
  <si>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</si>
  <si>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</si>
  <si>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</si>
  <si>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</si>
  <si>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</si>
  <si>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</si>
  <si>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</si>
  <si>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</si>
  <si>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</si>
  <si>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</si>
  <si>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</si>
  <si>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</si>
  <si>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</si>
  <si>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</si>
  <si>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</si>
  <si>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</si>
  <si>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</si>
  <si>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</si>
  <si>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</si>
  <si>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</si>
  <si>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</si>
  <si>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</si>
  <si>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</si>
  <si>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</si>
  <si>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</si>
  <si>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</si>
  <si>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</si>
  <si>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</si>
  <si>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</si>
  <si>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</si>
  <si>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</si>
  <si>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</si>
  <si>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</si>
  <si>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</si>
  <si>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</si>
  <si>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</si>
  <si>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</si>
  <si>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</si>
  <si>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</si>
  <si>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</si>
  <si>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</si>
  <si>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</si>
  <si>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</si>
  <si>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</si>
  <si>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</si>
  <si>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</si>
  <si>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</si>
  <si>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</si>
  <si>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</si>
  <si>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</si>
  <si>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</si>
  <si>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</si>
  <si>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</si>
  <si>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</si>
  <si>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</si>
  <si>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</si>
  <si>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</si>
  <si>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</si>
  <si>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</si>
  <si>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</si>
  <si>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</si>
  <si>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</si>
  <si>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</si>
  <si>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</si>
  <si>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</si>
  <si>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</si>
  <si>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</si>
  <si>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</si>
  <si>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</si>
  <si>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</si>
  <si>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</si>
  <si>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</si>
  <si>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</si>
  <si>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</si>
  <si>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</si>
  <si>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</si>
  <si>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</si>
  <si>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</si>
  <si>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</si>
  <si>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</si>
  <si>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</si>
  <si>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</si>
  <si>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</si>
  <si>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</si>
  <si>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</si>
  <si>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</si>
  <si>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</si>
  <si>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</si>
  <si>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</si>
  <si>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</si>
  <si>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</si>
  <si>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</si>
  <si>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</si>
  <si>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</si>
  <si>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</si>
  <si>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</si>
  <si>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</si>
  <si>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</si>
  <si>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</si>
  <si>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</si>
  <si>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</si>
  <si>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</si>
  <si>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</si>
  <si>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</si>
  <si>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</si>
  <si>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</si>
  <si>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</si>
  <si>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</si>
  <si>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</si>
  <si>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</si>
  <si>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</si>
  <si>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</si>
  <si>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</si>
  <si>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</si>
  <si>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</si>
  <si>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</si>
  <si>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</si>
  <si>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</si>
  <si>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</si>
  <si>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</si>
  <si>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</si>
  <si>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</si>
  <si>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</si>
  <si>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</si>
  <si>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</si>
  <si>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</si>
  <si>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</si>
  <si>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</si>
  <si>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</si>
  <si>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</si>
  <si>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</si>
  <si>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</si>
  <si>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</si>
  <si>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</si>
  <si>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</si>
  <si>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</si>
  <si>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</si>
  <si>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</si>
  <si>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</si>
  <si>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</si>
  <si>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</si>
  <si>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</si>
  <si>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</si>
  <si>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</si>
  <si>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</si>
  <si>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</si>
  <si>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</si>
  <si>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</si>
  <si>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</si>
  <si>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</si>
  <si>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</si>
  <si>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</si>
  <si>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</si>
  <si>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</si>
  <si>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</si>
  <si>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</si>
  <si>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</si>
  <si>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</si>
  <si>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</si>
  <si>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</si>
  <si>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</si>
  <si>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</si>
  <si>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</si>
  <si>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</si>
  <si>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</si>
  <si>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</si>
  <si>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</si>
  <si>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</si>
  <si>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</si>
  <si>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</si>
  <si>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</si>
  <si>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</si>
  <si>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</si>
  <si>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</si>
  <si>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</si>
  <si>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</si>
  <si>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</si>
  <si>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</si>
  <si>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</si>
  <si>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</si>
  <si>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</si>
  <si>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</si>
  <si>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</si>
  <si>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</si>
  <si>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</si>
  <si>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</si>
  <si>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</si>
  <si>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</si>
  <si>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</si>
  <si>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</si>
  <si>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</si>
  <si>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</si>
  <si>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</si>
  <si>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</si>
  <si>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</si>
  <si>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</si>
  <si>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</si>
  <si>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</si>
  <si>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</si>
  <si>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</si>
  <si>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</si>
  <si>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</si>
  <si>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</si>
  <si>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</si>
  <si>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</si>
  <si>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</si>
  <si>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</si>
  <si>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</si>
  <si>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</si>
  <si>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</si>
  <si>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</si>
  <si>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</si>
  <si>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</si>
  <si>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</si>
  <si>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</si>
  <si>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</si>
  <si>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</si>
  <si>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</si>
  <si>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</si>
  <si>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</si>
  <si>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</si>
  <si>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</si>
  <si>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</si>
  <si>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</si>
  <si>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</si>
  <si>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</si>
  <si>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</si>
  <si>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</si>
  <si>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</si>
  <si>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</si>
  <si>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</si>
  <si>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CAHUA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</si>
  <si>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</si>
  <si>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</si>
  <si>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</si>
  <si>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</si>
  <si>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</si>
  <si>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</si>
  <si>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</si>
  <si>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</si>
  <si>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</si>
  <si>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</si>
  <si>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</si>
  <si>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</si>
  <si>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</si>
  <si>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</si>
  <si>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</si>
  <si>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</si>
  <si>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</si>
  <si>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</si>
  <si>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</si>
  <si>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</si>
  <si>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</si>
  <si>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</si>
  <si>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</si>
  <si>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</si>
  <si>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</si>
  <si>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</si>
  <si>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</si>
  <si>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</si>
  <si>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</si>
  <si>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</si>
  <si>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</si>
  <si>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</si>
  <si>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</si>
  <si>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</si>
  <si>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</si>
  <si>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</si>
  <si>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</si>
  <si>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</si>
  <si>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</si>
  <si>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</si>
  <si>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</si>
  <si>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</si>
  <si>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</si>
  <si>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</si>
  <si>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</si>
  <si>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</si>
  <si>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</si>
  <si>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</si>
  <si>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</si>
  <si>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</si>
  <si>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</si>
  <si>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</si>
  <si>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</si>
  <si>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</si>
  <si>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</si>
  <si>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</si>
  <si>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lunes, 10 de Marzo del 2025</t>
  </si>
  <si>
    <t>EVOLUCIÓN DE LA PRODUCCIÓN DE LA ENERGÍA DIARIA DE LOS INTEGRANTES DEL COES (MWh)</t>
  </si>
  <si>
    <t>UNIDAD</t>
  </si>
  <si>
    <t>TIPO</t>
  </si>
  <si>
    <t>Marzo</t>
  </si>
  <si>
    <t>C.T. MAPLE ETANOL</t>
  </si>
  <si>
    <t>TV</t>
  </si>
  <si>
    <t>C.T. SAN JACINTO</t>
  </si>
  <si>
    <t>C.H. YANANGO</t>
  </si>
  <si>
    <t>C.S. YARUCAYA</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</si>
  <si>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</si>
  <si>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</si>
  <si>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</si>
  <si>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</si>
  <si>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</si>
  <si>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</si>
  <si>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</si>
  <si>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</si>
  <si>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</si>
  <si>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</si>
  <si>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</si>
  <si>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</si>
  <si>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</si>
  <si>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</si>
  <si>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</si>
  <si>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</si>
  <si>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</si>
  <si>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</si>
  <si>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</si>
  <si>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</si>
  <si>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</si>
  <si>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</si>
  <si>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</si>
  <si>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</si>
  <si>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</si>
  <si>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</si>
  <si>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</si>
  <si>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</si>
  <si>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</si>
  <si>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</si>
  <si>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</si>
  <si>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</si>
  <si>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</si>
  <si>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</si>
  <si>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</si>
  <si>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</si>
  <si>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</si>
  <si>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</si>
  <si>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</si>
  <si>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</si>
  <si>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</si>
  <si>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</si>
  <si>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</si>
  <si>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</si>
  <si>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</si>
  <si>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</si>
  <si>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</si>
  <si>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</si>
  <si>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</si>
  <si>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</si>
  <si>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</si>
  <si>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</si>
  <si>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</si>
  <si>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</si>
  <si>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</si>
  <si>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</si>
  <si>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</si>
  <si>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</si>
  <si>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</si>
  <si>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</si>
  <si>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</si>
  <si>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</si>
  <si>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</si>
  <si>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</si>
  <si>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</si>
  <si>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</si>
  <si>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MCH TUPURI</t>
  </si>
  <si>
    <t>TV1</t>
  </si>
  <si>
    <t>C.T. SAN NICOLAS</t>
  </si>
  <si>
    <t>CUMMINS</t>
  </si>
  <si>
    <t>TV2</t>
  </si>
  <si>
    <t>C.H. ARCATA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</si>
  <si>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</si>
  <si>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</si>
  <si>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</si>
  <si>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</si>
  <si>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</si>
  <si>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</si>
  <si>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</si>
  <si>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</si>
  <si>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</si>
  <si>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</si>
  <si>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</si>
  <si>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</si>
  <si>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</si>
  <si>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</si>
  <si>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</si>
  <si>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</si>
  <si>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</si>
  <si>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</si>
  <si>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</si>
  <si>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</si>
  <si>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</si>
  <si>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</si>
  <si>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</si>
  <si>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</si>
  <si>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</si>
  <si>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</si>
  <si>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</si>
  <si>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</si>
  <si>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</si>
  <si>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</si>
  <si>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</si>
  <si>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</si>
  <si>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</si>
  <si>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</si>
  <si>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</si>
  <si>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</si>
  <si>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</si>
  <si>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</si>
  <si>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</si>
  <si>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</si>
  <si>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</si>
  <si>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</si>
  <si>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</si>
  <si>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</si>
  <si>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</si>
  <si>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</si>
  <si>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</si>
  <si>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</si>
  <si>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</si>
  <si>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</si>
  <si>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</si>
  <si>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</si>
  <si>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</si>
  <si>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</si>
  <si>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</si>
  <si>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</si>
  <si>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</si>
  <si>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</si>
  <si>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</si>
  <si>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</si>
  <si>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10/03/2025 09:42:00</t>
  </si>
  <si>
    <t>10/03/2025 13:04:00</t>
  </si>
  <si>
    <t>10/03/2025 09:38:00</t>
  </si>
  <si>
    <t>POR POTENCIA O ENERGIA</t>
  </si>
  <si>
    <t>10/03/2025 13:12:00</t>
  </si>
  <si>
    <t>A MINIMA CARGA</t>
  </si>
  <si>
    <t>MALACAS1 TG6 - GAS</t>
  </si>
  <si>
    <t>10/03/2025 07:51:00</t>
  </si>
  <si>
    <t>10/03/2025 07:38:00</t>
  </si>
  <si>
    <t>MALACAS2 TG4 - GAS</t>
  </si>
  <si>
    <t>10/03/2025 09:27:00</t>
  </si>
  <si>
    <t>10/03/2025 12:13:00</t>
  </si>
  <si>
    <t>10/03/2025 12:03:00</t>
  </si>
  <si>
    <t>CHILCA1 CCOMB TG1 &amp; TG2 &amp; TG3 - GAS</t>
  </si>
  <si>
    <t>CHILCA2 CCOMB TG41 - GAS</t>
  </si>
  <si>
    <t>10/03/2025 08:10:00</t>
  </si>
  <si>
    <t>10/03/2025 08:28:00</t>
  </si>
  <si>
    <t>10/03/2025 09:13:00</t>
  </si>
  <si>
    <t>10/03/2025 13:24:00</t>
  </si>
  <si>
    <t>FENIX CCOMB GT11 &amp; GT12 - GAS</t>
  </si>
  <si>
    <t>10/03/2025 07:30:00</t>
  </si>
  <si>
    <t>POR RSF</t>
  </si>
  <si>
    <t>10/03/2025 07:49:00</t>
  </si>
  <si>
    <t>10/03/2025 17:05:00</t>
  </si>
  <si>
    <t>10/03/2025 19:25:00</t>
  </si>
  <si>
    <t>10/03/2025 20:03:00</t>
  </si>
  <si>
    <t>Subio a 500 MW</t>
  </si>
  <si>
    <t>10/03/2025 21:51:00</t>
  </si>
  <si>
    <t>10/03/2025 22:47:00</t>
  </si>
  <si>
    <t>Subió a 500 MW</t>
  </si>
  <si>
    <t>10/03/2025 23:00:00</t>
  </si>
  <si>
    <t>REF_TALARA TV2 - NLH_RFG</t>
  </si>
  <si>
    <t>REF_TALARA TV1 - FX_RFG</t>
  </si>
  <si>
    <t>10/03/2025 19:15:00</t>
  </si>
  <si>
    <t>10/03/2025 19:44:00</t>
  </si>
  <si>
    <t>Paro manualmente</t>
  </si>
  <si>
    <t>KALLPA CCOMB TG1 &amp; TG2 &amp; TG3 - GAS</t>
  </si>
  <si>
    <t>10/03/2025 06:00:00</t>
  </si>
  <si>
    <t>10/03/2025 08:00:00</t>
  </si>
  <si>
    <t>10/03/2025 16:58:00</t>
  </si>
  <si>
    <t>Deja de regular en la RSF y se mantiene con 650 MW
15:53 h bajo a 650 MW</t>
  </si>
  <si>
    <t>LAS FLORES CCOMB TG1 - GAS</t>
  </si>
  <si>
    <t>10/03/2025 01:34:00</t>
  </si>
  <si>
    <t>10/03/2025 02:22:00</t>
  </si>
  <si>
    <t>10/03/2025 07:46:00</t>
  </si>
  <si>
    <t>10/03/2025 17:18:00</t>
  </si>
  <si>
    <t>10/03/2025 17:36:00</t>
  </si>
  <si>
    <t>10/03/2025 17:57:00</t>
  </si>
  <si>
    <t>A las 17:36 h, se subio a 250 MW.</t>
  </si>
  <si>
    <t>10/03/2025 19:19:00</t>
  </si>
  <si>
    <t>10/03/2025 23:02:00</t>
  </si>
  <si>
    <t>STA ROSA WEST TG7 - GAS CON H2O</t>
  </si>
  <si>
    <t>10/03/2025 10:07:00</t>
  </si>
  <si>
    <t>10/03/2025 10:14:00</t>
  </si>
  <si>
    <t>10/03/2025 09:39:00</t>
  </si>
  <si>
    <t>10/03/2025 11:47:00</t>
  </si>
  <si>
    <t>10/03/2025 19:23:00</t>
  </si>
  <si>
    <t>10/03/2025 19:08:00</t>
  </si>
  <si>
    <t>STA ROSA TG8 - GAS</t>
  </si>
  <si>
    <t>10/03/2025 08:16:00</t>
  </si>
  <si>
    <t>10/03/2025 09:33:00</t>
  </si>
  <si>
    <t>10/03/2025 07:55:00</t>
  </si>
  <si>
    <t>10/03/2025 11:55:00</t>
  </si>
  <si>
    <t>10/03/2025 19:24:00</t>
  </si>
  <si>
    <t>VENTANILLA CCOMB TG4 - GAS</t>
  </si>
  <si>
    <t>10/03/2025 10:21:00</t>
  </si>
  <si>
    <t>VENTANILLA CCOMB TG4 - GAS F.DIRECTO</t>
  </si>
  <si>
    <t>10/03/2025 13:50:00</t>
  </si>
  <si>
    <t>HUAYCOLORO - BIOGAS</t>
  </si>
  <si>
    <t>10/03/2025 06:01:00</t>
  </si>
  <si>
    <t>LA GRINGA V - BIOGAS</t>
  </si>
  <si>
    <t>DONA CATALINA  - BIOGAS</t>
  </si>
  <si>
    <t>CALLAO - BIOGAS</t>
  </si>
  <si>
    <t>OQUENDO CCOMB TG1 - GAS</t>
  </si>
  <si>
    <t>OLLEROS TG1 - GAS</t>
  </si>
  <si>
    <t>10/03/2025 02:09:00</t>
  </si>
  <si>
    <t>10/03/2025 06:40:00</t>
  </si>
  <si>
    <t>En proceso de acople con la TV</t>
  </si>
  <si>
    <t>OLLEROS CCOMB TG1 - GAS</t>
  </si>
  <si>
    <t>10/03/2025 09:32:00</t>
  </si>
  <si>
    <t>10/03/2025 22:18:00</t>
  </si>
  <si>
    <t>10/03/2025 21:52:00</t>
  </si>
  <si>
    <t>AGUAYTIA TG1 - GAS</t>
  </si>
  <si>
    <t>10/03/2025 10:48:00</t>
  </si>
  <si>
    <t>10/03/2025 11:50:00</t>
  </si>
  <si>
    <t>10/03/2025 10:27:00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</si>
  <si>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</si>
  <si>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</si>
  <si>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</si>
  <si>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Fuera de servicio por alta concentración de sólidos.</t>
  </si>
  <si>
    <t>Recuperación de Toma IV, luego de entrada de Huayco</t>
  </si>
  <si>
    <t>Mantenimiento Correctivo por fatiga en la leva del cilindro A8 - 1ra ampliación</t>
  </si>
  <si>
    <t>MANTT. CORRECTIVO: PROBLEMAS DE SINCRONIZACIÓN SIST. ELECTRICO. (INDISPONIBLE DESDE VIE07MAR202510:48H)</t>
  </si>
  <si>
    <t>YUNCÁN</t>
  </si>
  <si>
    <t>Parada de la central por alta concentración de sólidos en suspensión.</t>
  </si>
  <si>
    <t>Parada de la MiniCDA por alta concentración de sólidos en suspensión.</t>
  </si>
  <si>
    <t>Fuera de servicio por alta concentración de solidos en toma Huampani &gt;6.2 gr/lt q=113 m3/seg</t>
  </si>
  <si>
    <t>HUAMPANÍ</t>
  </si>
  <si>
    <t>SAN NICOLÁS</t>
  </si>
  <si>
    <t>EJECUTADO</t>
  </si>
  <si>
    <t>Lunes 10 de Marzo del 2025 / SEM N° 10</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</si>
  <si>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</si>
  <si>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</si>
  <si>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</si>
  <si>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</si>
  <si>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</si>
  <si>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</si>
  <si>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</si>
  <si>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</si>
  <si>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</si>
  <si>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</si>
  <si>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</si>
  <si>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</si>
  <si>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</si>
  <si>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</si>
  <si>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</si>
  <si>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</si>
  <si>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</si>
  <si>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</si>
  <si>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</si>
  <si>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</si>
  <si>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</si>
  <si>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</si>
  <si>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</si>
  <si>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</si>
  <si>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</si>
  <si>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</si>
  <si>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</si>
  <si>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</si>
  <si>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</si>
  <si>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</si>
  <si>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</si>
  <si>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</si>
  <si>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</si>
  <si>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</si>
  <si>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</si>
  <si>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</si>
  <si>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</si>
  <si>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</si>
  <si>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</si>
  <si>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</si>
  <si>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</si>
  <si>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</si>
  <si>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</si>
  <si>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</si>
  <si>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</si>
  <si>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</si>
  <si>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</si>
  <si>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</si>
  <si>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</si>
  <si>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</si>
  <si>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</si>
  <si>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</si>
  <si>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</si>
  <si>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</si>
  <si>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</si>
  <si>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</si>
  <si>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</si>
  <si>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</si>
  <si>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</si>
  <si>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</si>
  <si>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</si>
  <si>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</si>
  <si>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</si>
  <si>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</si>
  <si>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</si>
  <si>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</si>
  <si>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</si>
  <si>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</si>
  <si>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</si>
  <si>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</si>
  <si>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</si>
  <si>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</si>
  <si>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</si>
  <si>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</si>
  <si>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</si>
  <si>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</si>
  <si>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</si>
  <si>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</si>
  <si>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</si>
  <si>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</si>
  <si>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</si>
  <si>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</si>
  <si>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</si>
  <si>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</si>
  <si>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</si>
  <si>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</si>
  <si>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</si>
  <si>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</si>
  <si>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</si>
  <si>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</si>
  <si>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</si>
  <si>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</si>
  <si>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</si>
  <si>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</si>
  <si>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</si>
  <si>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</si>
  <si>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</si>
  <si>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</si>
  <si>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</si>
  <si>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</si>
  <si>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</si>
  <si>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</si>
  <si>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</si>
  <si>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</si>
  <si>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</si>
  <si>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</si>
  <si>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</si>
  <si>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</si>
  <si>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</si>
  <si>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6655196.78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</si>
  <si>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</si>
  <si>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</si>
  <si>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</si>
  <si>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</si>
  <si>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</si>
  <si>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</si>
  <si>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</si>
  <si>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</si>
  <si>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</si>
  <si>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</si>
  <si>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</si>
  <si>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</si>
  <si>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</si>
  <si>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</si>
  <si>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</si>
  <si>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</si>
  <si>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</si>
  <si>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</si>
  <si>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</si>
  <si>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</si>
  <si>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</si>
  <si>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</si>
  <si>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</si>
  <si>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</si>
  <si>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</si>
  <si>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</si>
  <si>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</si>
  <si>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</si>
  <si>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</si>
  <si>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</si>
  <si>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</si>
  <si>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</si>
  <si>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</si>
  <si>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</si>
  <si>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</si>
  <si>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</si>
  <si>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</si>
  <si>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</si>
  <si>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</si>
  <si>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</si>
  <si>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</si>
  <si>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</si>
  <si>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</si>
  <si>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</si>
  <si>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</si>
  <si>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</si>
  <si>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</si>
  <si>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</si>
  <si>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</si>
  <si>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</si>
  <si>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</si>
  <si>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</si>
  <si>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</si>
  <si>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</si>
  <si>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</si>
  <si>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</si>
  <si>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</si>
  <si>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</si>
  <si>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</si>
  <si>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</si>
  <si>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</si>
  <si>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</si>
  <si>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</si>
  <si>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</si>
  <si>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</si>
  <si>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</si>
  <si>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</si>
  <si>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</si>
  <si>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</si>
  <si>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</si>
  <si>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</si>
  <si>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</si>
  <si>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</si>
  <si>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</si>
  <si>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</si>
  <si>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</si>
  <si>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</si>
  <si>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</si>
  <si>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</si>
  <si>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</si>
  <si>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</si>
  <si>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</si>
  <si>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</si>
  <si>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</si>
  <si>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</si>
  <si>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</si>
  <si>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</si>
  <si>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</si>
  <si>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</si>
  <si>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</si>
  <si>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</si>
  <si>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</si>
  <si>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</si>
  <si>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</si>
  <si>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</si>
  <si>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</si>
  <si>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</si>
  <si>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</si>
  <si>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</si>
  <si>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</si>
  <si>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</si>
  <si>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</si>
  <si>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</si>
  <si>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</si>
  <si>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</si>
  <si>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</si>
  <si>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</si>
  <si>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</si>
  <si>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</si>
  <si>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</si>
  <si>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</si>
  <si>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</si>
  <si>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</si>
  <si>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</si>
  <si>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</si>
  <si>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</si>
  <si>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</si>
  <si>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</si>
  <si>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</si>
  <si>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</si>
  <si>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</si>
  <si>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</si>
  <si>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</si>
  <si>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</si>
  <si>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</si>
  <si>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</si>
  <si>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</si>
  <si>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</si>
  <si>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</si>
  <si>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</si>
  <si>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</si>
  <si>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</si>
  <si>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</si>
  <si>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</si>
  <si>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</si>
  <si>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</si>
  <si>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</si>
  <si>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02:59:59</t>
  </si>
  <si>
    <t>03:00:00</t>
  </si>
  <si>
    <t>08:59:59</t>
  </si>
  <si>
    <t>09:00:00</t>
  </si>
  <si>
    <t>19:29:59</t>
  </si>
  <si>
    <t>19:30:00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</si>
  <si>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</si>
  <si>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</si>
  <si>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</si>
  <si>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</si>
  <si>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</si>
  <si>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</si>
  <si>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</si>
  <si>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</si>
  <si>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</si>
  <si>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</si>
  <si>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</si>
  <si>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</si>
  <si>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</si>
  <si>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</si>
  <si>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</si>
  <si>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</si>
  <si>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</si>
  <si>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se realizó la descarga de cisterna de combustible</t>
  </si>
  <si>
    <t>Consumo de combustible interno en planta.</t>
  </si>
  <si>
    <t>Reporte de Consumo de Combustibles</t>
  </si>
  <si>
    <t>CONSUMO DE COMBUSTIBLES - LÍQUIDO, SÓLIDO, GASEOSO</t>
  </si>
  <si>
    <t>MEDIDOR</t>
  </si>
  <si>
    <t>10/Mar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</si>
  <si>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</si>
  <si>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</si>
  <si>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</si>
  <si>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</si>
  <si>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</si>
  <si>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</si>
  <si>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</si>
  <si>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</si>
  <si>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</si>
  <si>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</si>
  <si>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</si>
  <si>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</si>
  <si>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</si>
  <si>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</si>
  <si>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</si>
  <si>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</si>
  <si>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</si>
  <si>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</si>
  <si>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</si>
  <si>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</si>
  <si>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</si>
  <si>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</si>
  <si>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</si>
  <si>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</si>
  <si>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</si>
  <si>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</si>
  <si>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</si>
  <si>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</si>
  <si>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</si>
  <si>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</si>
  <si>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</si>
  <si>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</si>
  <si>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</si>
  <si>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</si>
  <si>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</si>
  <si>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</si>
  <si>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</si>
  <si>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</si>
  <si>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</si>
  <si>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</si>
  <si>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</si>
  <si>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</si>
  <si>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</si>
  <si>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</si>
  <si>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</si>
  <si>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</si>
  <si>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</si>
  <si>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</si>
  <si>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</si>
  <si>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</si>
  <si>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</si>
  <si>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</si>
  <si>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</si>
  <si>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</si>
  <si>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</si>
  <si>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</si>
  <si>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</si>
  <si>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</si>
  <si>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</si>
  <si>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</si>
  <si>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</si>
  <si>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</si>
  <si>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</si>
  <si>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</si>
  <si>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</si>
  <si>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</si>
  <si>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</si>
  <si>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</si>
  <si>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REFINERIA TALARA PRESION DE GAS</t>
  </si>
  <si>
    <t>C.T. VENTANILLA - PRESION DE GAS</t>
  </si>
  <si>
    <t>CT STA ROSA UTI - PRESION GAS</t>
  </si>
  <si>
    <t>TG8 SIEMENS - PRESION DE GAS</t>
  </si>
  <si>
    <t>CT AGUAYTIA PRESION DE GAS</t>
  </si>
  <si>
    <t>10/03/2025 01:00</t>
  </si>
  <si>
    <t>10/03/2025 02:00</t>
  </si>
  <si>
    <t>10/03/2025 03:00</t>
  </si>
  <si>
    <t>10/03/2025 04:00</t>
  </si>
  <si>
    <t>10/03/2025 07:00</t>
  </si>
  <si>
    <t>10/03/2025 11:00</t>
  </si>
  <si>
    <t>10/03/2025 12:00</t>
  </si>
  <si>
    <t>10/03/2025 19:00</t>
  </si>
  <si>
    <t>10/03/2025 20:00</t>
  </si>
  <si>
    <t>10/03/2025 21:00</t>
  </si>
  <si>
    <t>10/03/2025 22:00</t>
  </si>
  <si>
    <t>10/03/2025 23:00</t>
  </si>
  <si>
    <t>TEMPERATURA AMBIENTE (ºC)</t>
  </si>
  <si>
    <t>Disponibilidad de Gas Natural de las Centrales Termoeléctricas</t>
  </si>
  <si>
    <t>GASEODUCTO</t>
  </si>
  <si>
    <t>VOLUMEN DE GAS (Mm3)</t>
  </si>
  <si>
    <t>INICIAL</t>
  </si>
  <si>
    <t>GASEODUCTO DE CAMISEA (EGESUR)</t>
  </si>
  <si>
    <t>11/03/2025 06:00</t>
  </si>
  <si>
    <t>GASEODUCTO DE MALACAS (ENLP)</t>
  </si>
  <si>
    <t>GASEODUCTO DE CAMISEA (ENGIE)</t>
  </si>
  <si>
    <t>GASEODUCTO DE CAMISEA (FENIX)</t>
  </si>
  <si>
    <t>GASEODUCTO DE CAMISEA (C.T.KALLPA)</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</si>
  <si>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</si>
  <si>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</si>
  <si>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</si>
  <si>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</si>
  <si>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</si>
  <si>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</si>
  <si>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</si>
  <si>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</si>
  <si>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</si>
  <si>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</si>
  <si>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</si>
  <si>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</si>
  <si>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</si>
  <si>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</si>
  <si>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</si>
  <si>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</si>
  <si>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</si>
  <si>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</si>
  <si>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</si>
  <si>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</si>
  <si>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</si>
  <si>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</si>
  <si>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</si>
  <si>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</si>
  <si>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</si>
  <si>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</si>
  <si>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</si>
  <si>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</si>
  <si>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</si>
  <si>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</si>
  <si>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</si>
  <si>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</si>
  <si>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</si>
  <si>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</si>
  <si>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</si>
  <si>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</si>
  <si>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</si>
  <si>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</si>
  <si>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</si>
  <si>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</si>
  <si>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</si>
  <si>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</si>
  <si>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</si>
  <si>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</si>
  <si>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</si>
  <si>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</si>
  <si>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</si>
  <si>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</si>
  <si>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</si>
  <si>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</si>
  <si>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</si>
  <si>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</si>
  <si>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</si>
  <si>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</si>
  <si>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</si>
  <si>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</si>
  <si>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</si>
  <si>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</si>
  <si>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</si>
  <si>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</si>
  <si>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</si>
  <si>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</si>
  <si>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</si>
  <si>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</si>
  <si>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</si>
  <si>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</si>
  <si>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</si>
  <si>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</si>
  <si>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</si>
  <si>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</si>
  <si>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</si>
  <si>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</si>
  <si>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</si>
  <si>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</si>
  <si>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</si>
  <si>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</si>
  <si>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</si>
  <si>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</si>
  <si>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</si>
  <si>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</si>
  <si>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</si>
  <si>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</si>
  <si>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</si>
  <si>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</si>
  <si>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</si>
  <si>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</si>
  <si>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</si>
  <si>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</si>
  <si>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</si>
  <si>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</si>
  <si>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</si>
  <si>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</si>
  <si>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</si>
  <si>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</si>
  <si>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</si>
  <si>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</si>
  <si>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</si>
  <si>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</si>
  <si>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</si>
  <si>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</si>
  <si>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</si>
  <si>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</si>
  <si>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</si>
  <si>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</si>
  <si>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</si>
  <si>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</si>
  <si>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</si>
  <si>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</si>
  <si>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</si>
  <si>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</si>
  <si>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</si>
  <si>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</si>
  <si>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</si>
  <si>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</si>
  <si>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</si>
  <si>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</si>
  <si>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</si>
  <si>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</si>
  <si>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</si>
  <si>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</si>
  <si>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</si>
  <si>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</si>
  <si>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</si>
  <si>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</si>
  <si>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</si>
  <si>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</si>
  <si>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</si>
  <si>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</si>
  <si>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</si>
  <si>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</si>
  <si>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</si>
  <si>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</si>
  <si>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</si>
  <si>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</si>
  <si>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</si>
  <si>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</si>
  <si>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</si>
  <si>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</si>
  <si>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</si>
  <si>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</si>
  <si>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</si>
  <si>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</si>
  <si>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</si>
  <si>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</si>
  <si>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</si>
  <si>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</si>
  <si>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</si>
  <si>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</si>
  <si>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</si>
  <si>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</si>
  <si>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</si>
  <si>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</si>
  <si>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</si>
  <si>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</si>
  <si>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</si>
  <si>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</si>
  <si>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</si>
  <si>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</si>
  <si>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</si>
  <si>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</si>
  <si>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</si>
  <si>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</si>
  <si>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</si>
  <si>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</si>
  <si>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</si>
  <si>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</si>
  <si>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</si>
  <si>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</si>
  <si>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</si>
  <si>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</si>
  <si>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</si>
  <si>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</si>
  <si>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</si>
  <si>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</si>
  <si>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</si>
  <si>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</si>
  <si>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</si>
  <si>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</si>
  <si>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</si>
  <si>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</si>
  <si>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</si>
  <si>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</si>
  <si>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</si>
  <si>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</si>
  <si>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</si>
  <si>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</si>
  <si>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</si>
  <si>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</si>
  <si>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</si>
  <si>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</si>
  <si>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</si>
  <si>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</si>
  <si>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</si>
  <si>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</si>
  <si>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</si>
  <si>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</si>
  <si>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</si>
  <si>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</si>
  <si>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</si>
  <si>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</si>
  <si>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</si>
  <si>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</si>
  <si>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</si>
  <si>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</si>
  <si>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</si>
  <si>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</si>
  <si>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</si>
  <si>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</si>
  <si>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</si>
  <si>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</si>
  <si>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</si>
  <si>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</si>
  <si>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</si>
  <si>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</si>
  <si>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</si>
  <si>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</si>
  <si>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</si>
  <si>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</si>
  <si>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</si>
  <si>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</si>
  <si>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</si>
  <si>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</si>
  <si>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</si>
  <si>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</si>
  <si>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</si>
  <si>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</si>
  <si>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</si>
  <si>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</si>
  <si>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</si>
  <si>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</si>
  <si>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</si>
  <si>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</si>
  <si>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</si>
  <si>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</si>
  <si>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</si>
  <si>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</si>
  <si>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</si>
  <si>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</si>
  <si>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</si>
  <si>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</si>
  <si>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</si>
  <si>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</si>
  <si>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</si>
  <si>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</si>
  <si>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</si>
  <si>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</si>
  <si>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</si>
  <si>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</si>
  <si>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</si>
  <si>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</si>
  <si>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</si>
  <si>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</si>
  <si>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</si>
  <si>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</si>
  <si>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</si>
  <si>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</si>
  <si>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</si>
  <si>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</si>
  <si>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</si>
  <si>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</si>
  <si>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</si>
  <si>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</si>
  <si>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</si>
  <si>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</si>
  <si>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</si>
  <si>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</si>
  <si>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</si>
  <si>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</si>
  <si>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</si>
  <si>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</si>
  <si>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</si>
  <si>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</si>
  <si>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</si>
  <si>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</si>
  <si>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</si>
  <si>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</si>
  <si>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</si>
  <si>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</si>
  <si>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</si>
  <si>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</si>
  <si>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</si>
  <si>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</si>
  <si>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</si>
  <si>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</si>
  <si>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</si>
  <si>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</si>
  <si>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</si>
  <si>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</si>
  <si>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</si>
  <si>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</si>
  <si>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</si>
  <si>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</si>
  <si>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</si>
  <si>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</si>
  <si>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</si>
  <si>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</si>
  <si>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</si>
  <si>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</si>
  <si>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</si>
  <si>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</si>
  <si>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</si>
  <si>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</si>
  <si>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</si>
  <si>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</si>
  <si>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</si>
  <si>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</si>
  <si>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</si>
  <si>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</si>
  <si>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</si>
  <si>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</si>
  <si>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</si>
  <si>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</si>
  <si>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</si>
  <si>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</si>
  <si>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</si>
  <si>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</si>
  <si>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</si>
  <si>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</si>
  <si>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</si>
  <si>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</si>
  <si>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</si>
  <si>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</si>
  <si>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</si>
  <si>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</si>
  <si>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</si>
  <si>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</si>
  <si>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</si>
  <si>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</si>
  <si>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</si>
  <si>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</si>
  <si>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</si>
  <si>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</si>
  <si>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</si>
  <si>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</si>
  <si>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</si>
  <si>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</si>
  <si>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</si>
  <si>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</si>
  <si>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</si>
  <si>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</si>
  <si>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</si>
  <si>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</si>
  <si>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</si>
  <si>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</si>
  <si>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</si>
  <si>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</si>
  <si>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</si>
  <si>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</si>
  <si>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</si>
  <si>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</si>
  <si>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</si>
  <si>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</si>
  <si>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</si>
  <si>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</si>
  <si>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</si>
  <si>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</si>
  <si>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</si>
  <si>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</si>
  <si>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</si>
  <si>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</si>
  <si>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</si>
  <si>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</si>
  <si>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</si>
  <si>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</si>
  <si>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</si>
  <si>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</si>
  <si>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</si>
  <si>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</si>
  <si>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</si>
  <si>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</si>
  <si>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</si>
  <si>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</si>
  <si>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</si>
  <si>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</si>
  <si>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</si>
  <si>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</si>
  <si>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</si>
  <si>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</si>
  <si>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</si>
  <si>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</si>
  <si>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</si>
  <si>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</si>
  <si>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</si>
  <si>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</si>
  <si>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</si>
  <si>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</si>
  <si>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</si>
  <si>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</si>
  <si>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</si>
  <si>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</si>
  <si>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</si>
  <si>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</si>
  <si>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</si>
  <si>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</si>
  <si>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</si>
  <si>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</si>
  <si>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</si>
  <si>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</si>
  <si>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</si>
  <si>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</si>
  <si>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</si>
  <si>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</si>
  <si>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</si>
  <si>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</si>
  <si>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</si>
  <si>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</si>
  <si>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</si>
  <si>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</si>
  <si>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</si>
  <si>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</si>
  <si>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</si>
  <si>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</si>
  <si>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</si>
  <si>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</si>
  <si>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</si>
  <si>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</si>
  <si>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</si>
  <si>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</si>
  <si>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</si>
  <si>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</si>
  <si>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</si>
  <si>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</si>
  <si>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</si>
  <si>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</si>
  <si>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</si>
  <si>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</si>
  <si>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</si>
  <si>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</si>
  <si>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</si>
  <si>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</si>
  <si>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</si>
  <si>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</si>
  <si>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</si>
  <si>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</si>
  <si>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</si>
  <si>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</si>
  <si>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</si>
  <si>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</si>
  <si>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</si>
  <si>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</si>
  <si>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</si>
  <si>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</si>
  <si>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</si>
  <si>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</si>
  <si>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</si>
  <si>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</si>
  <si>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</si>
  <si>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</si>
  <si>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</si>
  <si>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</si>
  <si>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</si>
  <si>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</si>
  <si>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</si>
  <si>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</si>
  <si>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</si>
  <si>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</si>
  <si>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</si>
  <si>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</si>
  <si>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</si>
  <si>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</si>
  <si>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</si>
  <si>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</si>
  <si>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</si>
  <si>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</si>
  <si>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</si>
  <si>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</si>
  <si>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</si>
  <si>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</si>
  <si>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</si>
  <si>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</si>
  <si>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</si>
  <si>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</si>
  <si>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</si>
  <si>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</si>
  <si>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</si>
  <si>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</si>
  <si>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</si>
  <si>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</si>
  <si>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</si>
  <si>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</si>
  <si>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</si>
  <si>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</si>
  <si>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</si>
  <si>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</si>
  <si>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</si>
  <si>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</si>
  <si>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</si>
  <si>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</si>
  <si>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</si>
  <si>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</si>
  <si>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</si>
  <si>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</si>
  <si>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</si>
  <si>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</si>
  <si>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</si>
  <si>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</si>
  <si>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</si>
  <si>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</si>
  <si>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</si>
  <si>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</si>
  <si>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</si>
  <si>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</si>
  <si>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</si>
  <si>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</si>
  <si>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</si>
  <si>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</si>
  <si>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</si>
  <si>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</si>
  <si>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</si>
  <si>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</si>
  <si>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</si>
  <si>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</si>
  <si>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</si>
  <si>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</si>
  <si>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</si>
  <si>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</si>
  <si>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</si>
  <si>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</si>
  <si>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</si>
  <si>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</si>
  <si>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</si>
  <si>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</si>
  <si>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</si>
  <si>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</si>
  <si>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</si>
  <si>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</si>
  <si>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</si>
  <si>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</si>
  <si>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</si>
  <si>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</si>
  <si>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</si>
  <si>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</si>
  <si>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</si>
  <si>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</si>
  <si>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</si>
  <si>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</si>
  <si>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</si>
  <si>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</si>
  <si>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</si>
  <si>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</si>
  <si>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</si>
  <si>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</si>
  <si>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</si>
  <si>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</si>
  <si>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</si>
  <si>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</si>
  <si>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</si>
  <si>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</si>
  <si>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</si>
  <si>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</si>
  <si>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</si>
  <si>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</si>
  <si>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</si>
  <si>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</si>
  <si>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</si>
  <si>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</si>
  <si>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</si>
  <si>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</si>
  <si>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</si>
  <si>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</si>
  <si>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</si>
  <si>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</si>
  <si>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</si>
  <si>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</si>
  <si>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</si>
  <si>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</si>
  <si>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</si>
  <si>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</si>
  <si>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</si>
  <si>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</si>
  <si>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</si>
  <si>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</si>
  <si>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</si>
  <si>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</si>
  <si>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</si>
  <si>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</si>
  <si>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</si>
  <si>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</si>
  <si>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</si>
  <si>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</si>
  <si>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</si>
  <si>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</si>
  <si>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</si>
  <si>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</si>
  <si>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</si>
  <si>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</si>
  <si>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</si>
  <si>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</si>
  <si>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</si>
  <si>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</si>
  <si>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</si>
  <si>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</si>
  <si>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</si>
  <si>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</si>
  <si>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</si>
  <si>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</si>
  <si>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</si>
  <si>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</si>
  <si>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</si>
  <si>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</si>
  <si>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</si>
  <si>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</si>
  <si>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</si>
  <si>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</si>
  <si>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</si>
  <si>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</si>
  <si>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</si>
  <si>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</si>
  <si>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</si>
  <si>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</si>
  <si>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</si>
  <si>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</si>
  <si>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</si>
  <si>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</si>
  <si>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</si>
  <si>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</si>
  <si>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</si>
  <si>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</si>
  <si>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</si>
  <si>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</si>
  <si>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</si>
  <si>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</si>
  <si>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</si>
  <si>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</si>
  <si>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</si>
  <si>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</si>
  <si>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</si>
  <si>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</si>
  <si>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</si>
  <si>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</si>
  <si>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</si>
  <si>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</si>
  <si>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</si>
  <si>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</si>
  <si>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</si>
  <si>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</si>
  <si>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</si>
  <si>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</si>
  <si>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</si>
  <si>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</si>
  <si>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</si>
  <si>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</si>
  <si>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</si>
  <si>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</si>
  <si>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</si>
  <si>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</si>
  <si>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</si>
  <si>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</si>
  <si>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</si>
  <si>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</si>
  <si>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</si>
  <si>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</si>
  <si>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</si>
  <si>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</si>
  <si>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</si>
  <si>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</si>
  <si>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</si>
  <si>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</si>
  <si>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</si>
  <si>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</si>
  <si>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</si>
  <si>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</si>
  <si>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</si>
  <si>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</si>
  <si>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</si>
  <si>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</si>
  <si>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</si>
  <si>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</si>
  <si>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</si>
  <si>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</si>
  <si>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</si>
  <si>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</si>
  <si>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</si>
  <si>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</si>
  <si>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</si>
  <si>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</si>
  <si>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</si>
  <si>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</si>
  <si>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</si>
  <si>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</si>
  <si>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</si>
  <si>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</si>
  <si>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</si>
  <si>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</si>
  <si>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</si>
  <si>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</si>
  <si>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</si>
  <si>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</si>
  <si>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</si>
  <si>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</si>
  <si>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</si>
  <si>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</si>
  <si>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</si>
  <si>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</si>
  <si>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</si>
  <si>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</si>
  <si>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</si>
  <si>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</si>
  <si>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</si>
  <si>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</si>
  <si>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</si>
  <si>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</si>
  <si>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</si>
  <si>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</si>
  <si>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</si>
  <si>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</si>
  <si>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</si>
  <si>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</si>
  <si>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</si>
  <si>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</si>
  <si>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</si>
  <si>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</si>
  <si>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</si>
  <si>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</si>
  <si>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</si>
  <si>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</si>
  <si>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</si>
  <si>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</si>
  <si>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</si>
  <si>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</si>
  <si>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</si>
  <si>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</si>
  <si>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</si>
  <si>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</si>
  <si>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</si>
  <si>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</si>
  <si>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</si>
  <si>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</si>
  <si>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</si>
  <si>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</si>
  <si>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</si>
  <si>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</si>
  <si>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</si>
  <si>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</si>
  <si>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</si>
  <si>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</si>
  <si>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</si>
  <si>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</si>
  <si>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</si>
  <si>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</si>
  <si>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</si>
  <si>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</si>
  <si>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</si>
  <si>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</si>
  <si>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</si>
  <si>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</si>
  <si>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</si>
  <si>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</si>
  <si>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</si>
  <si>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</si>
  <si>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</si>
  <si>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</si>
  <si>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</si>
  <si>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</si>
  <si>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</si>
  <si>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</si>
  <si>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</si>
  <si>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</si>
  <si>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</si>
  <si>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</si>
  <si>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</si>
  <si>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</si>
  <si>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</si>
  <si>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</si>
  <si>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</si>
  <si>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</si>
  <si>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</si>
  <si>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</si>
  <si>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</si>
  <si>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</si>
  <si>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</si>
  <si>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</si>
  <si>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</si>
  <si>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</si>
  <si>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</si>
  <si>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</si>
  <si>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</si>
  <si>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</si>
  <si>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</si>
  <si>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</si>
  <si>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</si>
  <si>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</si>
  <si>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</si>
  <si>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</si>
  <si>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</si>
  <si>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</si>
  <si>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</si>
  <si>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</si>
  <si>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</si>
  <si>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</si>
  <si>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</si>
  <si>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</si>
  <si>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</si>
  <si>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</si>
  <si>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</si>
  <si>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</si>
  <si>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</si>
  <si>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</si>
  <si>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</si>
  <si>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</si>
  <si>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</si>
  <si>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</si>
  <si>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</si>
  <si>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</si>
  <si>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</si>
  <si>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</si>
  <si>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</si>
  <si>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</si>
  <si>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</si>
  <si>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</si>
  <si>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</si>
  <si>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</si>
  <si>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</si>
  <si>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</si>
  <si>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</si>
  <si>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</si>
  <si>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</si>
  <si>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</si>
  <si>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</si>
  <si>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</si>
  <si>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</si>
  <si>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</si>
  <si>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</si>
  <si>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</si>
  <si>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</si>
  <si>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</si>
  <si>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</si>
  <si>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</si>
  <si>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</si>
  <si>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</si>
  <si>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</si>
  <si>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</si>
  <si>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</si>
  <si>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</si>
  <si>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</si>
  <si>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</si>
  <si>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</si>
  <si>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</si>
  <si>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</si>
  <si>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</si>
  <si>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</si>
  <si>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</si>
  <si>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</si>
  <si>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</si>
  <si>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</si>
  <si>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</si>
  <si>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</si>
  <si>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</si>
  <si>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</si>
  <si>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</si>
  <si>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</si>
  <si>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</si>
  <si>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</si>
  <si>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</si>
  <si>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</si>
  <si>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</si>
  <si>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</si>
  <si>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</si>
  <si>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</si>
  <si>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</si>
  <si>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</si>
  <si>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</si>
  <si>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</si>
  <si>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</si>
  <si>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</si>
  <si>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</si>
  <si>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</si>
  <si>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</si>
  <si>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</si>
  <si>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</si>
  <si>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</si>
  <si>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</si>
  <si>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</si>
  <si>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</si>
  <si>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</si>
  <si>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</si>
  <si>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</si>
  <si>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</si>
  <si>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</si>
  <si>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</si>
  <si>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</si>
  <si>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</si>
  <si>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</si>
  <si>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</si>
  <si>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</si>
  <si>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</si>
  <si>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</si>
  <si>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</si>
  <si>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</si>
  <si>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</si>
  <si>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</si>
  <si>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</si>
  <si>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</si>
  <si>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</si>
  <si>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</si>
  <si>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</si>
  <si>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</si>
  <si>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</si>
  <si>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</si>
  <si>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</si>
  <si>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</si>
  <si>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</si>
  <si>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</si>
  <si>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</si>
  <si>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</si>
  <si>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</si>
  <si>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</si>
  <si>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</si>
  <si>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</si>
  <si>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</si>
  <si>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</si>
  <si>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</si>
  <si>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</si>
  <si>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</si>
  <si>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</si>
  <si>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</si>
  <si>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</si>
  <si>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</si>
  <si>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</si>
  <si>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</si>
  <si>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</si>
  <si>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</si>
  <si>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</si>
  <si>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</si>
  <si>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</si>
  <si>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</si>
  <si>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</si>
  <si>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</si>
  <si>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</si>
  <si>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</si>
  <si>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</si>
  <si>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</si>
  <si>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</si>
  <si>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</si>
  <si>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</si>
  <si>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</si>
  <si>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</si>
  <si>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</si>
  <si>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</si>
  <si>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</si>
  <si>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</si>
  <si>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</si>
  <si>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</si>
  <si>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</si>
  <si>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</si>
  <si>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</si>
  <si>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</si>
  <si>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</si>
  <si>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</si>
  <si>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</si>
  <si>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</si>
  <si>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</si>
  <si>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</si>
  <si>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</si>
  <si>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</si>
  <si>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</si>
  <si>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</si>
  <si>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</si>
  <si>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</si>
  <si>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</si>
  <si>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</si>
  <si>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</si>
  <si>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</si>
  <si>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</si>
  <si>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</si>
  <si>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</si>
  <si>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</si>
  <si>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</si>
  <si>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</si>
  <si>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</si>
  <si>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</si>
  <si>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</si>
  <si>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</si>
  <si>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</si>
  <si>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</si>
  <si>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</si>
  <si>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</si>
  <si>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</si>
  <si>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</si>
  <si>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</si>
  <si>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</si>
  <si>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</si>
  <si>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</si>
  <si>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</si>
  <si>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</si>
  <si>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</si>
  <si>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</si>
  <si>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</si>
  <si>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</si>
  <si>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</si>
  <si>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</si>
  <si>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</si>
  <si>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</si>
  <si>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</si>
  <si>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</si>
  <si>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</si>
  <si>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</si>
  <si>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</si>
  <si>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</si>
  <si>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</si>
  <si>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</si>
  <si>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</si>
  <si>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</si>
  <si>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</si>
  <si>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</si>
  <si>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</si>
  <si>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</si>
  <si>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</si>
  <si>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</si>
  <si>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</si>
  <si>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</si>
  <si>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</si>
  <si>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</si>
  <si>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</si>
  <si>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</si>
  <si>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</si>
  <si>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</si>
  <si>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</si>
  <si>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</si>
  <si>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</si>
  <si>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</si>
  <si>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</si>
  <si>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</si>
  <si>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</si>
  <si>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</si>
  <si>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</si>
  <si>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</si>
  <si>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</si>
  <si>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</si>
  <si>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</si>
  <si>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</si>
  <si>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</si>
  <si>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</si>
  <si>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</si>
  <si>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</si>
  <si>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</si>
  <si>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</si>
  <si>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</si>
  <si>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</si>
  <si>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</si>
  <si>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</si>
  <si>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</si>
  <si>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</si>
  <si>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</si>
  <si>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</si>
  <si>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</si>
  <si>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</si>
  <si>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</si>
  <si>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</si>
  <si>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</si>
  <si>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</si>
  <si>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</si>
  <si>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</si>
  <si>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</si>
  <si>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</si>
  <si>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</si>
  <si>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</si>
  <si>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</si>
  <si>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</si>
  <si>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</si>
  <si>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</si>
  <si>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</si>
  <si>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</si>
  <si>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</si>
  <si>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</si>
  <si>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</si>
  <si>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</si>
  <si>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</si>
  <si>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</si>
  <si>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</si>
  <si>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</si>
  <si>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10/03/2025 00:44:00</t>
  </si>
  <si>
    <t>10/03/2025 03:08:00</t>
  </si>
  <si>
    <t>Por regulación de tensión en la S.E. Guadalupe.</t>
  </si>
  <si>
    <t>L. MANCHAY - PACHACUTEC</t>
  </si>
  <si>
    <t>10/03/2025 00:49:00</t>
  </si>
  <si>
    <t>Por regulación de tensión en la S.E. Planicie</t>
  </si>
  <si>
    <t>Reporte de Sistemas Aislados Temporales</t>
  </si>
  <si>
    <t>EMPRESA 
CAUSANTE</t>
  </si>
  <si>
    <t>INSTALACIÓN CAUSANTE</t>
  </si>
  <si>
    <t>OPERACIÓN DE 
CENTRALES</t>
  </si>
  <si>
    <t>SUBSISTEMA 
AISLADO</t>
  </si>
  <si>
    <t>S.E. SAN GABÁN II</t>
  </si>
  <si>
    <t>10/03/2025 09:07:00</t>
  </si>
  <si>
    <t>10/03/2025 17:37:00</t>
  </si>
  <si>
    <t>Indisponibilidad programada de las líneas L-1051 (El Angel - San Rafael) y L-1010 (Azángaro - San Gabán)</t>
  </si>
  <si>
    <t>C.H. San Gabán - SS.EE. San Gabán, Mazuco y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</si>
  <si>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</si>
  <si>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</si>
  <si>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</si>
  <si>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</si>
  <si>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</si>
  <si>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</si>
  <si>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</si>
  <si>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</si>
  <si>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</si>
  <si>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</si>
  <si>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</si>
  <si>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</si>
  <si>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</si>
  <si>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</si>
  <si>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05:26:51
</t>
  </si>
  <si>
    <t xml:space="preserve">59.723 
</t>
  </si>
  <si>
    <t xml:space="preserve">01:54:26
</t>
  </si>
  <si>
    <t xml:space="preserve">60.331 
</t>
  </si>
  <si>
    <t xml:space="preserve">59.724 
</t>
  </si>
  <si>
    <t xml:space="preserve">60.332 
</t>
  </si>
  <si>
    <t>PUCALLPA ISA</t>
  </si>
  <si>
    <t xml:space="preserve">59.722 
</t>
  </si>
  <si>
    <t xml:space="preserve">60.329 
</t>
  </si>
  <si>
    <t xml:space="preserve">59.721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</si>
  <si>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</si>
  <si>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</si>
  <si>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</si>
  <si>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</si>
  <si>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</si>
  <si>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</si>
  <si>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</si>
  <si>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</si>
  <si>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</si>
  <si>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</si>
  <si>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</si>
  <si>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</si>
  <si>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</si>
  <si>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</si>
  <si>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</si>
  <si>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</si>
  <si>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</si>
  <si>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</si>
  <si>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</si>
  <si>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</si>
  <si>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6655197 y resultó S/. 4316375 (39.34% ) menor que el correspondiente al lunes de la semana pasada.</t>
  </si>
  <si>
    <t>Fecha</t>
  </si>
  <si>
    <t>Costo Total Ejecutado</t>
  </si>
  <si>
    <t>Costo Total Programado</t>
  </si>
  <si>
    <t>LUN 3</t>
  </si>
  <si>
    <t>MAR 4</t>
  </si>
  <si>
    <t>MIE 5</t>
  </si>
  <si>
    <t>JUE 6</t>
  </si>
  <si>
    <t>VIE 7</t>
  </si>
  <si>
    <t>SAB 8</t>
  </si>
  <si>
    <t>DOM 9</t>
  </si>
  <si>
    <t>LUN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</si>
  <si>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</si>
  <si>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</si>
  <si>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</si>
  <si>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</si>
  <si>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</si>
  <si>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</si>
  <si>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</si>
  <si>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</si>
  <si>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</si>
  <si>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</si>
  <si>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</si>
  <si>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</si>
  <si>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</si>
  <si>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</si>
  <si>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</si>
  <si>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</si>
  <si>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</si>
  <si>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</si>
  <si>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</si>
  <si>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</si>
  <si>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</si>
  <si>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</si>
  <si>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</si>
  <si>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</si>
  <si>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</si>
  <si>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</si>
  <si>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</si>
  <si>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</si>
  <si>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</si>
  <si>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</si>
  <si>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</si>
  <si>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</si>
  <si>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</si>
  <si>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</si>
  <si>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</si>
  <si>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</si>
  <si>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</si>
  <si>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</si>
  <si>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</si>
  <si>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</si>
  <si>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</si>
  <si>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</si>
  <si>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</si>
  <si>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</si>
  <si>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</si>
  <si>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</si>
  <si>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</si>
  <si>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</si>
  <si>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</si>
  <si>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</si>
  <si>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</si>
  <si>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</si>
  <si>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</si>
  <si>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</si>
  <si>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</si>
  <si>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</si>
  <si>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</si>
  <si>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</si>
  <si>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</si>
  <si>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</si>
  <si>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</si>
  <si>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</si>
  <si>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</si>
  <si>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</si>
  <si>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</si>
  <si>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</si>
  <si>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132.4289</t>
  </si>
  <si>
    <t>163.9912</t>
  </si>
  <si>
    <t>199</t>
  </si>
  <si>
    <t>72.5943</t>
  </si>
  <si>
    <t>145.3831</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</si>
  <si>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</si>
  <si>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</si>
  <si>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</si>
  <si>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</si>
  <si>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</si>
  <si>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</si>
  <si>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</si>
  <si>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</si>
  <si>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</si>
  <si>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</si>
  <si>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</si>
  <si>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</si>
  <si>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</si>
  <si>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</si>
  <si>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</si>
  <si>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</si>
  <si>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</si>
  <si>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</si>
  <si>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</si>
  <si>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</si>
  <si>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</si>
  <si>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</si>
  <si>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</si>
  <si>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</si>
  <si>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</si>
  <si>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</si>
  <si>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</si>
  <si>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</si>
  <si>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</si>
  <si>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</si>
  <si>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</si>
  <si>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</si>
  <si>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</si>
  <si>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</si>
  <si>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</si>
  <si>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</si>
  <si>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</si>
  <si>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</si>
  <si>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</si>
  <si>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</si>
  <si>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</si>
  <si>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</si>
  <si>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</si>
  <si>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</si>
  <si>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</si>
  <si>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</si>
  <si>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</si>
  <si>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</si>
  <si>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</si>
  <si>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</si>
  <si>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</si>
  <si>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</si>
  <si>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</si>
  <si>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</si>
  <si>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</si>
  <si>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</si>
  <si>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</si>
  <si>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</si>
  <si>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</si>
  <si>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</si>
  <si>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</si>
  <si>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</si>
  <si>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</si>
  <si>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</si>
  <si>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</si>
  <si>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</si>
  <si>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</si>
  <si>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</si>
  <si>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</si>
  <si>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</si>
  <si>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</si>
  <si>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</si>
  <si>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</si>
  <si>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</si>
  <si>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</si>
  <si>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</si>
  <si>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</si>
  <si>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</si>
  <si>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</si>
  <si>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</si>
  <si>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</si>
  <si>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</si>
  <si>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</si>
  <si>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</si>
  <si>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</si>
  <si>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</si>
  <si>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</si>
  <si>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</si>
  <si>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</si>
  <si>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</si>
  <si>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</si>
  <si>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</si>
  <si>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</si>
  <si>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</si>
  <si>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</si>
  <si>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</si>
  <si>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</si>
  <si>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</si>
  <si>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</si>
  <si>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</si>
  <si>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</si>
  <si>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</si>
  <si>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</si>
  <si>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</si>
  <si>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</si>
  <si>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</si>
  <si>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</si>
  <si>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</si>
  <si>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</si>
  <si>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</si>
  <si>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</si>
  <si>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</si>
  <si>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</si>
  <si>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</si>
  <si>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</si>
  <si>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</si>
  <si>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</si>
  <si>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</si>
  <si>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</si>
  <si>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37.047</t>
  </si>
  <si>
    <t>37.3009</t>
  </si>
  <si>
    <t>37.5311</t>
  </si>
  <si>
    <t>34.3482</t>
  </si>
  <si>
    <t>39.8169</t>
  </si>
  <si>
    <t>40.3602</t>
  </si>
  <si>
    <t>43.5503</t>
  </si>
  <si>
    <t>43.6775</t>
  </si>
  <si>
    <t>66.1751</t>
  </si>
  <si>
    <t>73.8122</t>
  </si>
  <si>
    <t>73.7337</t>
  </si>
  <si>
    <t>74.9998</t>
  </si>
  <si>
    <t>44.9998</t>
  </si>
  <si>
    <t>45</t>
  </si>
  <si>
    <t>924-22</t>
  </si>
  <si>
    <t>URS-ENL-001 - G1</t>
  </si>
  <si>
    <t>CHHuinco - G1</t>
  </si>
  <si>
    <t>36.9823</t>
  </si>
  <si>
    <t>37.041</t>
  </si>
  <si>
    <t>37.6779</t>
  </si>
  <si>
    <t>924-23</t>
  </si>
  <si>
    <t>URS-ENL-001 - G2</t>
  </si>
  <si>
    <t>CHHuinco - G2</t>
  </si>
  <si>
    <t>33.0057</t>
  </si>
  <si>
    <t>36.6927</t>
  </si>
  <si>
    <t>37.3219</t>
  </si>
  <si>
    <t>924-24</t>
  </si>
  <si>
    <t>URS-ENL-001 - G3</t>
  </si>
  <si>
    <t>CHHuinco - G3</t>
  </si>
  <si>
    <t>924-25</t>
  </si>
  <si>
    <t>URS-ENL-001 - G4</t>
  </si>
  <si>
    <t>CHHuinco - G4</t>
  </si>
  <si>
    <t>33.1694</t>
  </si>
  <si>
    <t>36.8299</t>
  </si>
  <si>
    <t>1906-280</t>
  </si>
  <si>
    <t>URS-ENL-002</t>
  </si>
  <si>
    <t>CHMatuca</t>
  </si>
  <si>
    <t>16.0796</t>
  </si>
  <si>
    <t>16.0721</t>
  </si>
  <si>
    <t>16.0652</t>
  </si>
  <si>
    <t>21.9999</t>
  </si>
  <si>
    <t>16.8077</t>
  </si>
  <si>
    <t>16.7715</t>
  </si>
  <si>
    <t>17.6111</t>
  </si>
  <si>
    <t>20.8832</t>
  </si>
  <si>
    <t>21.9998</t>
  </si>
  <si>
    <t>15</t>
  </si>
  <si>
    <t>22</t>
  </si>
  <si>
    <t>1906-28</t>
  </si>
  <si>
    <t>URS-ENL-002 - G1</t>
  </si>
  <si>
    <t>CHMatuca - G1</t>
  </si>
  <si>
    <t>1906-29</t>
  </si>
  <si>
    <t>URS-ENL-002 - G2</t>
  </si>
  <si>
    <t>CHMatuca - G2</t>
  </si>
  <si>
    <t>1964-11513</t>
  </si>
  <si>
    <t>C.T. CHILCA UNO</t>
  </si>
  <si>
    <t>URS-ENG-001</t>
  </si>
  <si>
    <t>CTChilc1 - CC</t>
  </si>
  <si>
    <t>99.999</t>
  </si>
  <si>
    <t>107.382</t>
  </si>
  <si>
    <t>108.441</t>
  </si>
  <si>
    <t>109.1442</t>
  </si>
  <si>
    <t>109.054</t>
  </si>
  <si>
    <t>68.569</t>
  </si>
  <si>
    <t>109.23</t>
  </si>
  <si>
    <t>43.6527</t>
  </si>
  <si>
    <t>109.3426</t>
  </si>
  <si>
    <t>108.9718</t>
  </si>
  <si>
    <t>108.308</t>
  </si>
  <si>
    <t>107.211</t>
  </si>
  <si>
    <t>85.7467</t>
  </si>
  <si>
    <t>76.71</t>
  </si>
  <si>
    <t>55.763</t>
  </si>
  <si>
    <t>85.763</t>
  </si>
  <si>
    <t>107.7628</t>
  </si>
  <si>
    <t>176</t>
  </si>
  <si>
    <t>85.7628</t>
  </si>
  <si>
    <t>182</t>
  </si>
  <si>
    <t>85.7625</t>
  </si>
  <si>
    <t>173</t>
  </si>
  <si>
    <t>218</t>
  </si>
  <si>
    <t>59.7074</t>
  </si>
  <si>
    <t>44.7074</t>
  </si>
  <si>
    <t>146</t>
  </si>
  <si>
    <t>16.7074</t>
  </si>
  <si>
    <t>170</t>
  </si>
  <si>
    <t>31.7074</t>
  </si>
  <si>
    <t>44</t>
  </si>
  <si>
    <t>117.7625</t>
  </si>
  <si>
    <t>24.7074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</si>
  <si>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</si>
  <si>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</si>
  <si>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</si>
  <si>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</si>
  <si>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</si>
  <si>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</si>
  <si>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</si>
  <si>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</si>
  <si>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</si>
  <si>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</si>
  <si>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</si>
  <si>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</si>
  <si>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</si>
  <si>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</si>
  <si>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</si>
  <si>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</si>
  <si>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</si>
  <si>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</si>
  <si>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</si>
  <si>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</si>
  <si>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</si>
  <si>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</si>
  <si>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</si>
  <si>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</si>
  <si>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</si>
  <si>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</si>
  <si>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</si>
  <si>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</si>
  <si>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87.2374</t>
  </si>
  <si>
    <t>87.2375</t>
  </si>
  <si>
    <t>2253-12601</t>
  </si>
  <si>
    <t>URS-CLP-001 - G1</t>
  </si>
  <si>
    <t>CHPlatan - G1</t>
  </si>
  <si>
    <t>2253-12602</t>
  </si>
  <si>
    <t>URS-CLP-001 - G2</t>
  </si>
  <si>
    <t>CHPlatan - G2</t>
  </si>
  <si>
    <t>3168-1191</t>
  </si>
  <si>
    <t>URS-CHI-001</t>
  </si>
  <si>
    <t>CHChimay</t>
  </si>
  <si>
    <t>18.7158</t>
  </si>
  <si>
    <t>18.7034</t>
  </si>
  <si>
    <t>18.6922</t>
  </si>
  <si>
    <t>26.0551</t>
  </si>
  <si>
    <t>17.789</t>
  </si>
  <si>
    <t>3168-109</t>
  </si>
  <si>
    <t>URS-CHI-001 - G1</t>
  </si>
  <si>
    <t>CHChimay - G1</t>
  </si>
  <si>
    <t>3168-110</t>
  </si>
  <si>
    <t>URS-CHI-001 - G2</t>
  </si>
  <si>
    <t>CHChimay - G2</t>
  </si>
  <si>
    <t>18.692</t>
  </si>
  <si>
    <t>3170-1066</t>
  </si>
  <si>
    <t>C.T. SANTA ROSA 2</t>
  </si>
  <si>
    <t>URS-ENL-004</t>
  </si>
  <si>
    <t>CTStaRos</t>
  </si>
  <si>
    <t>3170-12329</t>
  </si>
  <si>
    <t>URS-ENL-004 - TG8</t>
  </si>
  <si>
    <t>CTStaRos - TG8</t>
  </si>
  <si>
    <t>3182-14970</t>
  </si>
  <si>
    <t>URS-CHG-001</t>
  </si>
  <si>
    <t>CHChagll</t>
  </si>
  <si>
    <t>133.1576</t>
  </si>
  <si>
    <t>132.9236</t>
  </si>
  <si>
    <t>132.7115</t>
  </si>
  <si>
    <t>88.3761</t>
  </si>
  <si>
    <t>109.2101</t>
  </si>
  <si>
    <t>148.3754</t>
  </si>
  <si>
    <t>147.8682</t>
  </si>
  <si>
    <t>161.4497</t>
  </si>
  <si>
    <t>161.3225</t>
  </si>
  <si>
    <t>156.2138</t>
  </si>
  <si>
    <t>166.1878</t>
  </si>
  <si>
    <t>167.4057</t>
  </si>
  <si>
    <t>3182-14971</t>
  </si>
  <si>
    <t>URS-CHG-001 - G1</t>
  </si>
  <si>
    <t>CHChagll - G1</t>
  </si>
  <si>
    <t>66.6909</t>
  </si>
  <si>
    <t>66.5736</t>
  </si>
  <si>
    <t>66.4673</t>
  </si>
  <si>
    <t>44.2328</t>
  </si>
  <si>
    <t>54.6832</t>
  </si>
  <si>
    <t>74.3117</t>
  </si>
  <si>
    <t>74.0578</t>
  </si>
  <si>
    <t>80.8529</t>
  </si>
  <si>
    <t>80.7893</t>
  </si>
  <si>
    <t>78.2339</t>
  </si>
  <si>
    <t>83.2223</t>
  </si>
  <si>
    <t>83.8313</t>
  </si>
  <si>
    <t>3182-14972</t>
  </si>
  <si>
    <t>URS-CHG-001 - G2</t>
  </si>
  <si>
    <t>CHChagll - G2</t>
  </si>
  <si>
    <t>66.4668</t>
  </si>
  <si>
    <t>66.35</t>
  </si>
  <si>
    <t>66.2442</t>
  </si>
  <si>
    <t>44.1433</t>
  </si>
  <si>
    <t>54.5269</t>
  </si>
  <si>
    <t>74.0638</t>
  </si>
  <si>
    <t>73.8104</t>
  </si>
  <si>
    <t>80.5968</t>
  </si>
  <si>
    <t>80.5332</t>
  </si>
  <si>
    <t>77.9799</t>
  </si>
  <si>
    <t>82.9655</t>
  </si>
  <si>
    <t>83.5744</t>
  </si>
  <si>
    <t>3308-13601</t>
  </si>
  <si>
    <t>URS-FNX-001</t>
  </si>
  <si>
    <t>CTFenix - CC</t>
  </si>
  <si>
    <t>70.001</t>
  </si>
  <si>
    <t>62.618</t>
  </si>
  <si>
    <t>61.559</t>
  </si>
  <si>
    <t>60.8558</t>
  </si>
  <si>
    <t>60.946</t>
  </si>
  <si>
    <t>60.77</t>
  </si>
  <si>
    <t>60.6574</t>
  </si>
  <si>
    <t>61.0282</t>
  </si>
  <si>
    <t>61.692</t>
  </si>
  <si>
    <t>62.789</t>
  </si>
  <si>
    <t>84.2533</t>
  </si>
  <si>
    <t>93.29</t>
  </si>
  <si>
    <t>66.5711</t>
  </si>
  <si>
    <t>35.0088</t>
  </si>
  <si>
    <t>126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</si>
  <si>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</si>
  <si>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</si>
  <si>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</si>
  <si>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</si>
  <si>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</si>
  <si>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</si>
  <si>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</si>
  <si>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</si>
  <si>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</si>
  <si>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</si>
  <si>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</si>
  <si>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</si>
  <si>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</si>
  <si>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</si>
  <si>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</si>
  <si>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</si>
  <si>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</si>
  <si>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</si>
  <si>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</si>
  <si>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</si>
  <si>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</si>
  <si>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</si>
  <si>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01:22 h La C.H. Chimay no dio RSF por parada de la central por alta concentración de sólidos</t>
  </si>
  <si>
    <t>La C.H. Chimay no dio RSF por parada de la central por alta concentración de sólidos</t>
  </si>
  <si>
    <t>A las 18:10 la CH Matucana dejo de regular</t>
  </si>
  <si>
    <t>CH Matucana no regulo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</si>
  <si>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</si>
  <si>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</si>
  <si>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</si>
  <si>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</si>
  <si>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</si>
  <si>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</si>
  <si>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</si>
  <si>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</si>
  <si>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</si>
  <si>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</si>
  <si>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</si>
  <si>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C.T. Tallanca; C.T. Tumbes; C.T. San Jacinto; C.T. Refineria Talara; C.H. Carpapata; C.H. Roncador; C.H. Pias y de las centrales de Electro Oriente.
</t>
  </si>
  <si>
    <t>La información y cumplimiento de la Demanda de los Grandes Usuarios Libres se encuentra ubicado en la pestaña "DEMANDA_UL" del Anexo A.</t>
  </si>
  <si>
    <t>CENTRALES ELECTRO ORIENTE</t>
  </si>
  <si>
    <t>HIDRO-TÉRMICO</t>
  </si>
  <si>
    <t>ORAZUL ENERGY PERU</t>
  </si>
  <si>
    <t xml:space="preserve">CA?ON DEL PATO                                    </t>
  </si>
  <si>
    <t>INDISPONIBILIDAD POR VACIADO DE PIQUE PARA CAMBIO DE INYECTORES EN U2</t>
  </si>
  <si>
    <t>R</t>
  </si>
  <si>
    <t>CAMBIO DE INYECTOR 2BI Y 2AS.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</si>
</sst>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3"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sz val="14"/>
      <name val="Arial"/>
    </font>
    <font>
      <b/>
      <sz val="14"/>
      <name val="Arial"/>
    </font>
    <font>
      <b/>
      <sz val="11"/>
      <color rgb="FFFFFFFF"/>
      <name val="Arial"/>
    </font>
    <font>
      <sz val="1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0" borderId="0" xfId="0" applyFont="1"/>
    <xf numFmtId="0" fontId="38" fillId="0" borderId="0" xfId="0" applyFont="1"/>
    <xf numFmtId="0" fontId="40" fillId="0" borderId="0" xfId="0" applyFont="1"/>
    <xf numFmtId="0" fontId="41" fillId="2" borderId="1" xfId="0" applyFont="1" applyFill="1" applyBorder="1" applyAlignment="1">
      <alignment horizontal="center" vertical="center"/>
    </xf>
    <xf numFmtId="0" fontId="42" fillId="0" borderId="2" xfId="0" applyFont="1" applyBorder="1" applyAlignment="1">
      <alignment horizontal="left" vertical="center"/>
    </xf>
    <xf numFmtId="0" fontId="42" fillId="0" borderId="2" xfId="0" applyFont="1" applyBorder="1" applyAlignment="1">
      <alignment horizontal="center" vertical="center"/>
    </xf>
    <xf numFmtId="0" fontId="42" fillId="0" borderId="2" xfId="0" applyFont="1" applyBorder="1" applyAlignment="1">
      <alignment horizontal="left" vertical="center" wrapText="1"/>
    </xf>
    <xf numFmtId="0" fontId="42" fillId="0" borderId="2" xfId="0" applyFont="1" applyBorder="1" applyAlignment="1">
      <alignment horizontal="right"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976.59709999999995</c:v>
                </c:pt>
                <c:pt idx="1">
                  <c:v>915.05200000000002</c:v>
                </c:pt>
                <c:pt idx="2">
                  <c:v>947.93499999999995</c:v>
                </c:pt>
                <c:pt idx="3">
                  <c:v>924.76800000000003</c:v>
                </c:pt>
                <c:pt idx="4">
                  <c:v>886.44500000000005</c:v>
                </c:pt>
                <c:pt idx="5">
                  <c:v>872.52099999999996</c:v>
                </c:pt>
                <c:pt idx="6">
                  <c:v>922.78499999999997</c:v>
                </c:pt>
                <c:pt idx="7">
                  <c:v>924.45500000000004</c:v>
                </c:pt>
                <c:pt idx="8">
                  <c:v>929.34400000000005</c:v>
                </c:pt>
                <c:pt idx="9">
                  <c:v>889.20399999999995</c:v>
                </c:pt>
                <c:pt idx="10">
                  <c:v>914.15200000000004</c:v>
                </c:pt>
                <c:pt idx="11">
                  <c:v>976.149</c:v>
                </c:pt>
                <c:pt idx="12">
                  <c:v>956.06299999999999</c:v>
                </c:pt>
                <c:pt idx="13">
                  <c:v>945.89</c:v>
                </c:pt>
                <c:pt idx="14">
                  <c:v>989.57799999999997</c:v>
                </c:pt>
                <c:pt idx="15">
                  <c:v>1016.46</c:v>
                </c:pt>
                <c:pt idx="16">
                  <c:v>1110.395</c:v>
                </c:pt>
                <c:pt idx="17">
                  <c:v>1119.848</c:v>
                </c:pt>
                <c:pt idx="18">
                  <c:v>1141.5830000000001</c:v>
                </c:pt>
                <c:pt idx="19">
                  <c:v>1186.145</c:v>
                </c:pt>
                <c:pt idx="20">
                  <c:v>1196.6869999999999</c:v>
                </c:pt>
                <c:pt idx="21">
                  <c:v>1251.4290000000001</c:v>
                </c:pt>
                <c:pt idx="22">
                  <c:v>1259.884</c:v>
                </c:pt>
                <c:pt idx="23">
                  <c:v>1292.133</c:v>
                </c:pt>
                <c:pt idx="24">
                  <c:v>1243.2349999999999</c:v>
                </c:pt>
                <c:pt idx="25">
                  <c:v>1269.8209999999999</c:v>
                </c:pt>
                <c:pt idx="26">
                  <c:v>1215.7329999999999</c:v>
                </c:pt>
                <c:pt idx="27">
                  <c:v>1222.595</c:v>
                </c:pt>
                <c:pt idx="28">
                  <c:v>1254.5820000000001</c:v>
                </c:pt>
                <c:pt idx="29">
                  <c:v>1216.7239999999999</c:v>
                </c:pt>
                <c:pt idx="30">
                  <c:v>1241.7170000000001</c:v>
                </c:pt>
                <c:pt idx="31">
                  <c:v>1228.028</c:v>
                </c:pt>
                <c:pt idx="32">
                  <c:v>1243.28</c:v>
                </c:pt>
                <c:pt idx="33">
                  <c:v>1224.1890000000001</c:v>
                </c:pt>
                <c:pt idx="34">
                  <c:v>1194.549</c:v>
                </c:pt>
                <c:pt idx="35">
                  <c:v>1115.6451999999999</c:v>
                </c:pt>
                <c:pt idx="36">
                  <c:v>1148.2067</c:v>
                </c:pt>
                <c:pt idx="37">
                  <c:v>1235.2299</c:v>
                </c:pt>
                <c:pt idx="38">
                  <c:v>1243.1904</c:v>
                </c:pt>
                <c:pt idx="39">
                  <c:v>1232.9662000000001</c:v>
                </c:pt>
                <c:pt idx="40">
                  <c:v>1231.1815999999999</c:v>
                </c:pt>
                <c:pt idx="41">
                  <c:v>1215.7207000000001</c:v>
                </c:pt>
                <c:pt idx="42">
                  <c:v>1188.6555000000001</c:v>
                </c:pt>
                <c:pt idx="43">
                  <c:v>1153.4915000000001</c:v>
                </c:pt>
                <c:pt idx="44">
                  <c:v>1113.4296999999999</c:v>
                </c:pt>
                <c:pt idx="45">
                  <c:v>1063.0581</c:v>
                </c:pt>
                <c:pt idx="46">
                  <c:v>1016.5951</c:v>
                </c:pt>
                <c:pt idx="47">
                  <c:v>996.87519999999995</c:v>
                </c:pt>
              </c:numCache>
            </c:numRef>
          </c:val>
          <c:smooth val="0"/>
          <c:extLst>
            <c:ext xmlns:c16="http://schemas.microsoft.com/office/drawing/2014/chart" uri="{C3380CC4-5D6E-409C-BE32-E72D297353CC}">
              <c16:uniqueId val="{00000000-B0DE-4371-B852-AC2099C2B8E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1777</c:v>
                </c:pt>
                <c:pt idx="1">
                  <c:v>1770.38</c:v>
                </c:pt>
                <c:pt idx="2">
                  <c:v>1746.12</c:v>
                </c:pt>
                <c:pt idx="3">
                  <c:v>1742.99</c:v>
                </c:pt>
                <c:pt idx="4">
                  <c:v>1725.22</c:v>
                </c:pt>
                <c:pt idx="5">
                  <c:v>1727.64</c:v>
                </c:pt>
                <c:pt idx="6">
                  <c:v>1720.73</c:v>
                </c:pt>
                <c:pt idx="7">
                  <c:v>1739.21</c:v>
                </c:pt>
                <c:pt idx="8">
                  <c:v>1756.62</c:v>
                </c:pt>
                <c:pt idx="9">
                  <c:v>1766.93</c:v>
                </c:pt>
                <c:pt idx="10">
                  <c:v>1802.11</c:v>
                </c:pt>
                <c:pt idx="11">
                  <c:v>1777.84</c:v>
                </c:pt>
                <c:pt idx="12">
                  <c:v>1789.16</c:v>
                </c:pt>
                <c:pt idx="13">
                  <c:v>1780.86</c:v>
                </c:pt>
                <c:pt idx="14">
                  <c:v>1778.96</c:v>
                </c:pt>
                <c:pt idx="15">
                  <c:v>1810.77</c:v>
                </c:pt>
                <c:pt idx="16">
                  <c:v>1789.92</c:v>
                </c:pt>
                <c:pt idx="17">
                  <c:v>1818.18</c:v>
                </c:pt>
                <c:pt idx="18">
                  <c:v>1831.24</c:v>
                </c:pt>
                <c:pt idx="19">
                  <c:v>1851.83</c:v>
                </c:pt>
                <c:pt idx="20">
                  <c:v>1846.31</c:v>
                </c:pt>
                <c:pt idx="21">
                  <c:v>1847.52</c:v>
                </c:pt>
                <c:pt idx="22">
                  <c:v>1842.97</c:v>
                </c:pt>
                <c:pt idx="23">
                  <c:v>1836.12</c:v>
                </c:pt>
                <c:pt idx="24">
                  <c:v>1824.73</c:v>
                </c:pt>
                <c:pt idx="25">
                  <c:v>1805.69</c:v>
                </c:pt>
                <c:pt idx="26">
                  <c:v>1792.28</c:v>
                </c:pt>
                <c:pt idx="27">
                  <c:v>1798.94</c:v>
                </c:pt>
                <c:pt idx="28">
                  <c:v>1815.63</c:v>
                </c:pt>
                <c:pt idx="29">
                  <c:v>1818.06</c:v>
                </c:pt>
                <c:pt idx="30">
                  <c:v>1822.4</c:v>
                </c:pt>
                <c:pt idx="31">
                  <c:v>1821.11</c:v>
                </c:pt>
                <c:pt idx="32">
                  <c:v>1836.71</c:v>
                </c:pt>
                <c:pt idx="33">
                  <c:v>1823.43</c:v>
                </c:pt>
                <c:pt idx="34">
                  <c:v>1838.46</c:v>
                </c:pt>
                <c:pt idx="35">
                  <c:v>1891.13</c:v>
                </c:pt>
                <c:pt idx="36">
                  <c:v>1918.29</c:v>
                </c:pt>
                <c:pt idx="37">
                  <c:v>1891.95</c:v>
                </c:pt>
                <c:pt idx="38">
                  <c:v>1905.09</c:v>
                </c:pt>
                <c:pt idx="39">
                  <c:v>1893.53</c:v>
                </c:pt>
                <c:pt idx="40">
                  <c:v>1890.18</c:v>
                </c:pt>
                <c:pt idx="41">
                  <c:v>1874.61</c:v>
                </c:pt>
                <c:pt idx="42">
                  <c:v>1847.48</c:v>
                </c:pt>
                <c:pt idx="43">
                  <c:v>1839.09</c:v>
                </c:pt>
                <c:pt idx="44">
                  <c:v>1825.98</c:v>
                </c:pt>
                <c:pt idx="45">
                  <c:v>1799.93</c:v>
                </c:pt>
                <c:pt idx="46">
                  <c:v>1781.08</c:v>
                </c:pt>
                <c:pt idx="47">
                  <c:v>1759.46</c:v>
                </c:pt>
              </c:numCache>
            </c:numRef>
          </c:val>
          <c:smooth val="0"/>
          <c:extLst>
            <c:ext xmlns:c16="http://schemas.microsoft.com/office/drawing/2014/chart" uri="{C3380CC4-5D6E-409C-BE32-E72D297353CC}">
              <c16:uniqueId val="{00000001-B0DE-4371-B852-AC2099C2B8E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3765.8279000000002</c:v>
                </c:pt>
                <c:pt idx="1">
                  <c:v>3581.95</c:v>
                </c:pt>
                <c:pt idx="2">
                  <c:v>3596.21</c:v>
                </c:pt>
                <c:pt idx="3">
                  <c:v>3519.4119999999998</c:v>
                </c:pt>
                <c:pt idx="4">
                  <c:v>3485.3</c:v>
                </c:pt>
                <c:pt idx="5">
                  <c:v>3412.1930000000002</c:v>
                </c:pt>
                <c:pt idx="6">
                  <c:v>3372.018</c:v>
                </c:pt>
                <c:pt idx="7">
                  <c:v>3499.8620000000001</c:v>
                </c:pt>
                <c:pt idx="8">
                  <c:v>3438.04</c:v>
                </c:pt>
                <c:pt idx="9">
                  <c:v>3513.6289999999999</c:v>
                </c:pt>
                <c:pt idx="10">
                  <c:v>3529.4670000000001</c:v>
                </c:pt>
                <c:pt idx="11">
                  <c:v>3573.4070000000002</c:v>
                </c:pt>
                <c:pt idx="12">
                  <c:v>3743.0129999999999</c:v>
                </c:pt>
                <c:pt idx="13">
                  <c:v>3800.5340000000001</c:v>
                </c:pt>
                <c:pt idx="14">
                  <c:v>3980.0729999999999</c:v>
                </c:pt>
                <c:pt idx="15">
                  <c:v>4025.3110000000001</c:v>
                </c:pt>
                <c:pt idx="16">
                  <c:v>4404.5709999999999</c:v>
                </c:pt>
                <c:pt idx="17">
                  <c:v>4381.277</c:v>
                </c:pt>
                <c:pt idx="18">
                  <c:v>4640.4669999999996</c:v>
                </c:pt>
                <c:pt idx="19">
                  <c:v>4682.4589999999998</c:v>
                </c:pt>
                <c:pt idx="20">
                  <c:v>4834.3860000000004</c:v>
                </c:pt>
                <c:pt idx="21">
                  <c:v>4887.3249999999998</c:v>
                </c:pt>
                <c:pt idx="22">
                  <c:v>4928.2730000000001</c:v>
                </c:pt>
                <c:pt idx="23">
                  <c:v>4815.3980000000001</c:v>
                </c:pt>
                <c:pt idx="24">
                  <c:v>4874.8959999999997</c:v>
                </c:pt>
                <c:pt idx="25">
                  <c:v>4931.9740000000002</c:v>
                </c:pt>
                <c:pt idx="26">
                  <c:v>4854.1130000000003</c:v>
                </c:pt>
                <c:pt idx="27">
                  <c:v>4800.9769999999999</c:v>
                </c:pt>
                <c:pt idx="28">
                  <c:v>4957.875</c:v>
                </c:pt>
                <c:pt idx="29">
                  <c:v>4940.8410000000003</c:v>
                </c:pt>
                <c:pt idx="30">
                  <c:v>4934.3090000000002</c:v>
                </c:pt>
                <c:pt idx="31">
                  <c:v>4881.5730000000003</c:v>
                </c:pt>
                <c:pt idx="32">
                  <c:v>4797.3950000000004</c:v>
                </c:pt>
                <c:pt idx="33">
                  <c:v>4648.4840000000004</c:v>
                </c:pt>
                <c:pt idx="34">
                  <c:v>4459.5839999999998</c:v>
                </c:pt>
                <c:pt idx="35">
                  <c:v>4462.3527999999997</c:v>
                </c:pt>
                <c:pt idx="36">
                  <c:v>4426.1652999999997</c:v>
                </c:pt>
                <c:pt idx="37">
                  <c:v>4532.2141000000001</c:v>
                </c:pt>
                <c:pt idx="38">
                  <c:v>4537.5946000000004</c:v>
                </c:pt>
                <c:pt idx="39">
                  <c:v>4528.5648000000001</c:v>
                </c:pt>
                <c:pt idx="40">
                  <c:v>4465.7763999999997</c:v>
                </c:pt>
                <c:pt idx="41">
                  <c:v>4440.7663000000002</c:v>
                </c:pt>
                <c:pt idx="42">
                  <c:v>4381.8644999999997</c:v>
                </c:pt>
                <c:pt idx="43">
                  <c:v>4442.3185000000003</c:v>
                </c:pt>
                <c:pt idx="44">
                  <c:v>4472.7902999999997</c:v>
                </c:pt>
                <c:pt idx="45">
                  <c:v>4276.1118999999999</c:v>
                </c:pt>
                <c:pt idx="46">
                  <c:v>4106.4249</c:v>
                </c:pt>
                <c:pt idx="47">
                  <c:v>4031.8647999999998</c:v>
                </c:pt>
              </c:numCache>
            </c:numRef>
          </c:val>
          <c:smooth val="0"/>
          <c:extLst>
            <c:ext xmlns:c16="http://schemas.microsoft.com/office/drawing/2014/chart" uri="{C3380CC4-5D6E-409C-BE32-E72D297353CC}">
              <c16:uniqueId val="{00000002-B0DE-4371-B852-AC2099C2B8E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ACC-4DA6-B222-E8B30AEC130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ACC-4DA6-B222-E8B30AEC130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34.32358</c:v>
                </c:pt>
                <c:pt idx="1">
                  <c:v>34.349589999999999</c:v>
                </c:pt>
                <c:pt idx="2">
                  <c:v>38.181429999999999</c:v>
                </c:pt>
                <c:pt idx="3">
                  <c:v>38.192610000000002</c:v>
                </c:pt>
                <c:pt idx="4">
                  <c:v>37.017530000000001</c:v>
                </c:pt>
                <c:pt idx="5">
                  <c:v>37.625520000000002</c:v>
                </c:pt>
                <c:pt idx="6">
                  <c:v>37.835120000000003</c:v>
                </c:pt>
                <c:pt idx="7">
                  <c:v>37.059950000000001</c:v>
                </c:pt>
                <c:pt idx="8">
                  <c:v>34.392969999999998</c:v>
                </c:pt>
                <c:pt idx="9">
                  <c:v>34.12171</c:v>
                </c:pt>
                <c:pt idx="10">
                  <c:v>33.000480000000003</c:v>
                </c:pt>
                <c:pt idx="11">
                  <c:v>32.858820000000001</c:v>
                </c:pt>
                <c:pt idx="12">
                  <c:v>32.988149999999997</c:v>
                </c:pt>
                <c:pt idx="13">
                  <c:v>32.965479999999999</c:v>
                </c:pt>
                <c:pt idx="14">
                  <c:v>32.539319999999996</c:v>
                </c:pt>
                <c:pt idx="15">
                  <c:v>32.692659999999997</c:v>
                </c:pt>
                <c:pt idx="16">
                  <c:v>34.65381</c:v>
                </c:pt>
                <c:pt idx="17">
                  <c:v>36.07405</c:v>
                </c:pt>
                <c:pt idx="18">
                  <c:v>36.16863</c:v>
                </c:pt>
                <c:pt idx="19">
                  <c:v>37.616869999999999</c:v>
                </c:pt>
                <c:pt idx="20">
                  <c:v>36.326439999999998</c:v>
                </c:pt>
                <c:pt idx="21">
                  <c:v>37.281260000000003</c:v>
                </c:pt>
                <c:pt idx="22">
                  <c:v>37.808909999999997</c:v>
                </c:pt>
                <c:pt idx="23">
                  <c:v>35.513399999999997</c:v>
                </c:pt>
                <c:pt idx="24">
                  <c:v>35.291980000000002</c:v>
                </c:pt>
                <c:pt idx="25">
                  <c:v>35.115070000000003</c:v>
                </c:pt>
                <c:pt idx="26">
                  <c:v>35.003540000000001</c:v>
                </c:pt>
                <c:pt idx="27">
                  <c:v>28.675470000000001</c:v>
                </c:pt>
                <c:pt idx="28">
                  <c:v>27.705110000000001</c:v>
                </c:pt>
                <c:pt idx="29">
                  <c:v>26.111719999999998</c:v>
                </c:pt>
                <c:pt idx="30">
                  <c:v>22.90944</c:v>
                </c:pt>
                <c:pt idx="31">
                  <c:v>22.652480000000001</c:v>
                </c:pt>
                <c:pt idx="32">
                  <c:v>22.239280000000001</c:v>
                </c:pt>
                <c:pt idx="33">
                  <c:v>25.45365</c:v>
                </c:pt>
                <c:pt idx="34">
                  <c:v>20.35866</c:v>
                </c:pt>
                <c:pt idx="35">
                  <c:v>17.452349999999999</c:v>
                </c:pt>
                <c:pt idx="36">
                  <c:v>12.337289999999999</c:v>
                </c:pt>
                <c:pt idx="37">
                  <c:v>12.05523</c:v>
                </c:pt>
                <c:pt idx="38">
                  <c:v>11.756180000000001</c:v>
                </c:pt>
                <c:pt idx="39">
                  <c:v>11.907349999999999</c:v>
                </c:pt>
                <c:pt idx="40">
                  <c:v>11.18985</c:v>
                </c:pt>
                <c:pt idx="41">
                  <c:v>11.10942</c:v>
                </c:pt>
                <c:pt idx="42">
                  <c:v>14.514010000000001</c:v>
                </c:pt>
                <c:pt idx="43">
                  <c:v>16.34301</c:v>
                </c:pt>
                <c:pt idx="44">
                  <c:v>20.29317</c:v>
                </c:pt>
                <c:pt idx="45">
                  <c:v>19.724540000000001</c:v>
                </c:pt>
                <c:pt idx="46">
                  <c:v>21.52234</c:v>
                </c:pt>
                <c:pt idx="47">
                  <c:v>25.149429999999999</c:v>
                </c:pt>
              </c:numCache>
            </c:numRef>
          </c:val>
          <c:smooth val="0"/>
          <c:extLst>
            <c:ext xmlns:c16="http://schemas.microsoft.com/office/drawing/2014/chart" uri="{C3380CC4-5D6E-409C-BE32-E72D297353CC}">
              <c16:uniqueId val="{00000002-9ACC-4DA6-B222-E8B30AEC130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ACC-4DA6-B222-E8B30AEC130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4.1349999999999998</c:v>
                </c:pt>
                <c:pt idx="1">
                  <c:v>4.0570000000000004</c:v>
                </c:pt>
                <c:pt idx="2">
                  <c:v>4.0839999999999996</c:v>
                </c:pt>
                <c:pt idx="3">
                  <c:v>4.0049999999999999</c:v>
                </c:pt>
                <c:pt idx="4">
                  <c:v>4.1760000000000002</c:v>
                </c:pt>
                <c:pt idx="5">
                  <c:v>4.0350000000000001</c:v>
                </c:pt>
                <c:pt idx="6">
                  <c:v>4.0659999999999998</c:v>
                </c:pt>
                <c:pt idx="7">
                  <c:v>4.1219999999999999</c:v>
                </c:pt>
                <c:pt idx="8">
                  <c:v>3.9460000000000002</c:v>
                </c:pt>
                <c:pt idx="9">
                  <c:v>4.0279999999999996</c:v>
                </c:pt>
                <c:pt idx="10">
                  <c:v>4.0389999999999997</c:v>
                </c:pt>
                <c:pt idx="11">
                  <c:v>3.859</c:v>
                </c:pt>
                <c:pt idx="12">
                  <c:v>3.9630000000000001</c:v>
                </c:pt>
                <c:pt idx="13">
                  <c:v>3.976</c:v>
                </c:pt>
                <c:pt idx="14">
                  <c:v>3.9529999999999998</c:v>
                </c:pt>
                <c:pt idx="15">
                  <c:v>4.0730000000000004</c:v>
                </c:pt>
                <c:pt idx="16">
                  <c:v>3.9790000000000001</c:v>
                </c:pt>
                <c:pt idx="17">
                  <c:v>3.948</c:v>
                </c:pt>
                <c:pt idx="18">
                  <c:v>4.0179999999999998</c:v>
                </c:pt>
                <c:pt idx="19">
                  <c:v>4.0039999999999996</c:v>
                </c:pt>
                <c:pt idx="20">
                  <c:v>4.1180000000000003</c:v>
                </c:pt>
                <c:pt idx="21">
                  <c:v>4.0270000000000001</c:v>
                </c:pt>
                <c:pt idx="22">
                  <c:v>3.9710000000000001</c:v>
                </c:pt>
                <c:pt idx="23">
                  <c:v>3.9710000000000001</c:v>
                </c:pt>
                <c:pt idx="24">
                  <c:v>4.04</c:v>
                </c:pt>
                <c:pt idx="25">
                  <c:v>4.21</c:v>
                </c:pt>
                <c:pt idx="26">
                  <c:v>4.1449999999999996</c:v>
                </c:pt>
                <c:pt idx="27">
                  <c:v>4.2430000000000003</c:v>
                </c:pt>
                <c:pt idx="28">
                  <c:v>4.1180000000000003</c:v>
                </c:pt>
                <c:pt idx="29">
                  <c:v>4.0869999999999997</c:v>
                </c:pt>
                <c:pt idx="30">
                  <c:v>4.173</c:v>
                </c:pt>
                <c:pt idx="31">
                  <c:v>4.1680000000000001</c:v>
                </c:pt>
                <c:pt idx="32">
                  <c:v>4.0289999999999999</c:v>
                </c:pt>
                <c:pt idx="33">
                  <c:v>3.5910000000000002</c:v>
                </c:pt>
                <c:pt idx="34">
                  <c:v>3.36</c:v>
                </c:pt>
                <c:pt idx="35">
                  <c:v>3.3029999999999999</c:v>
                </c:pt>
                <c:pt idx="36">
                  <c:v>3.2690000000000001</c:v>
                </c:pt>
                <c:pt idx="37">
                  <c:v>3.39</c:v>
                </c:pt>
                <c:pt idx="38">
                  <c:v>3.4649999999999999</c:v>
                </c:pt>
                <c:pt idx="39">
                  <c:v>3.5390000000000001</c:v>
                </c:pt>
                <c:pt idx="40">
                  <c:v>3.464</c:v>
                </c:pt>
                <c:pt idx="41">
                  <c:v>3.613</c:v>
                </c:pt>
                <c:pt idx="42">
                  <c:v>4.093</c:v>
                </c:pt>
                <c:pt idx="43">
                  <c:v>4.0410000000000004</c:v>
                </c:pt>
                <c:pt idx="44">
                  <c:v>3.95</c:v>
                </c:pt>
                <c:pt idx="45">
                  <c:v>4.0549999999999997</c:v>
                </c:pt>
                <c:pt idx="46">
                  <c:v>4.1059999999999999</c:v>
                </c:pt>
                <c:pt idx="47">
                  <c:v>0</c:v>
                </c:pt>
              </c:numCache>
            </c:numRef>
          </c:val>
          <c:smooth val="0"/>
          <c:extLst>
            <c:ext xmlns:c16="http://schemas.microsoft.com/office/drawing/2014/chart" uri="{C3380CC4-5D6E-409C-BE32-E72D297353CC}">
              <c16:uniqueId val="{00000004-9ACC-4DA6-B222-E8B30AEC130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ACC-4DA6-B222-E8B30AEC130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ACC-4DA6-B222-E8B30AEC130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19.040600000000001</c:v>
                </c:pt>
                <c:pt idx="1">
                  <c:v>19.223199999999999</c:v>
                </c:pt>
                <c:pt idx="2">
                  <c:v>19.567299999999999</c:v>
                </c:pt>
                <c:pt idx="3">
                  <c:v>19.590499999999999</c:v>
                </c:pt>
                <c:pt idx="4">
                  <c:v>19.654199999999999</c:v>
                </c:pt>
                <c:pt idx="5">
                  <c:v>19.314499999999999</c:v>
                </c:pt>
                <c:pt idx="6">
                  <c:v>20.031400000000001</c:v>
                </c:pt>
                <c:pt idx="7">
                  <c:v>20.226400000000002</c:v>
                </c:pt>
                <c:pt idx="8">
                  <c:v>20.058399999999999</c:v>
                </c:pt>
                <c:pt idx="9">
                  <c:v>20.159700000000001</c:v>
                </c:pt>
                <c:pt idx="10">
                  <c:v>19.638500000000001</c:v>
                </c:pt>
                <c:pt idx="11">
                  <c:v>19.434100000000001</c:v>
                </c:pt>
                <c:pt idx="12">
                  <c:v>19.752600000000001</c:v>
                </c:pt>
                <c:pt idx="13">
                  <c:v>18.8367</c:v>
                </c:pt>
                <c:pt idx="14">
                  <c:v>19.017700000000001</c:v>
                </c:pt>
                <c:pt idx="15">
                  <c:v>19.6312</c:v>
                </c:pt>
                <c:pt idx="16">
                  <c:v>20.040299999999998</c:v>
                </c:pt>
                <c:pt idx="17">
                  <c:v>18.454799999999999</c:v>
                </c:pt>
                <c:pt idx="18">
                  <c:v>18.8322</c:v>
                </c:pt>
                <c:pt idx="19">
                  <c:v>19.1251</c:v>
                </c:pt>
                <c:pt idx="20">
                  <c:v>19.358799999999999</c:v>
                </c:pt>
                <c:pt idx="21">
                  <c:v>19.157599999999999</c:v>
                </c:pt>
                <c:pt idx="22">
                  <c:v>18.771100000000001</c:v>
                </c:pt>
                <c:pt idx="23">
                  <c:v>19.1829</c:v>
                </c:pt>
                <c:pt idx="24">
                  <c:v>18.765699999999999</c:v>
                </c:pt>
                <c:pt idx="25">
                  <c:v>19.6937</c:v>
                </c:pt>
                <c:pt idx="26">
                  <c:v>19.925899999999999</c:v>
                </c:pt>
                <c:pt idx="27">
                  <c:v>21.526</c:v>
                </c:pt>
                <c:pt idx="28">
                  <c:v>20.7224</c:v>
                </c:pt>
                <c:pt idx="29">
                  <c:v>20.594999999999999</c:v>
                </c:pt>
                <c:pt idx="30">
                  <c:v>20.7699</c:v>
                </c:pt>
                <c:pt idx="31">
                  <c:v>20.637799999999999</c:v>
                </c:pt>
                <c:pt idx="32">
                  <c:v>19.4938</c:v>
                </c:pt>
                <c:pt idx="33">
                  <c:v>20.104500000000002</c:v>
                </c:pt>
                <c:pt idx="34">
                  <c:v>19.692299999999999</c:v>
                </c:pt>
                <c:pt idx="35">
                  <c:v>20.326699999999999</c:v>
                </c:pt>
                <c:pt idx="36">
                  <c:v>20.607099999999999</c:v>
                </c:pt>
                <c:pt idx="37">
                  <c:v>19.095500000000001</c:v>
                </c:pt>
                <c:pt idx="38">
                  <c:v>18.438400000000001</c:v>
                </c:pt>
                <c:pt idx="39">
                  <c:v>18.095099999999999</c:v>
                </c:pt>
                <c:pt idx="40">
                  <c:v>17.8111</c:v>
                </c:pt>
                <c:pt idx="41">
                  <c:v>19.430800000000001</c:v>
                </c:pt>
                <c:pt idx="42">
                  <c:v>19.430599999999998</c:v>
                </c:pt>
                <c:pt idx="43">
                  <c:v>19.067299999999999</c:v>
                </c:pt>
                <c:pt idx="44">
                  <c:v>19.325700000000001</c:v>
                </c:pt>
                <c:pt idx="45">
                  <c:v>21.063600000000001</c:v>
                </c:pt>
                <c:pt idx="46">
                  <c:v>20.276599999999998</c:v>
                </c:pt>
                <c:pt idx="47">
                  <c:v>19.7393</c:v>
                </c:pt>
              </c:numCache>
            </c:numRef>
          </c:val>
          <c:smooth val="0"/>
          <c:extLst>
            <c:ext xmlns:c16="http://schemas.microsoft.com/office/drawing/2014/chart" uri="{C3380CC4-5D6E-409C-BE32-E72D297353CC}">
              <c16:uniqueId val="{00000007-9ACC-4DA6-B222-E8B30AEC130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25.6279</c:v>
                </c:pt>
                <c:pt idx="1">
                  <c:v>26.1387</c:v>
                </c:pt>
                <c:pt idx="2">
                  <c:v>25.776700000000002</c:v>
                </c:pt>
                <c:pt idx="3">
                  <c:v>25.8307</c:v>
                </c:pt>
                <c:pt idx="4">
                  <c:v>25.816500000000001</c:v>
                </c:pt>
                <c:pt idx="5">
                  <c:v>25.882899999999999</c:v>
                </c:pt>
                <c:pt idx="6">
                  <c:v>25.800599999999999</c:v>
                </c:pt>
                <c:pt idx="7">
                  <c:v>25.941800000000001</c:v>
                </c:pt>
                <c:pt idx="8">
                  <c:v>26.064900000000002</c:v>
                </c:pt>
                <c:pt idx="9">
                  <c:v>25.834599999999998</c:v>
                </c:pt>
                <c:pt idx="10">
                  <c:v>25.0853</c:v>
                </c:pt>
                <c:pt idx="11">
                  <c:v>25.291899999999998</c:v>
                </c:pt>
                <c:pt idx="12">
                  <c:v>25.7422</c:v>
                </c:pt>
                <c:pt idx="13">
                  <c:v>25.5611</c:v>
                </c:pt>
                <c:pt idx="14">
                  <c:v>25.2576</c:v>
                </c:pt>
                <c:pt idx="15">
                  <c:v>25.6782</c:v>
                </c:pt>
                <c:pt idx="16">
                  <c:v>26.070799999999998</c:v>
                </c:pt>
                <c:pt idx="17">
                  <c:v>25.758700000000001</c:v>
                </c:pt>
                <c:pt idx="18">
                  <c:v>25.141400000000001</c:v>
                </c:pt>
                <c:pt idx="19">
                  <c:v>25.857299999999999</c:v>
                </c:pt>
                <c:pt idx="20">
                  <c:v>26.071999999999999</c:v>
                </c:pt>
                <c:pt idx="21">
                  <c:v>26.123100000000001</c:v>
                </c:pt>
                <c:pt idx="22">
                  <c:v>26.234000000000002</c:v>
                </c:pt>
                <c:pt idx="23">
                  <c:v>25.2866</c:v>
                </c:pt>
                <c:pt idx="24">
                  <c:v>26.007999999999999</c:v>
                </c:pt>
                <c:pt idx="25">
                  <c:v>26.155999999999999</c:v>
                </c:pt>
                <c:pt idx="26">
                  <c:v>26.0185</c:v>
                </c:pt>
                <c:pt idx="27">
                  <c:v>27.3614</c:v>
                </c:pt>
                <c:pt idx="28">
                  <c:v>27.723600000000001</c:v>
                </c:pt>
                <c:pt idx="29">
                  <c:v>28.245699999999999</c:v>
                </c:pt>
                <c:pt idx="30">
                  <c:v>28.4724</c:v>
                </c:pt>
                <c:pt idx="31">
                  <c:v>28.452300000000001</c:v>
                </c:pt>
                <c:pt idx="32">
                  <c:v>28.591799999999999</c:v>
                </c:pt>
                <c:pt idx="33">
                  <c:v>29.501200000000001</c:v>
                </c:pt>
                <c:pt idx="34">
                  <c:v>28.7883</c:v>
                </c:pt>
                <c:pt idx="35">
                  <c:v>28.016400000000001</c:v>
                </c:pt>
                <c:pt idx="36">
                  <c:v>28.3779</c:v>
                </c:pt>
                <c:pt idx="37">
                  <c:v>27.158200000000001</c:v>
                </c:pt>
                <c:pt idx="38">
                  <c:v>27.872299999999999</c:v>
                </c:pt>
                <c:pt idx="39">
                  <c:v>28.775500000000001</c:v>
                </c:pt>
                <c:pt idx="40">
                  <c:v>28.615200000000002</c:v>
                </c:pt>
                <c:pt idx="41">
                  <c:v>29.96</c:v>
                </c:pt>
                <c:pt idx="42">
                  <c:v>29.907499999999999</c:v>
                </c:pt>
                <c:pt idx="43">
                  <c:v>29.501999999999999</c:v>
                </c:pt>
                <c:pt idx="44">
                  <c:v>28.804400000000001</c:v>
                </c:pt>
                <c:pt idx="45">
                  <c:v>28.342199999999998</c:v>
                </c:pt>
                <c:pt idx="46">
                  <c:v>27.831199999999999</c:v>
                </c:pt>
                <c:pt idx="47">
                  <c:v>27.082999999999998</c:v>
                </c:pt>
              </c:numCache>
            </c:numRef>
          </c:val>
          <c:smooth val="0"/>
          <c:extLst>
            <c:ext xmlns:c16="http://schemas.microsoft.com/office/drawing/2014/chart" uri="{C3380CC4-5D6E-409C-BE32-E72D297353CC}">
              <c16:uniqueId val="{00000008-9ACC-4DA6-B222-E8B30AEC130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11.58</c:v>
                </c:pt>
                <c:pt idx="1">
                  <c:v>10.993</c:v>
                </c:pt>
                <c:pt idx="2">
                  <c:v>11.342000000000001</c:v>
                </c:pt>
                <c:pt idx="3">
                  <c:v>11.86</c:v>
                </c:pt>
                <c:pt idx="4">
                  <c:v>12.185</c:v>
                </c:pt>
                <c:pt idx="5">
                  <c:v>12.901999999999999</c:v>
                </c:pt>
                <c:pt idx="6">
                  <c:v>13.085000000000001</c:v>
                </c:pt>
                <c:pt idx="7">
                  <c:v>12.67</c:v>
                </c:pt>
                <c:pt idx="8">
                  <c:v>12.173999999999999</c:v>
                </c:pt>
                <c:pt idx="9">
                  <c:v>11.722</c:v>
                </c:pt>
                <c:pt idx="10">
                  <c:v>11.254</c:v>
                </c:pt>
                <c:pt idx="11">
                  <c:v>10.102</c:v>
                </c:pt>
                <c:pt idx="12">
                  <c:v>9.4760000000000009</c:v>
                </c:pt>
                <c:pt idx="13">
                  <c:v>9.06</c:v>
                </c:pt>
                <c:pt idx="14">
                  <c:v>9.9670000000000005</c:v>
                </c:pt>
                <c:pt idx="15">
                  <c:v>10.192</c:v>
                </c:pt>
                <c:pt idx="16">
                  <c:v>11.858000000000001</c:v>
                </c:pt>
                <c:pt idx="17">
                  <c:v>12.375999999999999</c:v>
                </c:pt>
                <c:pt idx="18">
                  <c:v>12.504</c:v>
                </c:pt>
                <c:pt idx="19">
                  <c:v>12.994</c:v>
                </c:pt>
                <c:pt idx="20">
                  <c:v>12.884</c:v>
                </c:pt>
                <c:pt idx="21">
                  <c:v>12.872999999999999</c:v>
                </c:pt>
                <c:pt idx="22">
                  <c:v>12.887</c:v>
                </c:pt>
                <c:pt idx="23">
                  <c:v>10.912000000000001</c:v>
                </c:pt>
                <c:pt idx="24">
                  <c:v>10.218</c:v>
                </c:pt>
                <c:pt idx="25">
                  <c:v>10.654</c:v>
                </c:pt>
                <c:pt idx="26">
                  <c:v>11.614000000000001</c:v>
                </c:pt>
                <c:pt idx="27">
                  <c:v>12.843999999999999</c:v>
                </c:pt>
                <c:pt idx="28">
                  <c:v>12.532</c:v>
                </c:pt>
                <c:pt idx="29">
                  <c:v>12.39</c:v>
                </c:pt>
                <c:pt idx="30">
                  <c:v>12.067</c:v>
                </c:pt>
                <c:pt idx="31">
                  <c:v>12.029</c:v>
                </c:pt>
                <c:pt idx="32">
                  <c:v>12.667999999999999</c:v>
                </c:pt>
                <c:pt idx="33">
                  <c:v>12.603999999999999</c:v>
                </c:pt>
                <c:pt idx="34">
                  <c:v>11.176</c:v>
                </c:pt>
                <c:pt idx="35">
                  <c:v>9.875</c:v>
                </c:pt>
                <c:pt idx="36">
                  <c:v>9.4719999999999995</c:v>
                </c:pt>
                <c:pt idx="37">
                  <c:v>9.2829999999999995</c:v>
                </c:pt>
                <c:pt idx="38">
                  <c:v>9.8569999999999993</c:v>
                </c:pt>
                <c:pt idx="39">
                  <c:v>10.994999999999999</c:v>
                </c:pt>
                <c:pt idx="40">
                  <c:v>11.877000000000001</c:v>
                </c:pt>
                <c:pt idx="41">
                  <c:v>12.374000000000001</c:v>
                </c:pt>
                <c:pt idx="42">
                  <c:v>12.324</c:v>
                </c:pt>
                <c:pt idx="43">
                  <c:v>13.238</c:v>
                </c:pt>
                <c:pt idx="44">
                  <c:v>12.657999999999999</c:v>
                </c:pt>
                <c:pt idx="45">
                  <c:v>12.595000000000001</c:v>
                </c:pt>
                <c:pt idx="46">
                  <c:v>12.584</c:v>
                </c:pt>
                <c:pt idx="47">
                  <c:v>12.645</c:v>
                </c:pt>
              </c:numCache>
            </c:numRef>
          </c:val>
          <c:smooth val="0"/>
          <c:extLst>
            <c:ext xmlns:c16="http://schemas.microsoft.com/office/drawing/2014/chart" uri="{C3380CC4-5D6E-409C-BE32-E72D297353CC}">
              <c16:uniqueId val="{00000009-9ACC-4DA6-B222-E8B30AEC130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14.3949</c:v>
                </c:pt>
                <c:pt idx="1">
                  <c:v>13.878500000000001</c:v>
                </c:pt>
                <c:pt idx="2">
                  <c:v>14.084300000000001</c:v>
                </c:pt>
                <c:pt idx="3">
                  <c:v>13.572800000000001</c:v>
                </c:pt>
                <c:pt idx="4">
                  <c:v>13.872400000000001</c:v>
                </c:pt>
                <c:pt idx="5">
                  <c:v>14.048400000000001</c:v>
                </c:pt>
                <c:pt idx="6">
                  <c:v>14.4977</c:v>
                </c:pt>
                <c:pt idx="7">
                  <c:v>14.0837</c:v>
                </c:pt>
                <c:pt idx="8">
                  <c:v>14.798500000000001</c:v>
                </c:pt>
                <c:pt idx="9">
                  <c:v>14.870900000000001</c:v>
                </c:pt>
                <c:pt idx="10">
                  <c:v>15.367900000000001</c:v>
                </c:pt>
                <c:pt idx="11">
                  <c:v>15.4693</c:v>
                </c:pt>
                <c:pt idx="12">
                  <c:v>13.996499999999999</c:v>
                </c:pt>
                <c:pt idx="13">
                  <c:v>13.3127</c:v>
                </c:pt>
                <c:pt idx="14">
                  <c:v>11.0381</c:v>
                </c:pt>
                <c:pt idx="15">
                  <c:v>10.462400000000001</c:v>
                </c:pt>
                <c:pt idx="16">
                  <c:v>10.6623</c:v>
                </c:pt>
                <c:pt idx="17">
                  <c:v>10.546200000000001</c:v>
                </c:pt>
                <c:pt idx="18">
                  <c:v>10.5177</c:v>
                </c:pt>
                <c:pt idx="19">
                  <c:v>10.597</c:v>
                </c:pt>
                <c:pt idx="20">
                  <c:v>10.714700000000001</c:v>
                </c:pt>
                <c:pt idx="21">
                  <c:v>9.5765999999999991</c:v>
                </c:pt>
                <c:pt idx="22">
                  <c:v>9.0967000000000002</c:v>
                </c:pt>
                <c:pt idx="23">
                  <c:v>11.6564</c:v>
                </c:pt>
                <c:pt idx="24">
                  <c:v>13.226100000000001</c:v>
                </c:pt>
                <c:pt idx="25">
                  <c:v>13.727</c:v>
                </c:pt>
                <c:pt idx="26">
                  <c:v>13.9034</c:v>
                </c:pt>
                <c:pt idx="27">
                  <c:v>13.802899999999999</c:v>
                </c:pt>
                <c:pt idx="28">
                  <c:v>14.6145</c:v>
                </c:pt>
                <c:pt idx="29">
                  <c:v>14.1669</c:v>
                </c:pt>
                <c:pt idx="30">
                  <c:v>14.0166</c:v>
                </c:pt>
                <c:pt idx="31">
                  <c:v>14.417299999999999</c:v>
                </c:pt>
                <c:pt idx="32">
                  <c:v>13.670500000000001</c:v>
                </c:pt>
                <c:pt idx="33">
                  <c:v>13.4064</c:v>
                </c:pt>
                <c:pt idx="34">
                  <c:v>14.501099999999999</c:v>
                </c:pt>
                <c:pt idx="35">
                  <c:v>14.632999999999999</c:v>
                </c:pt>
                <c:pt idx="36">
                  <c:v>14.369</c:v>
                </c:pt>
                <c:pt idx="37">
                  <c:v>14.963200000000001</c:v>
                </c:pt>
                <c:pt idx="38">
                  <c:v>13.620900000000001</c:v>
                </c:pt>
                <c:pt idx="39">
                  <c:v>13.5547</c:v>
                </c:pt>
                <c:pt idx="40">
                  <c:v>10.845700000000001</c:v>
                </c:pt>
                <c:pt idx="41">
                  <c:v>10.6287</c:v>
                </c:pt>
                <c:pt idx="42">
                  <c:v>10.7172</c:v>
                </c:pt>
                <c:pt idx="43">
                  <c:v>11.0497</c:v>
                </c:pt>
                <c:pt idx="44">
                  <c:v>11.335599999999999</c:v>
                </c:pt>
                <c:pt idx="45">
                  <c:v>11.4299</c:v>
                </c:pt>
                <c:pt idx="46">
                  <c:v>13.795199999999999</c:v>
                </c:pt>
                <c:pt idx="47">
                  <c:v>13.8863</c:v>
                </c:pt>
              </c:numCache>
            </c:numRef>
          </c:val>
          <c:smooth val="0"/>
          <c:extLst>
            <c:ext xmlns:c16="http://schemas.microsoft.com/office/drawing/2014/chart" uri="{C3380CC4-5D6E-409C-BE32-E72D297353CC}">
              <c16:uniqueId val="{0000000A-9ACC-4DA6-B222-E8B30AEC130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13.26</c:v>
                </c:pt>
                <c:pt idx="1">
                  <c:v>12.6</c:v>
                </c:pt>
                <c:pt idx="2">
                  <c:v>13.1</c:v>
                </c:pt>
                <c:pt idx="3">
                  <c:v>13.16</c:v>
                </c:pt>
                <c:pt idx="4">
                  <c:v>13.45</c:v>
                </c:pt>
                <c:pt idx="5">
                  <c:v>13.12</c:v>
                </c:pt>
                <c:pt idx="6">
                  <c:v>13.22</c:v>
                </c:pt>
                <c:pt idx="7">
                  <c:v>13.21</c:v>
                </c:pt>
                <c:pt idx="8">
                  <c:v>13.25</c:v>
                </c:pt>
                <c:pt idx="9">
                  <c:v>13.08</c:v>
                </c:pt>
                <c:pt idx="10">
                  <c:v>13.51</c:v>
                </c:pt>
                <c:pt idx="11">
                  <c:v>13.32</c:v>
                </c:pt>
                <c:pt idx="12">
                  <c:v>13.6</c:v>
                </c:pt>
                <c:pt idx="13">
                  <c:v>13.28</c:v>
                </c:pt>
                <c:pt idx="14">
                  <c:v>12.73</c:v>
                </c:pt>
                <c:pt idx="15">
                  <c:v>13.3</c:v>
                </c:pt>
                <c:pt idx="16">
                  <c:v>13.33</c:v>
                </c:pt>
                <c:pt idx="17">
                  <c:v>13.18</c:v>
                </c:pt>
                <c:pt idx="18">
                  <c:v>13.47</c:v>
                </c:pt>
                <c:pt idx="19">
                  <c:v>13.55</c:v>
                </c:pt>
                <c:pt idx="20">
                  <c:v>13.39</c:v>
                </c:pt>
                <c:pt idx="21">
                  <c:v>13.45</c:v>
                </c:pt>
                <c:pt idx="22">
                  <c:v>13.15</c:v>
                </c:pt>
                <c:pt idx="23">
                  <c:v>13.35</c:v>
                </c:pt>
                <c:pt idx="24">
                  <c:v>13.57</c:v>
                </c:pt>
                <c:pt idx="25">
                  <c:v>13.56</c:v>
                </c:pt>
                <c:pt idx="26">
                  <c:v>13.44</c:v>
                </c:pt>
                <c:pt idx="27">
                  <c:v>13.04</c:v>
                </c:pt>
                <c:pt idx="28">
                  <c:v>13</c:v>
                </c:pt>
                <c:pt idx="29">
                  <c:v>13.38</c:v>
                </c:pt>
                <c:pt idx="30">
                  <c:v>13.5</c:v>
                </c:pt>
                <c:pt idx="31">
                  <c:v>13.4</c:v>
                </c:pt>
                <c:pt idx="32">
                  <c:v>13.41</c:v>
                </c:pt>
                <c:pt idx="33">
                  <c:v>13.3</c:v>
                </c:pt>
                <c:pt idx="34">
                  <c:v>13.51</c:v>
                </c:pt>
                <c:pt idx="35">
                  <c:v>13.22</c:v>
                </c:pt>
                <c:pt idx="36">
                  <c:v>13.54</c:v>
                </c:pt>
                <c:pt idx="37">
                  <c:v>13.75</c:v>
                </c:pt>
                <c:pt idx="38">
                  <c:v>13.51</c:v>
                </c:pt>
                <c:pt idx="39">
                  <c:v>11.94</c:v>
                </c:pt>
                <c:pt idx="40">
                  <c:v>13.62</c:v>
                </c:pt>
                <c:pt idx="41">
                  <c:v>13.71</c:v>
                </c:pt>
                <c:pt idx="42">
                  <c:v>13.61</c:v>
                </c:pt>
                <c:pt idx="43">
                  <c:v>13.49</c:v>
                </c:pt>
                <c:pt idx="44">
                  <c:v>13.35</c:v>
                </c:pt>
                <c:pt idx="45">
                  <c:v>13.37</c:v>
                </c:pt>
                <c:pt idx="46">
                  <c:v>13.49</c:v>
                </c:pt>
                <c:pt idx="47">
                  <c:v>13.58</c:v>
                </c:pt>
              </c:numCache>
            </c:numRef>
          </c:val>
          <c:smooth val="0"/>
          <c:extLst>
            <c:ext xmlns:c16="http://schemas.microsoft.com/office/drawing/2014/chart" uri="{C3380CC4-5D6E-409C-BE32-E72D297353CC}">
              <c16:uniqueId val="{0000000B-9ACC-4DA6-B222-E8B30AEC130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36.058</c:v>
                </c:pt>
                <c:pt idx="1">
                  <c:v>35.283999999999999</c:v>
                </c:pt>
                <c:pt idx="2">
                  <c:v>35.591999999999999</c:v>
                </c:pt>
                <c:pt idx="3">
                  <c:v>35.902000000000001</c:v>
                </c:pt>
                <c:pt idx="4">
                  <c:v>35.65</c:v>
                </c:pt>
                <c:pt idx="5">
                  <c:v>35.893999999999998</c:v>
                </c:pt>
                <c:pt idx="6">
                  <c:v>35.927999999999997</c:v>
                </c:pt>
                <c:pt idx="7">
                  <c:v>35.372</c:v>
                </c:pt>
                <c:pt idx="8">
                  <c:v>35.607999999999997</c:v>
                </c:pt>
                <c:pt idx="9">
                  <c:v>35.5</c:v>
                </c:pt>
                <c:pt idx="10">
                  <c:v>36.26</c:v>
                </c:pt>
                <c:pt idx="11">
                  <c:v>36.683999999999997</c:v>
                </c:pt>
                <c:pt idx="12">
                  <c:v>36.198</c:v>
                </c:pt>
                <c:pt idx="13">
                  <c:v>35.238</c:v>
                </c:pt>
                <c:pt idx="14">
                  <c:v>35.295999999999999</c:v>
                </c:pt>
                <c:pt idx="15">
                  <c:v>35.57</c:v>
                </c:pt>
                <c:pt idx="16">
                  <c:v>35.74</c:v>
                </c:pt>
                <c:pt idx="17">
                  <c:v>35.914000000000001</c:v>
                </c:pt>
                <c:pt idx="18">
                  <c:v>35.917999999999999</c:v>
                </c:pt>
                <c:pt idx="19">
                  <c:v>36.374000000000002</c:v>
                </c:pt>
                <c:pt idx="20">
                  <c:v>36.002000000000002</c:v>
                </c:pt>
                <c:pt idx="21">
                  <c:v>36.082000000000001</c:v>
                </c:pt>
                <c:pt idx="22">
                  <c:v>35.235999999999997</c:v>
                </c:pt>
                <c:pt idx="23">
                  <c:v>35.398000000000003</c:v>
                </c:pt>
                <c:pt idx="24">
                  <c:v>35.816000000000003</c:v>
                </c:pt>
                <c:pt idx="25">
                  <c:v>35.996000000000002</c:v>
                </c:pt>
                <c:pt idx="26">
                  <c:v>35.26</c:v>
                </c:pt>
                <c:pt idx="27">
                  <c:v>35.31</c:v>
                </c:pt>
                <c:pt idx="28">
                  <c:v>35.451999999999998</c:v>
                </c:pt>
                <c:pt idx="29">
                  <c:v>35.01</c:v>
                </c:pt>
                <c:pt idx="30">
                  <c:v>33.979999999999997</c:v>
                </c:pt>
                <c:pt idx="31">
                  <c:v>34.578000000000003</c:v>
                </c:pt>
                <c:pt idx="32">
                  <c:v>35.646000000000001</c:v>
                </c:pt>
                <c:pt idx="33">
                  <c:v>35.402000000000001</c:v>
                </c:pt>
                <c:pt idx="34">
                  <c:v>36.213999999999999</c:v>
                </c:pt>
                <c:pt idx="35">
                  <c:v>36.207999999999998</c:v>
                </c:pt>
                <c:pt idx="36">
                  <c:v>36.915999999999997</c:v>
                </c:pt>
                <c:pt idx="37">
                  <c:v>36.646000000000001</c:v>
                </c:pt>
                <c:pt idx="38">
                  <c:v>36.944000000000003</c:v>
                </c:pt>
                <c:pt idx="39">
                  <c:v>36.444000000000003</c:v>
                </c:pt>
                <c:pt idx="40">
                  <c:v>36.244</c:v>
                </c:pt>
                <c:pt idx="41">
                  <c:v>36.222000000000001</c:v>
                </c:pt>
                <c:pt idx="42">
                  <c:v>35.938000000000002</c:v>
                </c:pt>
                <c:pt idx="43">
                  <c:v>36.442</c:v>
                </c:pt>
                <c:pt idx="44">
                  <c:v>36.85</c:v>
                </c:pt>
                <c:pt idx="45">
                  <c:v>36.302</c:v>
                </c:pt>
                <c:pt idx="46">
                  <c:v>36.176000000000002</c:v>
                </c:pt>
                <c:pt idx="47">
                  <c:v>35.322000000000003</c:v>
                </c:pt>
              </c:numCache>
            </c:numRef>
          </c:val>
          <c:smooth val="0"/>
          <c:extLst>
            <c:ext xmlns:c16="http://schemas.microsoft.com/office/drawing/2014/chart" uri="{C3380CC4-5D6E-409C-BE32-E72D297353CC}">
              <c16:uniqueId val="{0000000C-9ACC-4DA6-B222-E8B30AEC130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ACC-4DA6-B222-E8B30AEC130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ACC-4DA6-B222-E8B30AEC130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51.817</c:v>
                </c:pt>
                <c:pt idx="1">
                  <c:v>51.728000000000002</c:v>
                </c:pt>
                <c:pt idx="2">
                  <c:v>51.627000000000002</c:v>
                </c:pt>
                <c:pt idx="3">
                  <c:v>51.965000000000003</c:v>
                </c:pt>
                <c:pt idx="4">
                  <c:v>51.774999999999999</c:v>
                </c:pt>
                <c:pt idx="5">
                  <c:v>52.152999999999999</c:v>
                </c:pt>
                <c:pt idx="6">
                  <c:v>52.228000000000002</c:v>
                </c:pt>
                <c:pt idx="7">
                  <c:v>52.424999999999997</c:v>
                </c:pt>
                <c:pt idx="8">
                  <c:v>52.505000000000003</c:v>
                </c:pt>
                <c:pt idx="9">
                  <c:v>52.142000000000003</c:v>
                </c:pt>
                <c:pt idx="10">
                  <c:v>51.997</c:v>
                </c:pt>
                <c:pt idx="11">
                  <c:v>52.283999999999999</c:v>
                </c:pt>
                <c:pt idx="12">
                  <c:v>52.101999999999997</c:v>
                </c:pt>
                <c:pt idx="13">
                  <c:v>51.506</c:v>
                </c:pt>
                <c:pt idx="14">
                  <c:v>51.43</c:v>
                </c:pt>
                <c:pt idx="15">
                  <c:v>51.667000000000002</c:v>
                </c:pt>
                <c:pt idx="16">
                  <c:v>51.731000000000002</c:v>
                </c:pt>
                <c:pt idx="17">
                  <c:v>51.780999999999999</c:v>
                </c:pt>
                <c:pt idx="18">
                  <c:v>51.582999999999998</c:v>
                </c:pt>
                <c:pt idx="19">
                  <c:v>51.88</c:v>
                </c:pt>
                <c:pt idx="20">
                  <c:v>52.058999999999997</c:v>
                </c:pt>
                <c:pt idx="21">
                  <c:v>51.692999999999998</c:v>
                </c:pt>
                <c:pt idx="22">
                  <c:v>52.017000000000003</c:v>
                </c:pt>
                <c:pt idx="23">
                  <c:v>51.945</c:v>
                </c:pt>
                <c:pt idx="24">
                  <c:v>51.962000000000003</c:v>
                </c:pt>
                <c:pt idx="25">
                  <c:v>52.015999999999998</c:v>
                </c:pt>
                <c:pt idx="26">
                  <c:v>51.530999999999999</c:v>
                </c:pt>
                <c:pt idx="27">
                  <c:v>51.674999999999997</c:v>
                </c:pt>
                <c:pt idx="28">
                  <c:v>51.578000000000003</c:v>
                </c:pt>
                <c:pt idx="29">
                  <c:v>51.819000000000003</c:v>
                </c:pt>
                <c:pt idx="30">
                  <c:v>51.85</c:v>
                </c:pt>
                <c:pt idx="31">
                  <c:v>52.262</c:v>
                </c:pt>
                <c:pt idx="32">
                  <c:v>51.896999999999998</c:v>
                </c:pt>
                <c:pt idx="33">
                  <c:v>51.878</c:v>
                </c:pt>
                <c:pt idx="34">
                  <c:v>51.613</c:v>
                </c:pt>
                <c:pt idx="35">
                  <c:v>52.031999999999996</c:v>
                </c:pt>
                <c:pt idx="36">
                  <c:v>52.296999999999997</c:v>
                </c:pt>
                <c:pt idx="37">
                  <c:v>52.862000000000002</c:v>
                </c:pt>
                <c:pt idx="38">
                  <c:v>52.613</c:v>
                </c:pt>
                <c:pt idx="39">
                  <c:v>52.511000000000003</c:v>
                </c:pt>
                <c:pt idx="40">
                  <c:v>52.610999999999997</c:v>
                </c:pt>
                <c:pt idx="41">
                  <c:v>52.679000000000002</c:v>
                </c:pt>
                <c:pt idx="42">
                  <c:v>52.805</c:v>
                </c:pt>
                <c:pt idx="43">
                  <c:v>52.378999999999998</c:v>
                </c:pt>
                <c:pt idx="44">
                  <c:v>52.375</c:v>
                </c:pt>
                <c:pt idx="45">
                  <c:v>52.26</c:v>
                </c:pt>
                <c:pt idx="46">
                  <c:v>52.462000000000003</c:v>
                </c:pt>
                <c:pt idx="47">
                  <c:v>52.805</c:v>
                </c:pt>
              </c:numCache>
            </c:numRef>
          </c:val>
          <c:smooth val="0"/>
          <c:extLst>
            <c:ext xmlns:c16="http://schemas.microsoft.com/office/drawing/2014/chart" uri="{C3380CC4-5D6E-409C-BE32-E72D297353CC}">
              <c16:uniqueId val="{0000000F-9ACC-4DA6-B222-E8B30AEC130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ACC-4DA6-B222-E8B30AEC130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34.912100000000002</c:v>
                </c:pt>
                <c:pt idx="1">
                  <c:v>41.467599999999997</c:v>
                </c:pt>
                <c:pt idx="2">
                  <c:v>50.479700000000001</c:v>
                </c:pt>
                <c:pt idx="3">
                  <c:v>48.216000000000001</c:v>
                </c:pt>
                <c:pt idx="4">
                  <c:v>19.055700000000002</c:v>
                </c:pt>
                <c:pt idx="5">
                  <c:v>46.887099999999997</c:v>
                </c:pt>
                <c:pt idx="6">
                  <c:v>50.451099999999997</c:v>
                </c:pt>
                <c:pt idx="7">
                  <c:v>53.393599999999999</c:v>
                </c:pt>
                <c:pt idx="8">
                  <c:v>48.942500000000003</c:v>
                </c:pt>
                <c:pt idx="9">
                  <c:v>46.086100000000002</c:v>
                </c:pt>
                <c:pt idx="10">
                  <c:v>47.190399999999997</c:v>
                </c:pt>
                <c:pt idx="11">
                  <c:v>27.193000000000001</c:v>
                </c:pt>
                <c:pt idx="12">
                  <c:v>43.040300000000002</c:v>
                </c:pt>
                <c:pt idx="13">
                  <c:v>51.958300000000001</c:v>
                </c:pt>
                <c:pt idx="14">
                  <c:v>36.807099999999998</c:v>
                </c:pt>
                <c:pt idx="15">
                  <c:v>23.959900000000001</c:v>
                </c:pt>
                <c:pt idx="16">
                  <c:v>43.578699999999998</c:v>
                </c:pt>
                <c:pt idx="17">
                  <c:v>19.2346</c:v>
                </c:pt>
                <c:pt idx="18">
                  <c:v>14.2552</c:v>
                </c:pt>
                <c:pt idx="19">
                  <c:v>40.656300000000002</c:v>
                </c:pt>
                <c:pt idx="20">
                  <c:v>38.565800000000003</c:v>
                </c:pt>
                <c:pt idx="21">
                  <c:v>43.408099999999997</c:v>
                </c:pt>
                <c:pt idx="22">
                  <c:v>32.971499999999999</c:v>
                </c:pt>
                <c:pt idx="23">
                  <c:v>22.119800000000001</c:v>
                </c:pt>
                <c:pt idx="24">
                  <c:v>22.08</c:v>
                </c:pt>
                <c:pt idx="25">
                  <c:v>39.383899999999997</c:v>
                </c:pt>
                <c:pt idx="26">
                  <c:v>42.159799999999997</c:v>
                </c:pt>
                <c:pt idx="27">
                  <c:v>41.755899999999997</c:v>
                </c:pt>
                <c:pt idx="28">
                  <c:v>31.290800000000001</c:v>
                </c:pt>
                <c:pt idx="29">
                  <c:v>27.832599999999999</c:v>
                </c:pt>
                <c:pt idx="30">
                  <c:v>32.07</c:v>
                </c:pt>
                <c:pt idx="31">
                  <c:v>35.067700000000002</c:v>
                </c:pt>
                <c:pt idx="32">
                  <c:v>37.171100000000003</c:v>
                </c:pt>
                <c:pt idx="33">
                  <c:v>45.054400000000001</c:v>
                </c:pt>
                <c:pt idx="34">
                  <c:v>36.826900000000002</c:v>
                </c:pt>
                <c:pt idx="35">
                  <c:v>21.846499999999999</c:v>
                </c:pt>
                <c:pt idx="36">
                  <c:v>16.274699999999999</c:v>
                </c:pt>
                <c:pt idx="37">
                  <c:v>16.014500000000002</c:v>
                </c:pt>
                <c:pt idx="38">
                  <c:v>12.409599999999999</c:v>
                </c:pt>
                <c:pt idx="39">
                  <c:v>11.1937</c:v>
                </c:pt>
                <c:pt idx="40">
                  <c:v>12.958600000000001</c:v>
                </c:pt>
                <c:pt idx="41">
                  <c:v>13.0115</c:v>
                </c:pt>
                <c:pt idx="42">
                  <c:v>12.7608</c:v>
                </c:pt>
                <c:pt idx="43">
                  <c:v>14.544600000000001</c:v>
                </c:pt>
                <c:pt idx="44">
                  <c:v>13.703900000000001</c:v>
                </c:pt>
                <c:pt idx="45">
                  <c:v>11.7346</c:v>
                </c:pt>
                <c:pt idx="46">
                  <c:v>9.7855000000000008</c:v>
                </c:pt>
                <c:pt idx="47">
                  <c:v>10.522399999999999</c:v>
                </c:pt>
              </c:numCache>
            </c:numRef>
          </c:val>
          <c:smooth val="0"/>
          <c:extLst>
            <c:ext xmlns:c16="http://schemas.microsoft.com/office/drawing/2014/chart" uri="{C3380CC4-5D6E-409C-BE32-E72D297353CC}">
              <c16:uniqueId val="{00000011-9ACC-4DA6-B222-E8B30AEC130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ACC-4DA6-B222-E8B30AEC130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8.5</c:v>
                </c:pt>
                <c:pt idx="2">
                  <c:v>8.4</c:v>
                </c:pt>
                <c:pt idx="3">
                  <c:v>8.6</c:v>
                </c:pt>
                <c:pt idx="4">
                  <c:v>8.6</c:v>
                </c:pt>
                <c:pt idx="5">
                  <c:v>8.5</c:v>
                </c:pt>
                <c:pt idx="6">
                  <c:v>8.5</c:v>
                </c:pt>
                <c:pt idx="7">
                  <c:v>8.4</c:v>
                </c:pt>
                <c:pt idx="8">
                  <c:v>8.4</c:v>
                </c:pt>
                <c:pt idx="9">
                  <c:v>8.5</c:v>
                </c:pt>
                <c:pt idx="10">
                  <c:v>8.5</c:v>
                </c:pt>
                <c:pt idx="11">
                  <c:v>8.6</c:v>
                </c:pt>
                <c:pt idx="12">
                  <c:v>8.6</c:v>
                </c:pt>
                <c:pt idx="13">
                  <c:v>8.6</c:v>
                </c:pt>
                <c:pt idx="14">
                  <c:v>8.3000000000000007</c:v>
                </c:pt>
                <c:pt idx="15">
                  <c:v>8.6999999999999993</c:v>
                </c:pt>
                <c:pt idx="16">
                  <c:v>9</c:v>
                </c:pt>
                <c:pt idx="17">
                  <c:v>9.1</c:v>
                </c:pt>
                <c:pt idx="18">
                  <c:v>9.1999999999999993</c:v>
                </c:pt>
                <c:pt idx="19">
                  <c:v>9.3000000000000007</c:v>
                </c:pt>
                <c:pt idx="20">
                  <c:v>9.1</c:v>
                </c:pt>
                <c:pt idx="21">
                  <c:v>8.9</c:v>
                </c:pt>
                <c:pt idx="22">
                  <c:v>8.6999999999999993</c:v>
                </c:pt>
                <c:pt idx="23">
                  <c:v>8.8000000000000007</c:v>
                </c:pt>
                <c:pt idx="24">
                  <c:v>8.9</c:v>
                </c:pt>
                <c:pt idx="25">
                  <c:v>8.6999999999999993</c:v>
                </c:pt>
                <c:pt idx="26">
                  <c:v>8.8000000000000007</c:v>
                </c:pt>
                <c:pt idx="27">
                  <c:v>8.6</c:v>
                </c:pt>
                <c:pt idx="28">
                  <c:v>8.4</c:v>
                </c:pt>
                <c:pt idx="29">
                  <c:v>8.3000000000000007</c:v>
                </c:pt>
                <c:pt idx="30">
                  <c:v>8.1999999999999993</c:v>
                </c:pt>
                <c:pt idx="31">
                  <c:v>8.1</c:v>
                </c:pt>
                <c:pt idx="32">
                  <c:v>8.3000000000000007</c:v>
                </c:pt>
                <c:pt idx="33">
                  <c:v>8.5</c:v>
                </c:pt>
                <c:pt idx="34">
                  <c:v>8.5</c:v>
                </c:pt>
                <c:pt idx="35">
                  <c:v>8.5</c:v>
                </c:pt>
                <c:pt idx="36">
                  <c:v>8.4</c:v>
                </c:pt>
                <c:pt idx="37">
                  <c:v>8.4</c:v>
                </c:pt>
                <c:pt idx="38">
                  <c:v>8.5</c:v>
                </c:pt>
                <c:pt idx="39">
                  <c:v>9.4</c:v>
                </c:pt>
                <c:pt idx="40">
                  <c:v>9.5</c:v>
                </c:pt>
                <c:pt idx="41">
                  <c:v>9.6</c:v>
                </c:pt>
                <c:pt idx="42">
                  <c:v>9.6</c:v>
                </c:pt>
                <c:pt idx="43">
                  <c:v>9.5</c:v>
                </c:pt>
                <c:pt idx="44">
                  <c:v>9.3000000000000007</c:v>
                </c:pt>
                <c:pt idx="45">
                  <c:v>9.1999999999999993</c:v>
                </c:pt>
                <c:pt idx="46">
                  <c:v>8.5</c:v>
                </c:pt>
                <c:pt idx="47">
                  <c:v>8.3000000000000007</c:v>
                </c:pt>
              </c:numCache>
            </c:numRef>
          </c:val>
          <c:smooth val="0"/>
          <c:extLst>
            <c:ext xmlns:c16="http://schemas.microsoft.com/office/drawing/2014/chart" uri="{C3380CC4-5D6E-409C-BE32-E72D297353CC}">
              <c16:uniqueId val="{00000013-9ACC-4DA6-B222-E8B30AEC130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ACC-4DA6-B222-E8B30AEC13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89.775329999999997</c:v>
                </c:pt>
                <c:pt idx="1">
                  <c:v>150.82365999999999</c:v>
                </c:pt>
                <c:pt idx="2">
                  <c:v>133.34089</c:v>
                </c:pt>
                <c:pt idx="3">
                  <c:v>132.17213000000001</c:v>
                </c:pt>
                <c:pt idx="4">
                  <c:v>86.15213</c:v>
                </c:pt>
                <c:pt idx="5">
                  <c:v>109.48430999999999</c:v>
                </c:pt>
                <c:pt idx="6">
                  <c:v>147.58989</c:v>
                </c:pt>
                <c:pt idx="7">
                  <c:v>140.66240999999999</c:v>
                </c:pt>
                <c:pt idx="8">
                  <c:v>131.95097999999999</c:v>
                </c:pt>
                <c:pt idx="9">
                  <c:v>103.26267</c:v>
                </c:pt>
                <c:pt idx="10">
                  <c:v>104.9421</c:v>
                </c:pt>
                <c:pt idx="11">
                  <c:v>143.08052000000001</c:v>
                </c:pt>
                <c:pt idx="12">
                  <c:v>142.31395000000001</c:v>
                </c:pt>
                <c:pt idx="13">
                  <c:v>131.15781000000001</c:v>
                </c:pt>
                <c:pt idx="14">
                  <c:v>94.189130000000006</c:v>
                </c:pt>
                <c:pt idx="15">
                  <c:v>115.18691</c:v>
                </c:pt>
                <c:pt idx="16">
                  <c:v>129.69548</c:v>
                </c:pt>
                <c:pt idx="17">
                  <c:v>118.52088999999999</c:v>
                </c:pt>
                <c:pt idx="18">
                  <c:v>106.48702</c:v>
                </c:pt>
                <c:pt idx="19">
                  <c:v>139.62530000000001</c:v>
                </c:pt>
                <c:pt idx="20">
                  <c:v>144.59765999999999</c:v>
                </c:pt>
                <c:pt idx="21">
                  <c:v>133.69508999999999</c:v>
                </c:pt>
                <c:pt idx="22">
                  <c:v>109.29163</c:v>
                </c:pt>
                <c:pt idx="23">
                  <c:v>87.223510000000005</c:v>
                </c:pt>
                <c:pt idx="24">
                  <c:v>91.233220000000003</c:v>
                </c:pt>
                <c:pt idx="25">
                  <c:v>114.67802</c:v>
                </c:pt>
                <c:pt idx="26">
                  <c:v>110.9689</c:v>
                </c:pt>
                <c:pt idx="27">
                  <c:v>144.83252999999999</c:v>
                </c:pt>
                <c:pt idx="28">
                  <c:v>156.63660999999999</c:v>
                </c:pt>
                <c:pt idx="29">
                  <c:v>146.37996999999999</c:v>
                </c:pt>
                <c:pt idx="30">
                  <c:v>137.65369999999999</c:v>
                </c:pt>
                <c:pt idx="31">
                  <c:v>93.972859999999997</c:v>
                </c:pt>
                <c:pt idx="32">
                  <c:v>126.35438000000001</c:v>
                </c:pt>
                <c:pt idx="33">
                  <c:v>151.26819</c:v>
                </c:pt>
                <c:pt idx="34">
                  <c:v>39.09263</c:v>
                </c:pt>
                <c:pt idx="35">
                  <c:v>50.655479999999997</c:v>
                </c:pt>
                <c:pt idx="36">
                  <c:v>33.524990000000003</c:v>
                </c:pt>
                <c:pt idx="37">
                  <c:v>33.301380000000002</c:v>
                </c:pt>
                <c:pt idx="38">
                  <c:v>34.132550000000002</c:v>
                </c:pt>
                <c:pt idx="39">
                  <c:v>33.900129999999997</c:v>
                </c:pt>
                <c:pt idx="40">
                  <c:v>33.780610000000003</c:v>
                </c:pt>
                <c:pt idx="41">
                  <c:v>33.72466</c:v>
                </c:pt>
                <c:pt idx="42">
                  <c:v>33.604520000000001</c:v>
                </c:pt>
                <c:pt idx="43">
                  <c:v>37.204799999999999</c:v>
                </c:pt>
                <c:pt idx="44">
                  <c:v>126.93485</c:v>
                </c:pt>
                <c:pt idx="45">
                  <c:v>106.99323</c:v>
                </c:pt>
                <c:pt idx="46">
                  <c:v>109.24409</c:v>
                </c:pt>
                <c:pt idx="47">
                  <c:v>170.23011</c:v>
                </c:pt>
              </c:numCache>
            </c:numRef>
          </c:val>
          <c:smooth val="0"/>
          <c:extLst>
            <c:ext xmlns:c16="http://schemas.microsoft.com/office/drawing/2014/chart" uri="{C3380CC4-5D6E-409C-BE32-E72D297353CC}">
              <c16:uniqueId val="{00000000-A9FF-4444-88FC-01E40D88F9A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9FF-4444-88FC-01E40D88F9A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8.9791000000000007</c:v>
                </c:pt>
                <c:pt idx="1">
                  <c:v>8.9700500000000005</c:v>
                </c:pt>
                <c:pt idx="2">
                  <c:v>8.7832100000000004</c:v>
                </c:pt>
                <c:pt idx="3">
                  <c:v>8.6194400000000009</c:v>
                </c:pt>
                <c:pt idx="4">
                  <c:v>8.6349599999999995</c:v>
                </c:pt>
                <c:pt idx="5">
                  <c:v>8.6951000000000001</c:v>
                </c:pt>
                <c:pt idx="6">
                  <c:v>8.6964900000000007</c:v>
                </c:pt>
                <c:pt idx="7">
                  <c:v>8.4905899999999992</c:v>
                </c:pt>
                <c:pt idx="8">
                  <c:v>8.3923799999999993</c:v>
                </c:pt>
                <c:pt idx="9">
                  <c:v>8.3251600000000003</c:v>
                </c:pt>
                <c:pt idx="10">
                  <c:v>8.3462800000000001</c:v>
                </c:pt>
                <c:pt idx="11">
                  <c:v>8.5218799999999995</c:v>
                </c:pt>
                <c:pt idx="12">
                  <c:v>8.7029300000000003</c:v>
                </c:pt>
                <c:pt idx="13">
                  <c:v>8.5422499999999992</c:v>
                </c:pt>
                <c:pt idx="14">
                  <c:v>8.7716700000000003</c:v>
                </c:pt>
                <c:pt idx="15">
                  <c:v>9.1706800000000008</c:v>
                </c:pt>
                <c:pt idx="16">
                  <c:v>9.4774799999999999</c:v>
                </c:pt>
                <c:pt idx="17">
                  <c:v>9.2357200000000006</c:v>
                </c:pt>
                <c:pt idx="18">
                  <c:v>9.3497500000000002</c:v>
                </c:pt>
                <c:pt idx="19">
                  <c:v>9.2972800000000007</c:v>
                </c:pt>
                <c:pt idx="20">
                  <c:v>9.3825599999999998</c:v>
                </c:pt>
                <c:pt idx="21">
                  <c:v>9.2032799999999995</c:v>
                </c:pt>
                <c:pt idx="22">
                  <c:v>8.7979099999999999</c:v>
                </c:pt>
                <c:pt idx="23">
                  <c:v>8.8108799999999992</c:v>
                </c:pt>
                <c:pt idx="24">
                  <c:v>9.4742300000000004</c:v>
                </c:pt>
                <c:pt idx="25">
                  <c:v>9.9827300000000001</c:v>
                </c:pt>
                <c:pt idx="26">
                  <c:v>10.116199999999999</c:v>
                </c:pt>
                <c:pt idx="27">
                  <c:v>10.28345</c:v>
                </c:pt>
                <c:pt idx="28">
                  <c:v>9.7933599999999998</c:v>
                </c:pt>
                <c:pt idx="29">
                  <c:v>9.7743800000000007</c:v>
                </c:pt>
                <c:pt idx="30">
                  <c:v>9.4900599999999997</c:v>
                </c:pt>
                <c:pt idx="31">
                  <c:v>9.8624399999999994</c:v>
                </c:pt>
                <c:pt idx="32">
                  <c:v>9.97668</c:v>
                </c:pt>
                <c:pt idx="33">
                  <c:v>10.07178</c:v>
                </c:pt>
                <c:pt idx="34">
                  <c:v>10.06662</c:v>
                </c:pt>
                <c:pt idx="35">
                  <c:v>10.29936</c:v>
                </c:pt>
                <c:pt idx="36">
                  <c:v>9.3349499999999992</c:v>
                </c:pt>
                <c:pt idx="37">
                  <c:v>8.22072</c:v>
                </c:pt>
                <c:pt idx="38">
                  <c:v>7.5761099999999999</c:v>
                </c:pt>
                <c:pt idx="39">
                  <c:v>7.90144</c:v>
                </c:pt>
                <c:pt idx="40">
                  <c:v>8.0273699999999995</c:v>
                </c:pt>
                <c:pt idx="41">
                  <c:v>8.3666900000000002</c:v>
                </c:pt>
                <c:pt idx="42">
                  <c:v>10.28608</c:v>
                </c:pt>
                <c:pt idx="43">
                  <c:v>10.379910000000001</c:v>
                </c:pt>
                <c:pt idx="44">
                  <c:v>10.20426</c:v>
                </c:pt>
                <c:pt idx="45">
                  <c:v>10.04491</c:v>
                </c:pt>
                <c:pt idx="46">
                  <c:v>9.9355100000000007</c:v>
                </c:pt>
                <c:pt idx="47">
                  <c:v>9.9123300000000008</c:v>
                </c:pt>
              </c:numCache>
            </c:numRef>
          </c:val>
          <c:smooth val="0"/>
          <c:extLst>
            <c:ext xmlns:c16="http://schemas.microsoft.com/office/drawing/2014/chart" uri="{C3380CC4-5D6E-409C-BE32-E72D297353CC}">
              <c16:uniqueId val="{00000002-A9FF-4444-88FC-01E40D88F9A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9FF-4444-88FC-01E40D88F9A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9FF-4444-88FC-01E40D88F9A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14.46</c:v>
                </c:pt>
                <c:pt idx="1">
                  <c:v>15.41</c:v>
                </c:pt>
                <c:pt idx="2">
                  <c:v>15.62</c:v>
                </c:pt>
                <c:pt idx="3">
                  <c:v>15.29</c:v>
                </c:pt>
                <c:pt idx="4">
                  <c:v>15.34</c:v>
                </c:pt>
                <c:pt idx="5">
                  <c:v>14.96</c:v>
                </c:pt>
                <c:pt idx="6">
                  <c:v>14.34</c:v>
                </c:pt>
                <c:pt idx="7">
                  <c:v>14.54</c:v>
                </c:pt>
                <c:pt idx="8">
                  <c:v>14.17</c:v>
                </c:pt>
                <c:pt idx="9">
                  <c:v>14.07</c:v>
                </c:pt>
                <c:pt idx="10">
                  <c:v>14.05</c:v>
                </c:pt>
                <c:pt idx="11">
                  <c:v>14.7</c:v>
                </c:pt>
                <c:pt idx="12">
                  <c:v>15.27</c:v>
                </c:pt>
                <c:pt idx="13">
                  <c:v>15.41</c:v>
                </c:pt>
                <c:pt idx="14">
                  <c:v>15.55</c:v>
                </c:pt>
                <c:pt idx="15">
                  <c:v>15.12</c:v>
                </c:pt>
                <c:pt idx="16">
                  <c:v>14.26</c:v>
                </c:pt>
                <c:pt idx="17">
                  <c:v>13.81</c:v>
                </c:pt>
                <c:pt idx="18">
                  <c:v>13.6</c:v>
                </c:pt>
                <c:pt idx="19">
                  <c:v>13.72</c:v>
                </c:pt>
                <c:pt idx="20">
                  <c:v>13.99</c:v>
                </c:pt>
                <c:pt idx="21">
                  <c:v>14.4</c:v>
                </c:pt>
                <c:pt idx="22">
                  <c:v>14.85</c:v>
                </c:pt>
                <c:pt idx="23">
                  <c:v>15.72</c:v>
                </c:pt>
                <c:pt idx="24">
                  <c:v>15.73</c:v>
                </c:pt>
                <c:pt idx="25">
                  <c:v>15.79</c:v>
                </c:pt>
                <c:pt idx="26">
                  <c:v>15.88</c:v>
                </c:pt>
                <c:pt idx="27">
                  <c:v>15.66</c:v>
                </c:pt>
                <c:pt idx="28">
                  <c:v>15.45</c:v>
                </c:pt>
                <c:pt idx="29">
                  <c:v>14.99</c:v>
                </c:pt>
                <c:pt idx="30">
                  <c:v>14.03</c:v>
                </c:pt>
                <c:pt idx="31">
                  <c:v>13.47</c:v>
                </c:pt>
                <c:pt idx="32">
                  <c:v>12.82</c:v>
                </c:pt>
                <c:pt idx="33">
                  <c:v>13.43</c:v>
                </c:pt>
                <c:pt idx="34">
                  <c:v>13.12</c:v>
                </c:pt>
                <c:pt idx="35">
                  <c:v>14.3</c:v>
                </c:pt>
                <c:pt idx="36">
                  <c:v>15.02</c:v>
                </c:pt>
                <c:pt idx="37">
                  <c:v>15.23</c:v>
                </c:pt>
                <c:pt idx="38">
                  <c:v>13.97</c:v>
                </c:pt>
                <c:pt idx="39">
                  <c:v>13.89</c:v>
                </c:pt>
                <c:pt idx="40">
                  <c:v>14.24</c:v>
                </c:pt>
                <c:pt idx="41">
                  <c:v>14.1</c:v>
                </c:pt>
                <c:pt idx="42">
                  <c:v>13.59</c:v>
                </c:pt>
                <c:pt idx="43">
                  <c:v>14.03</c:v>
                </c:pt>
                <c:pt idx="44">
                  <c:v>14.25</c:v>
                </c:pt>
                <c:pt idx="45">
                  <c:v>14.54</c:v>
                </c:pt>
                <c:pt idx="46">
                  <c:v>14.56</c:v>
                </c:pt>
                <c:pt idx="47">
                  <c:v>14.58</c:v>
                </c:pt>
              </c:numCache>
            </c:numRef>
          </c:val>
          <c:smooth val="0"/>
          <c:extLst>
            <c:ext xmlns:c16="http://schemas.microsoft.com/office/drawing/2014/chart" uri="{C3380CC4-5D6E-409C-BE32-E72D297353CC}">
              <c16:uniqueId val="{00000005-A9FF-4444-88FC-01E40D88F9A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9FF-4444-88FC-01E40D88F9A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3.2759999999999998</c:v>
                </c:pt>
                <c:pt idx="1">
                  <c:v>3.2480000000000002</c:v>
                </c:pt>
                <c:pt idx="2">
                  <c:v>3.2530000000000001</c:v>
                </c:pt>
                <c:pt idx="3">
                  <c:v>3.2160000000000002</c:v>
                </c:pt>
                <c:pt idx="4">
                  <c:v>3.27</c:v>
                </c:pt>
                <c:pt idx="5">
                  <c:v>3.246</c:v>
                </c:pt>
                <c:pt idx="6">
                  <c:v>3.2320000000000002</c:v>
                </c:pt>
                <c:pt idx="7">
                  <c:v>3.1309999999999998</c:v>
                </c:pt>
                <c:pt idx="8">
                  <c:v>3.1</c:v>
                </c:pt>
                <c:pt idx="9">
                  <c:v>3.1619999999999999</c:v>
                </c:pt>
                <c:pt idx="10">
                  <c:v>3.21</c:v>
                </c:pt>
                <c:pt idx="11">
                  <c:v>3.2639999999999998</c:v>
                </c:pt>
                <c:pt idx="12">
                  <c:v>3.2789999999999999</c:v>
                </c:pt>
                <c:pt idx="13">
                  <c:v>3.5649999999999999</c:v>
                </c:pt>
                <c:pt idx="14">
                  <c:v>4.0780000000000003</c:v>
                </c:pt>
                <c:pt idx="15">
                  <c:v>3.9390000000000001</c:v>
                </c:pt>
                <c:pt idx="16">
                  <c:v>3.766</c:v>
                </c:pt>
                <c:pt idx="17">
                  <c:v>3.694</c:v>
                </c:pt>
                <c:pt idx="18">
                  <c:v>3.8170000000000002</c:v>
                </c:pt>
                <c:pt idx="19">
                  <c:v>3.5830000000000002</c:v>
                </c:pt>
                <c:pt idx="20">
                  <c:v>3.802</c:v>
                </c:pt>
                <c:pt idx="21">
                  <c:v>3.5979999999999999</c:v>
                </c:pt>
                <c:pt idx="22">
                  <c:v>3.5129999999999999</c:v>
                </c:pt>
                <c:pt idx="23">
                  <c:v>3.9049999999999998</c:v>
                </c:pt>
                <c:pt idx="24">
                  <c:v>4.0789999999999997</c:v>
                </c:pt>
                <c:pt idx="25">
                  <c:v>4.266</c:v>
                </c:pt>
                <c:pt idx="26">
                  <c:v>4.2359999999999998</c:v>
                </c:pt>
                <c:pt idx="27">
                  <c:v>4.2629999999999999</c:v>
                </c:pt>
                <c:pt idx="28">
                  <c:v>4.2919999999999998</c:v>
                </c:pt>
                <c:pt idx="29">
                  <c:v>4.2629999999999999</c:v>
                </c:pt>
                <c:pt idx="30">
                  <c:v>4.2460000000000004</c:v>
                </c:pt>
                <c:pt idx="31">
                  <c:v>4.3460000000000001</c:v>
                </c:pt>
                <c:pt idx="32">
                  <c:v>4.492</c:v>
                </c:pt>
                <c:pt idx="33">
                  <c:v>4.5430000000000001</c:v>
                </c:pt>
                <c:pt idx="34">
                  <c:v>4.4409999999999998</c:v>
                </c:pt>
                <c:pt idx="35">
                  <c:v>4.4560000000000004</c:v>
                </c:pt>
                <c:pt idx="36">
                  <c:v>4.274</c:v>
                </c:pt>
                <c:pt idx="37">
                  <c:v>4.2869999999999999</c:v>
                </c:pt>
                <c:pt idx="38">
                  <c:v>4.2329999999999997</c:v>
                </c:pt>
                <c:pt idx="39">
                  <c:v>4.2910000000000004</c:v>
                </c:pt>
                <c:pt idx="40">
                  <c:v>4.3479999999999999</c:v>
                </c:pt>
                <c:pt idx="41">
                  <c:v>4.194</c:v>
                </c:pt>
                <c:pt idx="42">
                  <c:v>4.1849999999999996</c:v>
                </c:pt>
                <c:pt idx="43">
                  <c:v>4.165</c:v>
                </c:pt>
                <c:pt idx="44">
                  <c:v>4.18</c:v>
                </c:pt>
                <c:pt idx="45">
                  <c:v>4.1479999999999997</c:v>
                </c:pt>
                <c:pt idx="46">
                  <c:v>4.2539999999999996</c:v>
                </c:pt>
                <c:pt idx="47">
                  <c:v>0</c:v>
                </c:pt>
              </c:numCache>
            </c:numRef>
          </c:val>
          <c:smooth val="0"/>
          <c:extLst>
            <c:ext xmlns:c16="http://schemas.microsoft.com/office/drawing/2014/chart" uri="{C3380CC4-5D6E-409C-BE32-E72D297353CC}">
              <c16:uniqueId val="{00000007-A9FF-4444-88FC-01E40D88F9A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9FF-4444-88FC-01E40D88F9A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9FF-4444-88FC-01E40D88F9A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4.1788999999999996</c:v>
                </c:pt>
                <c:pt idx="1">
                  <c:v>3.3788</c:v>
                </c:pt>
                <c:pt idx="2">
                  <c:v>3.5215000000000001</c:v>
                </c:pt>
                <c:pt idx="3">
                  <c:v>2.5676000000000001</c:v>
                </c:pt>
                <c:pt idx="4">
                  <c:v>3.3056000000000001</c:v>
                </c:pt>
                <c:pt idx="5">
                  <c:v>4.4301000000000004</c:v>
                </c:pt>
                <c:pt idx="6">
                  <c:v>2.9908000000000001</c:v>
                </c:pt>
                <c:pt idx="7">
                  <c:v>1.6668000000000001</c:v>
                </c:pt>
                <c:pt idx="8">
                  <c:v>1.4107000000000001</c:v>
                </c:pt>
                <c:pt idx="9">
                  <c:v>5.4873000000000003</c:v>
                </c:pt>
                <c:pt idx="10">
                  <c:v>4.2102000000000004</c:v>
                </c:pt>
                <c:pt idx="11">
                  <c:v>4.4631999999999996</c:v>
                </c:pt>
                <c:pt idx="12">
                  <c:v>5.1376999999999997</c:v>
                </c:pt>
                <c:pt idx="13">
                  <c:v>2.0030999999999999</c:v>
                </c:pt>
                <c:pt idx="14">
                  <c:v>1.1774</c:v>
                </c:pt>
                <c:pt idx="15">
                  <c:v>4.1935000000000002</c:v>
                </c:pt>
                <c:pt idx="16">
                  <c:v>4.2619999999999996</c:v>
                </c:pt>
                <c:pt idx="17">
                  <c:v>2.6223999999999998</c:v>
                </c:pt>
                <c:pt idx="18">
                  <c:v>4.6821999999999999</c:v>
                </c:pt>
                <c:pt idx="19">
                  <c:v>5.8559000000000001</c:v>
                </c:pt>
                <c:pt idx="20">
                  <c:v>5.9109999999999996</c:v>
                </c:pt>
                <c:pt idx="21">
                  <c:v>5.1449999999999996</c:v>
                </c:pt>
                <c:pt idx="22">
                  <c:v>3.2372999999999998</c:v>
                </c:pt>
                <c:pt idx="23">
                  <c:v>2.2804000000000002</c:v>
                </c:pt>
                <c:pt idx="24">
                  <c:v>2.9672999999999998</c:v>
                </c:pt>
                <c:pt idx="25">
                  <c:v>2.8826000000000001</c:v>
                </c:pt>
                <c:pt idx="26">
                  <c:v>1.4148000000000001</c:v>
                </c:pt>
                <c:pt idx="27">
                  <c:v>1.4333</c:v>
                </c:pt>
                <c:pt idx="28">
                  <c:v>1.3911</c:v>
                </c:pt>
                <c:pt idx="29">
                  <c:v>1.3362000000000001</c:v>
                </c:pt>
                <c:pt idx="30">
                  <c:v>1.1122000000000001</c:v>
                </c:pt>
                <c:pt idx="31">
                  <c:v>1.1753</c:v>
                </c:pt>
                <c:pt idx="32">
                  <c:v>1.1733</c:v>
                </c:pt>
                <c:pt idx="33">
                  <c:v>1.1933</c:v>
                </c:pt>
                <c:pt idx="34">
                  <c:v>1.1402000000000001</c:v>
                </c:pt>
                <c:pt idx="35">
                  <c:v>1.0575000000000001</c:v>
                </c:pt>
                <c:pt idx="36">
                  <c:v>0.94499999999999995</c:v>
                </c:pt>
                <c:pt idx="37">
                  <c:v>0.90749999999999997</c:v>
                </c:pt>
                <c:pt idx="38">
                  <c:v>0.82830000000000004</c:v>
                </c:pt>
                <c:pt idx="39">
                  <c:v>0.82089999999999996</c:v>
                </c:pt>
                <c:pt idx="40">
                  <c:v>0.85629999999999995</c:v>
                </c:pt>
                <c:pt idx="41">
                  <c:v>0.87339999999999995</c:v>
                </c:pt>
                <c:pt idx="42">
                  <c:v>0.94950000000000001</c:v>
                </c:pt>
                <c:pt idx="43">
                  <c:v>1.3324</c:v>
                </c:pt>
                <c:pt idx="44">
                  <c:v>1.5405</c:v>
                </c:pt>
                <c:pt idx="45">
                  <c:v>1.5978000000000001</c:v>
                </c:pt>
                <c:pt idx="46">
                  <c:v>4.3502000000000001</c:v>
                </c:pt>
                <c:pt idx="47">
                  <c:v>6.8716999999999997</c:v>
                </c:pt>
              </c:numCache>
            </c:numRef>
          </c:val>
          <c:smooth val="0"/>
          <c:extLst>
            <c:ext xmlns:c16="http://schemas.microsoft.com/office/drawing/2014/chart" uri="{C3380CC4-5D6E-409C-BE32-E72D297353CC}">
              <c16:uniqueId val="{0000000A-A9FF-4444-88FC-01E40D88F9A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9FF-4444-88FC-01E40D88F9A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9FF-4444-88FC-01E40D88F9A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9FF-4444-88FC-01E40D88F9A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9FF-4444-88FC-01E40D88F9A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47.788269999999997</c:v>
                </c:pt>
                <c:pt idx="1">
                  <c:v>47.585909999999998</c:v>
                </c:pt>
                <c:pt idx="2">
                  <c:v>48.335120000000003</c:v>
                </c:pt>
                <c:pt idx="3">
                  <c:v>46.843539999999997</c:v>
                </c:pt>
                <c:pt idx="4">
                  <c:v>47.59055</c:v>
                </c:pt>
                <c:pt idx="5">
                  <c:v>45.534579999999998</c:v>
                </c:pt>
                <c:pt idx="6">
                  <c:v>45.265079999999998</c:v>
                </c:pt>
                <c:pt idx="7">
                  <c:v>42.848019999999998</c:v>
                </c:pt>
                <c:pt idx="8">
                  <c:v>44.9221</c:v>
                </c:pt>
                <c:pt idx="9">
                  <c:v>43.6858</c:v>
                </c:pt>
                <c:pt idx="10">
                  <c:v>44.693300000000001</c:v>
                </c:pt>
                <c:pt idx="11">
                  <c:v>45.808639999999997</c:v>
                </c:pt>
                <c:pt idx="12">
                  <c:v>45.661810000000003</c:v>
                </c:pt>
                <c:pt idx="13">
                  <c:v>41.291989999999998</c:v>
                </c:pt>
                <c:pt idx="14">
                  <c:v>45.016379999999998</c:v>
                </c:pt>
                <c:pt idx="15">
                  <c:v>44.95214</c:v>
                </c:pt>
                <c:pt idx="16">
                  <c:v>45.832889999999999</c:v>
                </c:pt>
                <c:pt idx="17">
                  <c:v>46.78989</c:v>
                </c:pt>
                <c:pt idx="18">
                  <c:v>45.583970000000001</c:v>
                </c:pt>
                <c:pt idx="19">
                  <c:v>46.065130000000003</c:v>
                </c:pt>
                <c:pt idx="20">
                  <c:v>46.660350000000001</c:v>
                </c:pt>
                <c:pt idx="21">
                  <c:v>45.699660000000002</c:v>
                </c:pt>
                <c:pt idx="22">
                  <c:v>44.745919999999998</c:v>
                </c:pt>
                <c:pt idx="23">
                  <c:v>45.799840000000003</c:v>
                </c:pt>
                <c:pt idx="24">
                  <c:v>45.727600000000002</c:v>
                </c:pt>
                <c:pt idx="25">
                  <c:v>46.208199999999998</c:v>
                </c:pt>
                <c:pt idx="26">
                  <c:v>46.576560000000001</c:v>
                </c:pt>
                <c:pt idx="27">
                  <c:v>45.12809</c:v>
                </c:pt>
                <c:pt idx="28">
                  <c:v>43.287309999999998</c:v>
                </c:pt>
                <c:pt idx="29">
                  <c:v>43.430950000000003</c:v>
                </c:pt>
                <c:pt idx="30">
                  <c:v>42.458669999999998</c:v>
                </c:pt>
                <c:pt idx="31">
                  <c:v>43.222520000000003</c:v>
                </c:pt>
                <c:pt idx="32">
                  <c:v>43.78154</c:v>
                </c:pt>
                <c:pt idx="33">
                  <c:v>42.038820000000001</c:v>
                </c:pt>
                <c:pt idx="34">
                  <c:v>40.892620000000001</c:v>
                </c:pt>
                <c:pt idx="35">
                  <c:v>43.226239999999997</c:v>
                </c:pt>
                <c:pt idx="36">
                  <c:v>43.773609999999998</c:v>
                </c:pt>
                <c:pt idx="37">
                  <c:v>37.841200000000001</c:v>
                </c:pt>
                <c:pt idx="38">
                  <c:v>36.766199999999998</c:v>
                </c:pt>
                <c:pt idx="39">
                  <c:v>37.742319999999999</c:v>
                </c:pt>
                <c:pt idx="40">
                  <c:v>36.969110000000001</c:v>
                </c:pt>
                <c:pt idx="41">
                  <c:v>44.234169999999999</c:v>
                </c:pt>
                <c:pt idx="42">
                  <c:v>48.3797</c:v>
                </c:pt>
                <c:pt idx="43">
                  <c:v>49.440620000000003</c:v>
                </c:pt>
                <c:pt idx="44">
                  <c:v>48.944769999999998</c:v>
                </c:pt>
                <c:pt idx="45">
                  <c:v>48.705309999999997</c:v>
                </c:pt>
                <c:pt idx="46">
                  <c:v>48.302</c:v>
                </c:pt>
                <c:pt idx="47">
                  <c:v>47.327500000000001</c:v>
                </c:pt>
              </c:numCache>
            </c:numRef>
          </c:val>
          <c:smooth val="0"/>
          <c:extLst>
            <c:ext xmlns:c16="http://schemas.microsoft.com/office/drawing/2014/chart" uri="{C3380CC4-5D6E-409C-BE32-E72D297353CC}">
              <c16:uniqueId val="{0000000F-A9FF-4444-88FC-01E40D88F9A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133.42173</c:v>
                </c:pt>
                <c:pt idx="1">
                  <c:v>133.68135000000001</c:v>
                </c:pt>
                <c:pt idx="2">
                  <c:v>135.07640000000001</c:v>
                </c:pt>
                <c:pt idx="3">
                  <c:v>134.50022999999999</c:v>
                </c:pt>
                <c:pt idx="4">
                  <c:v>130.65855999999999</c:v>
                </c:pt>
                <c:pt idx="5">
                  <c:v>131.52732</c:v>
                </c:pt>
                <c:pt idx="6">
                  <c:v>130.55569</c:v>
                </c:pt>
                <c:pt idx="7">
                  <c:v>127.09401</c:v>
                </c:pt>
                <c:pt idx="8">
                  <c:v>127.62654000000001</c:v>
                </c:pt>
                <c:pt idx="9">
                  <c:v>129.79328000000001</c:v>
                </c:pt>
                <c:pt idx="10">
                  <c:v>131.77023</c:v>
                </c:pt>
                <c:pt idx="11">
                  <c:v>133.10121000000001</c:v>
                </c:pt>
                <c:pt idx="12">
                  <c:v>128.44696999999999</c:v>
                </c:pt>
                <c:pt idx="13">
                  <c:v>128.89161999999999</c:v>
                </c:pt>
                <c:pt idx="14">
                  <c:v>132.21134000000001</c:v>
                </c:pt>
                <c:pt idx="15">
                  <c:v>137.64225999999999</c:v>
                </c:pt>
                <c:pt idx="16">
                  <c:v>138.88424000000001</c:v>
                </c:pt>
                <c:pt idx="17">
                  <c:v>138.92744999999999</c:v>
                </c:pt>
                <c:pt idx="18">
                  <c:v>136.80817999999999</c:v>
                </c:pt>
                <c:pt idx="19">
                  <c:v>134.17585</c:v>
                </c:pt>
                <c:pt idx="20">
                  <c:v>133.61655999999999</c:v>
                </c:pt>
                <c:pt idx="21">
                  <c:v>132.33161999999999</c:v>
                </c:pt>
                <c:pt idx="22">
                  <c:v>132.02579</c:v>
                </c:pt>
                <c:pt idx="23">
                  <c:v>127.49497</c:v>
                </c:pt>
                <c:pt idx="24">
                  <c:v>127.29134999999999</c:v>
                </c:pt>
                <c:pt idx="25">
                  <c:v>129.20273</c:v>
                </c:pt>
                <c:pt idx="26">
                  <c:v>109.23164</c:v>
                </c:pt>
                <c:pt idx="27">
                  <c:v>128.96395000000001</c:v>
                </c:pt>
                <c:pt idx="28">
                  <c:v>131.68662</c:v>
                </c:pt>
                <c:pt idx="29">
                  <c:v>133.34609</c:v>
                </c:pt>
                <c:pt idx="30">
                  <c:v>130.10034999999999</c:v>
                </c:pt>
                <c:pt idx="31">
                  <c:v>127.55161</c:v>
                </c:pt>
                <c:pt idx="32">
                  <c:v>128.89918</c:v>
                </c:pt>
                <c:pt idx="33">
                  <c:v>128.48742999999999</c:v>
                </c:pt>
                <c:pt idx="34">
                  <c:v>131.60715999999999</c:v>
                </c:pt>
                <c:pt idx="35">
                  <c:v>131.27114</c:v>
                </c:pt>
                <c:pt idx="36">
                  <c:v>129.05477999999999</c:v>
                </c:pt>
                <c:pt idx="37">
                  <c:v>124.68293</c:v>
                </c:pt>
                <c:pt idx="38">
                  <c:v>130.76079999999999</c:v>
                </c:pt>
                <c:pt idx="39">
                  <c:v>131.85168999999999</c:v>
                </c:pt>
                <c:pt idx="40">
                  <c:v>132.7336</c:v>
                </c:pt>
                <c:pt idx="41">
                  <c:v>131.58598000000001</c:v>
                </c:pt>
                <c:pt idx="42">
                  <c:v>133.80811</c:v>
                </c:pt>
                <c:pt idx="43">
                  <c:v>136.08631</c:v>
                </c:pt>
                <c:pt idx="44">
                  <c:v>132.92699999999999</c:v>
                </c:pt>
                <c:pt idx="45">
                  <c:v>131.52464000000001</c:v>
                </c:pt>
                <c:pt idx="46">
                  <c:v>129.79772</c:v>
                </c:pt>
                <c:pt idx="47">
                  <c:v>129.31321</c:v>
                </c:pt>
              </c:numCache>
            </c:numRef>
          </c:val>
          <c:smooth val="0"/>
          <c:extLst>
            <c:ext xmlns:c16="http://schemas.microsoft.com/office/drawing/2014/chart" uri="{C3380CC4-5D6E-409C-BE32-E72D297353CC}">
              <c16:uniqueId val="{00000010-A9FF-4444-88FC-01E40D88F9A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27.495100000000001</c:v>
                </c:pt>
                <c:pt idx="1">
                  <c:v>28.54935</c:v>
                </c:pt>
                <c:pt idx="2">
                  <c:v>28.015360000000001</c:v>
                </c:pt>
                <c:pt idx="3">
                  <c:v>27.805050000000001</c:v>
                </c:pt>
                <c:pt idx="4">
                  <c:v>27.32921</c:v>
                </c:pt>
                <c:pt idx="5">
                  <c:v>27.707650000000001</c:v>
                </c:pt>
                <c:pt idx="6">
                  <c:v>27.809280000000001</c:v>
                </c:pt>
                <c:pt idx="7">
                  <c:v>27.724530000000001</c:v>
                </c:pt>
                <c:pt idx="8">
                  <c:v>28.198460000000001</c:v>
                </c:pt>
                <c:pt idx="9">
                  <c:v>26.875530000000001</c:v>
                </c:pt>
                <c:pt idx="10">
                  <c:v>26.494779999999999</c:v>
                </c:pt>
                <c:pt idx="11">
                  <c:v>24.842210000000001</c:v>
                </c:pt>
                <c:pt idx="12">
                  <c:v>23.92342</c:v>
                </c:pt>
                <c:pt idx="13">
                  <c:v>24.593170000000001</c:v>
                </c:pt>
                <c:pt idx="14">
                  <c:v>25.014410000000002</c:v>
                </c:pt>
                <c:pt idx="15">
                  <c:v>26.217310000000001</c:v>
                </c:pt>
                <c:pt idx="16">
                  <c:v>27.106729999999999</c:v>
                </c:pt>
                <c:pt idx="17">
                  <c:v>27.152100000000001</c:v>
                </c:pt>
                <c:pt idx="18">
                  <c:v>26.677219999999998</c:v>
                </c:pt>
                <c:pt idx="19">
                  <c:v>26.956869999999999</c:v>
                </c:pt>
                <c:pt idx="20">
                  <c:v>27.875720000000001</c:v>
                </c:pt>
                <c:pt idx="21">
                  <c:v>27.61617</c:v>
                </c:pt>
                <c:pt idx="22">
                  <c:v>28.165590000000002</c:v>
                </c:pt>
                <c:pt idx="23">
                  <c:v>27.484690000000001</c:v>
                </c:pt>
                <c:pt idx="24">
                  <c:v>26.482399999999998</c:v>
                </c:pt>
                <c:pt idx="25">
                  <c:v>27.420400000000001</c:v>
                </c:pt>
                <c:pt idx="26">
                  <c:v>27.2041</c:v>
                </c:pt>
                <c:pt idx="27">
                  <c:v>27.994340000000001</c:v>
                </c:pt>
                <c:pt idx="28">
                  <c:v>28.260159999999999</c:v>
                </c:pt>
                <c:pt idx="29">
                  <c:v>28.414400000000001</c:v>
                </c:pt>
                <c:pt idx="30">
                  <c:v>28.049299999999999</c:v>
                </c:pt>
                <c:pt idx="31">
                  <c:v>28.460660000000001</c:v>
                </c:pt>
                <c:pt idx="32">
                  <c:v>27.615939999999998</c:v>
                </c:pt>
                <c:pt idx="33">
                  <c:v>26.48658</c:v>
                </c:pt>
                <c:pt idx="34">
                  <c:v>26.314150000000001</c:v>
                </c:pt>
                <c:pt idx="35">
                  <c:v>25.5914</c:v>
                </c:pt>
                <c:pt idx="36">
                  <c:v>24.031500000000001</c:v>
                </c:pt>
                <c:pt idx="37">
                  <c:v>24.455780000000001</c:v>
                </c:pt>
                <c:pt idx="38">
                  <c:v>25.27017</c:v>
                </c:pt>
                <c:pt idx="39">
                  <c:v>27.965199999999999</c:v>
                </c:pt>
                <c:pt idx="40">
                  <c:v>28.04711</c:v>
                </c:pt>
                <c:pt idx="41">
                  <c:v>27.44171</c:v>
                </c:pt>
                <c:pt idx="42">
                  <c:v>27.432310000000001</c:v>
                </c:pt>
                <c:pt idx="43">
                  <c:v>27.371980000000001</c:v>
                </c:pt>
                <c:pt idx="44">
                  <c:v>27.001529999999999</c:v>
                </c:pt>
                <c:pt idx="45">
                  <c:v>27.6175</c:v>
                </c:pt>
                <c:pt idx="46">
                  <c:v>26.334099999999999</c:v>
                </c:pt>
                <c:pt idx="47">
                  <c:v>26.1556</c:v>
                </c:pt>
              </c:numCache>
            </c:numRef>
          </c:val>
          <c:smooth val="0"/>
          <c:extLst>
            <c:ext xmlns:c16="http://schemas.microsoft.com/office/drawing/2014/chart" uri="{C3380CC4-5D6E-409C-BE32-E72D297353CC}">
              <c16:uniqueId val="{00000011-A9FF-4444-88FC-01E40D88F9A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9FF-4444-88FC-01E40D88F9A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107.32</c:v>
                </c:pt>
                <c:pt idx="1">
                  <c:v>107</c:v>
                </c:pt>
                <c:pt idx="2">
                  <c:v>105.56</c:v>
                </c:pt>
                <c:pt idx="3">
                  <c:v>105.82</c:v>
                </c:pt>
                <c:pt idx="4">
                  <c:v>106.17</c:v>
                </c:pt>
                <c:pt idx="5">
                  <c:v>103.77</c:v>
                </c:pt>
                <c:pt idx="6">
                  <c:v>106.59</c:v>
                </c:pt>
                <c:pt idx="7">
                  <c:v>107.58</c:v>
                </c:pt>
                <c:pt idx="8">
                  <c:v>64.44</c:v>
                </c:pt>
                <c:pt idx="9">
                  <c:v>56.18</c:v>
                </c:pt>
                <c:pt idx="10">
                  <c:v>50.25</c:v>
                </c:pt>
                <c:pt idx="11">
                  <c:v>47.95</c:v>
                </c:pt>
                <c:pt idx="12">
                  <c:v>46.6</c:v>
                </c:pt>
                <c:pt idx="13">
                  <c:v>44.57</c:v>
                </c:pt>
                <c:pt idx="14">
                  <c:v>43.09</c:v>
                </c:pt>
                <c:pt idx="15">
                  <c:v>40.86</c:v>
                </c:pt>
                <c:pt idx="16">
                  <c:v>39.380000000000003</c:v>
                </c:pt>
                <c:pt idx="17">
                  <c:v>34.49</c:v>
                </c:pt>
                <c:pt idx="18">
                  <c:v>34.79</c:v>
                </c:pt>
                <c:pt idx="19">
                  <c:v>32.64</c:v>
                </c:pt>
                <c:pt idx="20">
                  <c:v>26.62</c:v>
                </c:pt>
                <c:pt idx="21">
                  <c:v>26.73</c:v>
                </c:pt>
                <c:pt idx="22">
                  <c:v>26.99</c:v>
                </c:pt>
                <c:pt idx="23">
                  <c:v>24.1</c:v>
                </c:pt>
                <c:pt idx="24">
                  <c:v>21.07</c:v>
                </c:pt>
                <c:pt idx="25">
                  <c:v>22.56</c:v>
                </c:pt>
                <c:pt idx="26">
                  <c:v>24.16</c:v>
                </c:pt>
                <c:pt idx="27">
                  <c:v>23.82</c:v>
                </c:pt>
                <c:pt idx="28">
                  <c:v>22.19</c:v>
                </c:pt>
                <c:pt idx="29">
                  <c:v>20.62</c:v>
                </c:pt>
                <c:pt idx="30">
                  <c:v>21.11</c:v>
                </c:pt>
                <c:pt idx="31">
                  <c:v>22.01</c:v>
                </c:pt>
                <c:pt idx="32">
                  <c:v>21.13</c:v>
                </c:pt>
                <c:pt idx="33">
                  <c:v>20.49</c:v>
                </c:pt>
                <c:pt idx="34">
                  <c:v>20.63</c:v>
                </c:pt>
                <c:pt idx="35">
                  <c:v>19.45</c:v>
                </c:pt>
                <c:pt idx="36">
                  <c:v>17.63</c:v>
                </c:pt>
                <c:pt idx="37">
                  <c:v>16.63</c:v>
                </c:pt>
                <c:pt idx="38">
                  <c:v>16.52</c:v>
                </c:pt>
                <c:pt idx="39">
                  <c:v>16.55</c:v>
                </c:pt>
                <c:pt idx="40">
                  <c:v>15.74</c:v>
                </c:pt>
                <c:pt idx="41">
                  <c:v>14.88</c:v>
                </c:pt>
                <c:pt idx="42">
                  <c:v>17.149999999999999</c:v>
                </c:pt>
                <c:pt idx="43">
                  <c:v>18.54</c:v>
                </c:pt>
                <c:pt idx="44">
                  <c:v>18.95</c:v>
                </c:pt>
                <c:pt idx="45">
                  <c:v>19.809999999999999</c:v>
                </c:pt>
                <c:pt idx="46">
                  <c:v>19.07</c:v>
                </c:pt>
                <c:pt idx="47">
                  <c:v>19.02</c:v>
                </c:pt>
              </c:numCache>
            </c:numRef>
          </c:val>
          <c:smooth val="0"/>
          <c:extLst>
            <c:ext xmlns:c16="http://schemas.microsoft.com/office/drawing/2014/chart" uri="{C3380CC4-5D6E-409C-BE32-E72D297353CC}">
              <c16:uniqueId val="{00000013-A9FF-4444-88FC-01E40D88F9A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9FF-4444-88FC-01E40D88F9A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38.327069999999999</c:v>
                </c:pt>
                <c:pt idx="1">
                  <c:v>38.62594</c:v>
                </c:pt>
                <c:pt idx="2">
                  <c:v>37.828449999999997</c:v>
                </c:pt>
                <c:pt idx="3">
                  <c:v>38.262999999999998</c:v>
                </c:pt>
                <c:pt idx="4">
                  <c:v>38.64152</c:v>
                </c:pt>
                <c:pt idx="5">
                  <c:v>39.12332</c:v>
                </c:pt>
                <c:pt idx="6">
                  <c:v>38.33258</c:v>
                </c:pt>
                <c:pt idx="7">
                  <c:v>37.998539999999998</c:v>
                </c:pt>
                <c:pt idx="8">
                  <c:v>37.12914</c:v>
                </c:pt>
                <c:pt idx="9">
                  <c:v>36.249690000000001</c:v>
                </c:pt>
                <c:pt idx="10">
                  <c:v>36.083219999999997</c:v>
                </c:pt>
                <c:pt idx="11">
                  <c:v>34.684109999999997</c:v>
                </c:pt>
                <c:pt idx="12">
                  <c:v>33.693649999999998</c:v>
                </c:pt>
                <c:pt idx="13">
                  <c:v>31.724139999999998</c:v>
                </c:pt>
                <c:pt idx="14">
                  <c:v>32.121459999999999</c:v>
                </c:pt>
                <c:pt idx="15">
                  <c:v>32.504530000000003</c:v>
                </c:pt>
                <c:pt idx="16">
                  <c:v>34.637929999999997</c:v>
                </c:pt>
                <c:pt idx="17">
                  <c:v>35.525379999999998</c:v>
                </c:pt>
                <c:pt idx="18">
                  <c:v>35.773409999999998</c:v>
                </c:pt>
                <c:pt idx="19">
                  <c:v>35.793970000000002</c:v>
                </c:pt>
                <c:pt idx="20">
                  <c:v>37.072200000000002</c:v>
                </c:pt>
                <c:pt idx="21">
                  <c:v>36.491280000000003</c:v>
                </c:pt>
                <c:pt idx="22">
                  <c:v>36.894889999999997</c:v>
                </c:pt>
                <c:pt idx="23">
                  <c:v>36.978920000000002</c:v>
                </c:pt>
                <c:pt idx="24">
                  <c:v>36.96678</c:v>
                </c:pt>
                <c:pt idx="25">
                  <c:v>36.325139999999998</c:v>
                </c:pt>
                <c:pt idx="26">
                  <c:v>36.120260000000002</c:v>
                </c:pt>
                <c:pt idx="27">
                  <c:v>36.941299999999998</c:v>
                </c:pt>
                <c:pt idx="28">
                  <c:v>37.315829999999998</c:v>
                </c:pt>
                <c:pt idx="29">
                  <c:v>37.047820000000002</c:v>
                </c:pt>
                <c:pt idx="30">
                  <c:v>38.10425</c:v>
                </c:pt>
                <c:pt idx="31">
                  <c:v>38.275179999999999</c:v>
                </c:pt>
                <c:pt idx="32">
                  <c:v>38.165770000000002</c:v>
                </c:pt>
                <c:pt idx="33">
                  <c:v>37.216349999999998</c:v>
                </c:pt>
                <c:pt idx="34">
                  <c:v>36.33464</c:v>
                </c:pt>
                <c:pt idx="35">
                  <c:v>35.009700000000002</c:v>
                </c:pt>
                <c:pt idx="36">
                  <c:v>34.531359999999999</c:v>
                </c:pt>
                <c:pt idx="37">
                  <c:v>31.579750000000001</c:v>
                </c:pt>
                <c:pt idx="38">
                  <c:v>32.227400000000003</c:v>
                </c:pt>
                <c:pt idx="39">
                  <c:v>33.810760000000002</c:v>
                </c:pt>
                <c:pt idx="40">
                  <c:v>34.486510000000003</c:v>
                </c:pt>
                <c:pt idx="41">
                  <c:v>36.340269999999997</c:v>
                </c:pt>
                <c:pt idx="42">
                  <c:v>36.339860000000002</c:v>
                </c:pt>
                <c:pt idx="43">
                  <c:v>36.46734</c:v>
                </c:pt>
                <c:pt idx="44">
                  <c:v>35.797269999999997</c:v>
                </c:pt>
                <c:pt idx="45">
                  <c:v>37.318339999999999</c:v>
                </c:pt>
                <c:pt idx="46">
                  <c:v>36.952979999999997</c:v>
                </c:pt>
                <c:pt idx="47">
                  <c:v>37.472929999999998</c:v>
                </c:pt>
              </c:numCache>
            </c:numRef>
          </c:val>
          <c:smooth val="0"/>
          <c:extLst>
            <c:ext xmlns:c16="http://schemas.microsoft.com/office/drawing/2014/chart" uri="{C3380CC4-5D6E-409C-BE32-E72D297353CC}">
              <c16:uniqueId val="{00000015-A9FF-4444-88FC-01E40D88F9A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33.924199999999999</c:v>
                </c:pt>
                <c:pt idx="1">
                  <c:v>33.472729999999999</c:v>
                </c:pt>
                <c:pt idx="2">
                  <c:v>33.552460000000004</c:v>
                </c:pt>
                <c:pt idx="3">
                  <c:v>32.857399999999998</c:v>
                </c:pt>
                <c:pt idx="4">
                  <c:v>33.307729999999999</c:v>
                </c:pt>
                <c:pt idx="5">
                  <c:v>33.044130000000003</c:v>
                </c:pt>
                <c:pt idx="6">
                  <c:v>34.006149999999998</c:v>
                </c:pt>
                <c:pt idx="7">
                  <c:v>32.783929999999998</c:v>
                </c:pt>
                <c:pt idx="8">
                  <c:v>32.41507</c:v>
                </c:pt>
                <c:pt idx="9">
                  <c:v>31.825579999999999</c:v>
                </c:pt>
                <c:pt idx="10">
                  <c:v>31.929639999999999</c:v>
                </c:pt>
                <c:pt idx="11">
                  <c:v>31.67032</c:v>
                </c:pt>
                <c:pt idx="12">
                  <c:v>31.956289999999999</c:v>
                </c:pt>
                <c:pt idx="13">
                  <c:v>32.186</c:v>
                </c:pt>
                <c:pt idx="14">
                  <c:v>32.51623</c:v>
                </c:pt>
                <c:pt idx="15">
                  <c:v>33.708590000000001</c:v>
                </c:pt>
                <c:pt idx="16">
                  <c:v>33.645719999999997</c:v>
                </c:pt>
                <c:pt idx="17">
                  <c:v>34.16113</c:v>
                </c:pt>
                <c:pt idx="18">
                  <c:v>33.638350000000003</c:v>
                </c:pt>
                <c:pt idx="19">
                  <c:v>33.977739999999997</c:v>
                </c:pt>
                <c:pt idx="20">
                  <c:v>32.934910000000002</c:v>
                </c:pt>
                <c:pt idx="21">
                  <c:v>32.211289999999998</c:v>
                </c:pt>
                <c:pt idx="22">
                  <c:v>33.042250000000003</c:v>
                </c:pt>
                <c:pt idx="23">
                  <c:v>32.624699999999997</c:v>
                </c:pt>
                <c:pt idx="24">
                  <c:v>32.308489999999999</c:v>
                </c:pt>
                <c:pt idx="25">
                  <c:v>32.31859</c:v>
                </c:pt>
                <c:pt idx="26">
                  <c:v>32.450479999999999</c:v>
                </c:pt>
                <c:pt idx="27">
                  <c:v>33.160820000000001</c:v>
                </c:pt>
                <c:pt idx="28">
                  <c:v>32.946179999999998</c:v>
                </c:pt>
                <c:pt idx="29">
                  <c:v>33.941830000000003</c:v>
                </c:pt>
                <c:pt idx="30">
                  <c:v>32.919240000000002</c:v>
                </c:pt>
                <c:pt idx="31">
                  <c:v>32.76681</c:v>
                </c:pt>
                <c:pt idx="32">
                  <c:v>31.802489999999999</c:v>
                </c:pt>
                <c:pt idx="33">
                  <c:v>30.923490000000001</c:v>
                </c:pt>
                <c:pt idx="34">
                  <c:v>31.220600000000001</c:v>
                </c:pt>
                <c:pt idx="35">
                  <c:v>31.938610000000001</c:v>
                </c:pt>
                <c:pt idx="36">
                  <c:v>30.65203</c:v>
                </c:pt>
                <c:pt idx="37">
                  <c:v>29.194240000000001</c:v>
                </c:pt>
                <c:pt idx="38">
                  <c:v>29.05132</c:v>
                </c:pt>
                <c:pt idx="39">
                  <c:v>29.185020000000002</c:v>
                </c:pt>
                <c:pt idx="40">
                  <c:v>29.635549999999999</c:v>
                </c:pt>
                <c:pt idx="41">
                  <c:v>30.072970000000002</c:v>
                </c:pt>
                <c:pt idx="42">
                  <c:v>32.131300000000003</c:v>
                </c:pt>
                <c:pt idx="43">
                  <c:v>33.150939999999999</c:v>
                </c:pt>
                <c:pt idx="44">
                  <c:v>32.872799999999998</c:v>
                </c:pt>
                <c:pt idx="45">
                  <c:v>33.052140000000001</c:v>
                </c:pt>
                <c:pt idx="46">
                  <c:v>32.895040000000002</c:v>
                </c:pt>
                <c:pt idx="47">
                  <c:v>33.062260000000002</c:v>
                </c:pt>
              </c:numCache>
            </c:numRef>
          </c:val>
          <c:smooth val="0"/>
          <c:extLst>
            <c:ext xmlns:c16="http://schemas.microsoft.com/office/drawing/2014/chart" uri="{C3380CC4-5D6E-409C-BE32-E72D297353CC}">
              <c16:uniqueId val="{00000016-A9FF-4444-88FC-01E40D88F9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9A8-4D11-921C-92B5BB21898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189.26115999999999</c:v>
                </c:pt>
                <c:pt idx="1">
                  <c:v>191.80525</c:v>
                </c:pt>
                <c:pt idx="2">
                  <c:v>190.24839</c:v>
                </c:pt>
                <c:pt idx="3">
                  <c:v>191.00265999999999</c:v>
                </c:pt>
                <c:pt idx="4">
                  <c:v>191.17975000000001</c:v>
                </c:pt>
                <c:pt idx="5">
                  <c:v>192.11492999999999</c:v>
                </c:pt>
                <c:pt idx="6">
                  <c:v>191.77232000000001</c:v>
                </c:pt>
                <c:pt idx="7">
                  <c:v>192.31808000000001</c:v>
                </c:pt>
                <c:pt idx="8">
                  <c:v>192.47199000000001</c:v>
                </c:pt>
                <c:pt idx="9">
                  <c:v>191.29366999999999</c:v>
                </c:pt>
                <c:pt idx="10">
                  <c:v>191.29952</c:v>
                </c:pt>
                <c:pt idx="11">
                  <c:v>191.74368999999999</c:v>
                </c:pt>
                <c:pt idx="12">
                  <c:v>193.19820999999999</c:v>
                </c:pt>
                <c:pt idx="13">
                  <c:v>191.29488000000001</c:v>
                </c:pt>
                <c:pt idx="14">
                  <c:v>191.83425</c:v>
                </c:pt>
                <c:pt idx="15">
                  <c:v>186.59809000000001</c:v>
                </c:pt>
                <c:pt idx="16">
                  <c:v>187.09052</c:v>
                </c:pt>
                <c:pt idx="17">
                  <c:v>189.77886000000001</c:v>
                </c:pt>
                <c:pt idx="18">
                  <c:v>189.88448</c:v>
                </c:pt>
                <c:pt idx="19">
                  <c:v>189.71361999999999</c:v>
                </c:pt>
                <c:pt idx="20">
                  <c:v>189.74061</c:v>
                </c:pt>
                <c:pt idx="21">
                  <c:v>189.0582</c:v>
                </c:pt>
                <c:pt idx="22">
                  <c:v>189.12863999999999</c:v>
                </c:pt>
                <c:pt idx="23">
                  <c:v>188.45549</c:v>
                </c:pt>
                <c:pt idx="24">
                  <c:v>188.49696</c:v>
                </c:pt>
                <c:pt idx="25">
                  <c:v>188.91146000000001</c:v>
                </c:pt>
                <c:pt idx="26">
                  <c:v>187.19540000000001</c:v>
                </c:pt>
                <c:pt idx="27">
                  <c:v>189.02187000000001</c:v>
                </c:pt>
                <c:pt idx="28">
                  <c:v>189.59252000000001</c:v>
                </c:pt>
                <c:pt idx="29">
                  <c:v>188.92684</c:v>
                </c:pt>
                <c:pt idx="30">
                  <c:v>187.06426999999999</c:v>
                </c:pt>
                <c:pt idx="31">
                  <c:v>175.20886999999999</c:v>
                </c:pt>
                <c:pt idx="32">
                  <c:v>186.23822999999999</c:v>
                </c:pt>
                <c:pt idx="33">
                  <c:v>177.23150999999999</c:v>
                </c:pt>
                <c:pt idx="34">
                  <c:v>141.74916999999999</c:v>
                </c:pt>
                <c:pt idx="35">
                  <c:v>191.06228999999999</c:v>
                </c:pt>
                <c:pt idx="36">
                  <c:v>161.60332</c:v>
                </c:pt>
                <c:pt idx="37">
                  <c:v>59.997239999999998</c:v>
                </c:pt>
                <c:pt idx="38">
                  <c:v>57.670729999999999</c:v>
                </c:pt>
                <c:pt idx="39">
                  <c:v>59.836849999999998</c:v>
                </c:pt>
                <c:pt idx="40">
                  <c:v>60.315899999999999</c:v>
                </c:pt>
                <c:pt idx="41">
                  <c:v>72.094989999999996</c:v>
                </c:pt>
                <c:pt idx="42">
                  <c:v>73.258769999999998</c:v>
                </c:pt>
                <c:pt idx="43">
                  <c:v>184.97681</c:v>
                </c:pt>
                <c:pt idx="44">
                  <c:v>192.54182</c:v>
                </c:pt>
                <c:pt idx="45">
                  <c:v>192.32588000000001</c:v>
                </c:pt>
                <c:pt idx="46">
                  <c:v>192.36461</c:v>
                </c:pt>
                <c:pt idx="47">
                  <c:v>191.83150000000001</c:v>
                </c:pt>
              </c:numCache>
            </c:numRef>
          </c:val>
          <c:smooth val="0"/>
          <c:extLst>
            <c:ext xmlns:c16="http://schemas.microsoft.com/office/drawing/2014/chart" uri="{C3380CC4-5D6E-409C-BE32-E72D297353CC}">
              <c16:uniqueId val="{00000001-49A8-4D11-921C-92B5BB21898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35.988900000000001</c:v>
                </c:pt>
                <c:pt idx="1">
                  <c:v>35.895699999999998</c:v>
                </c:pt>
                <c:pt idx="2">
                  <c:v>35.415399999999998</c:v>
                </c:pt>
                <c:pt idx="3">
                  <c:v>35.636200000000002</c:v>
                </c:pt>
                <c:pt idx="4">
                  <c:v>36.6327</c:v>
                </c:pt>
                <c:pt idx="5">
                  <c:v>35.202199999999998</c:v>
                </c:pt>
                <c:pt idx="6">
                  <c:v>35.4756</c:v>
                </c:pt>
                <c:pt idx="7">
                  <c:v>35.370199999999997</c:v>
                </c:pt>
                <c:pt idx="8">
                  <c:v>35.025500000000001</c:v>
                </c:pt>
                <c:pt idx="9">
                  <c:v>34.465299999999999</c:v>
                </c:pt>
                <c:pt idx="10">
                  <c:v>33.768500000000003</c:v>
                </c:pt>
                <c:pt idx="11">
                  <c:v>32.557000000000002</c:v>
                </c:pt>
                <c:pt idx="12">
                  <c:v>31.9819</c:v>
                </c:pt>
                <c:pt idx="13">
                  <c:v>31.731999999999999</c:v>
                </c:pt>
                <c:pt idx="14">
                  <c:v>31.900700000000001</c:v>
                </c:pt>
                <c:pt idx="15">
                  <c:v>32.969700000000003</c:v>
                </c:pt>
                <c:pt idx="16">
                  <c:v>33.075800000000001</c:v>
                </c:pt>
                <c:pt idx="17">
                  <c:v>33.887</c:v>
                </c:pt>
                <c:pt idx="18">
                  <c:v>34.693899999999999</c:v>
                </c:pt>
                <c:pt idx="19">
                  <c:v>33.028599999999997</c:v>
                </c:pt>
                <c:pt idx="20">
                  <c:v>31.823799999999999</c:v>
                </c:pt>
                <c:pt idx="21">
                  <c:v>32.194800000000001</c:v>
                </c:pt>
                <c:pt idx="22">
                  <c:v>32.259300000000003</c:v>
                </c:pt>
                <c:pt idx="23">
                  <c:v>31.095300000000002</c:v>
                </c:pt>
                <c:pt idx="24">
                  <c:v>29.991700000000002</c:v>
                </c:pt>
                <c:pt idx="25">
                  <c:v>31.218599999999999</c:v>
                </c:pt>
                <c:pt idx="26">
                  <c:v>30.967600000000001</c:v>
                </c:pt>
                <c:pt idx="27">
                  <c:v>31.537400000000002</c:v>
                </c:pt>
                <c:pt idx="28">
                  <c:v>31.801500000000001</c:v>
                </c:pt>
                <c:pt idx="29">
                  <c:v>32.481000000000002</c:v>
                </c:pt>
                <c:pt idx="30">
                  <c:v>32.442900000000002</c:v>
                </c:pt>
                <c:pt idx="31">
                  <c:v>32.396799999999999</c:v>
                </c:pt>
                <c:pt idx="32">
                  <c:v>32.413600000000002</c:v>
                </c:pt>
                <c:pt idx="33">
                  <c:v>31.116399999999999</c:v>
                </c:pt>
                <c:pt idx="34">
                  <c:v>30.4331</c:v>
                </c:pt>
                <c:pt idx="35">
                  <c:v>30.001000000000001</c:v>
                </c:pt>
                <c:pt idx="36">
                  <c:v>29.549099999999999</c:v>
                </c:pt>
                <c:pt idx="37">
                  <c:v>29.479299999999999</c:v>
                </c:pt>
                <c:pt idx="38">
                  <c:v>29.489699999999999</c:v>
                </c:pt>
                <c:pt idx="39">
                  <c:v>30.252600000000001</c:v>
                </c:pt>
                <c:pt idx="40">
                  <c:v>30.3248</c:v>
                </c:pt>
                <c:pt idx="41">
                  <c:v>31.117999999999999</c:v>
                </c:pt>
                <c:pt idx="42">
                  <c:v>30.841999999999999</c:v>
                </c:pt>
                <c:pt idx="43">
                  <c:v>30.0549</c:v>
                </c:pt>
                <c:pt idx="44">
                  <c:v>32.069899999999997</c:v>
                </c:pt>
                <c:pt idx="45">
                  <c:v>32.344999999999999</c:v>
                </c:pt>
                <c:pt idx="46">
                  <c:v>32.828600000000002</c:v>
                </c:pt>
                <c:pt idx="47">
                  <c:v>31.819400000000002</c:v>
                </c:pt>
              </c:numCache>
            </c:numRef>
          </c:val>
          <c:smooth val="0"/>
          <c:extLst>
            <c:ext xmlns:c16="http://schemas.microsoft.com/office/drawing/2014/chart" uri="{C3380CC4-5D6E-409C-BE32-E72D297353CC}">
              <c16:uniqueId val="{00000002-49A8-4D11-921C-92B5BB21898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9A8-4D11-921C-92B5BB21898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1.6433599999999999</c:v>
                </c:pt>
                <c:pt idx="1">
                  <c:v>1.56501</c:v>
                </c:pt>
                <c:pt idx="2">
                  <c:v>1.5681499999999999</c:v>
                </c:pt>
                <c:pt idx="3">
                  <c:v>1.6093900000000001</c:v>
                </c:pt>
                <c:pt idx="4">
                  <c:v>1.6703600000000001</c:v>
                </c:pt>
                <c:pt idx="5">
                  <c:v>1.63293</c:v>
                </c:pt>
                <c:pt idx="6">
                  <c:v>1.6281099999999999</c:v>
                </c:pt>
                <c:pt idx="7">
                  <c:v>1.6300699999999999</c:v>
                </c:pt>
                <c:pt idx="8">
                  <c:v>1.6848799999999999</c:v>
                </c:pt>
                <c:pt idx="9">
                  <c:v>1.6998599999999999</c:v>
                </c:pt>
                <c:pt idx="10">
                  <c:v>1.6404399999999999</c:v>
                </c:pt>
                <c:pt idx="11">
                  <c:v>1.6192500000000001</c:v>
                </c:pt>
                <c:pt idx="12">
                  <c:v>1.60751</c:v>
                </c:pt>
                <c:pt idx="13">
                  <c:v>1.67343</c:v>
                </c:pt>
                <c:pt idx="14">
                  <c:v>1.6640999999999999</c:v>
                </c:pt>
                <c:pt idx="15">
                  <c:v>1.6120699999999999</c:v>
                </c:pt>
                <c:pt idx="16">
                  <c:v>1.60727</c:v>
                </c:pt>
                <c:pt idx="17">
                  <c:v>1.64049</c:v>
                </c:pt>
                <c:pt idx="18">
                  <c:v>1.6770499999999999</c:v>
                </c:pt>
                <c:pt idx="19">
                  <c:v>1.60937</c:v>
                </c:pt>
                <c:pt idx="20">
                  <c:v>1.60453</c:v>
                </c:pt>
                <c:pt idx="21">
                  <c:v>1.5978399999999999</c:v>
                </c:pt>
                <c:pt idx="22">
                  <c:v>1.6484799999999999</c:v>
                </c:pt>
                <c:pt idx="23">
                  <c:v>1.6873899999999999</c:v>
                </c:pt>
                <c:pt idx="24">
                  <c:v>1.63666</c:v>
                </c:pt>
                <c:pt idx="25">
                  <c:v>1.6036999999999999</c:v>
                </c:pt>
                <c:pt idx="26">
                  <c:v>1.5962700000000001</c:v>
                </c:pt>
                <c:pt idx="27">
                  <c:v>1.5769500000000001</c:v>
                </c:pt>
                <c:pt idx="28">
                  <c:v>1.6232899999999999</c:v>
                </c:pt>
                <c:pt idx="29">
                  <c:v>1.57501</c:v>
                </c:pt>
                <c:pt idx="30">
                  <c:v>1.55623</c:v>
                </c:pt>
                <c:pt idx="31">
                  <c:v>1.5694999999999999</c:v>
                </c:pt>
                <c:pt idx="32">
                  <c:v>1.6300399999999999</c:v>
                </c:pt>
                <c:pt idx="33">
                  <c:v>1.71597</c:v>
                </c:pt>
                <c:pt idx="34">
                  <c:v>1.7255499999999999</c:v>
                </c:pt>
                <c:pt idx="35">
                  <c:v>1.7031799999999999</c:v>
                </c:pt>
                <c:pt idx="36">
                  <c:v>1.7468999999999999</c:v>
                </c:pt>
                <c:pt idx="37">
                  <c:v>1.7402599999999999</c:v>
                </c:pt>
                <c:pt idx="38">
                  <c:v>1.76569</c:v>
                </c:pt>
                <c:pt idx="39">
                  <c:v>1.77729</c:v>
                </c:pt>
                <c:pt idx="40">
                  <c:v>1.77576</c:v>
                </c:pt>
                <c:pt idx="41">
                  <c:v>1.7607699999999999</c:v>
                </c:pt>
                <c:pt idx="42">
                  <c:v>1.89235</c:v>
                </c:pt>
                <c:pt idx="43">
                  <c:v>1.9515400000000001</c:v>
                </c:pt>
                <c:pt idx="44">
                  <c:v>1.86128</c:v>
                </c:pt>
                <c:pt idx="45">
                  <c:v>1.8450299999999999</c:v>
                </c:pt>
                <c:pt idx="46">
                  <c:v>1.8693500000000001</c:v>
                </c:pt>
                <c:pt idx="47">
                  <c:v>1.90672</c:v>
                </c:pt>
              </c:numCache>
            </c:numRef>
          </c:val>
          <c:smooth val="0"/>
          <c:extLst>
            <c:ext xmlns:c16="http://schemas.microsoft.com/office/drawing/2014/chart" uri="{C3380CC4-5D6E-409C-BE32-E72D297353CC}">
              <c16:uniqueId val="{00000004-49A8-4D11-921C-92B5BB21898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9A8-4D11-921C-92B5BB21898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4.3</c:v>
                </c:pt>
                <c:pt idx="1">
                  <c:v>4.4000000000000004</c:v>
                </c:pt>
                <c:pt idx="2">
                  <c:v>4.3</c:v>
                </c:pt>
                <c:pt idx="3">
                  <c:v>4.5</c:v>
                </c:pt>
                <c:pt idx="4">
                  <c:v>4.5</c:v>
                </c:pt>
                <c:pt idx="5">
                  <c:v>4.8</c:v>
                </c:pt>
                <c:pt idx="6">
                  <c:v>4.7</c:v>
                </c:pt>
                <c:pt idx="7">
                  <c:v>4.7</c:v>
                </c:pt>
                <c:pt idx="8">
                  <c:v>4.7300000000000004</c:v>
                </c:pt>
                <c:pt idx="9">
                  <c:v>4.7</c:v>
                </c:pt>
                <c:pt idx="10">
                  <c:v>4.7</c:v>
                </c:pt>
                <c:pt idx="11">
                  <c:v>4.8</c:v>
                </c:pt>
                <c:pt idx="12">
                  <c:v>4.5999999999999996</c:v>
                </c:pt>
                <c:pt idx="13">
                  <c:v>4.7</c:v>
                </c:pt>
                <c:pt idx="14">
                  <c:v>4.8</c:v>
                </c:pt>
                <c:pt idx="15">
                  <c:v>4.9000000000000004</c:v>
                </c:pt>
                <c:pt idx="16">
                  <c:v>4.9000000000000004</c:v>
                </c:pt>
                <c:pt idx="17">
                  <c:v>4.7</c:v>
                </c:pt>
                <c:pt idx="18">
                  <c:v>4.7</c:v>
                </c:pt>
                <c:pt idx="19">
                  <c:v>4.7</c:v>
                </c:pt>
                <c:pt idx="20">
                  <c:v>4.7</c:v>
                </c:pt>
                <c:pt idx="21">
                  <c:v>4.7</c:v>
                </c:pt>
                <c:pt idx="22">
                  <c:v>4.7</c:v>
                </c:pt>
                <c:pt idx="23">
                  <c:v>4.0999999999999996</c:v>
                </c:pt>
                <c:pt idx="24">
                  <c:v>4.5999999999999996</c:v>
                </c:pt>
                <c:pt idx="25">
                  <c:v>4.7</c:v>
                </c:pt>
                <c:pt idx="26">
                  <c:v>4.5</c:v>
                </c:pt>
                <c:pt idx="27">
                  <c:v>4.5999999999999996</c:v>
                </c:pt>
                <c:pt idx="28">
                  <c:v>4.7</c:v>
                </c:pt>
                <c:pt idx="29">
                  <c:v>4.7</c:v>
                </c:pt>
                <c:pt idx="30">
                  <c:v>4.5999999999999996</c:v>
                </c:pt>
                <c:pt idx="31">
                  <c:v>4.5999999999999996</c:v>
                </c:pt>
                <c:pt idx="32">
                  <c:v>4.5999999999999996</c:v>
                </c:pt>
                <c:pt idx="33">
                  <c:v>4.7</c:v>
                </c:pt>
                <c:pt idx="34">
                  <c:v>4.7</c:v>
                </c:pt>
                <c:pt idx="35">
                  <c:v>4.5999999999999996</c:v>
                </c:pt>
                <c:pt idx="36">
                  <c:v>4.7</c:v>
                </c:pt>
                <c:pt idx="37">
                  <c:v>4.7</c:v>
                </c:pt>
                <c:pt idx="38">
                  <c:v>4.5999999999999996</c:v>
                </c:pt>
                <c:pt idx="39">
                  <c:v>4.5999999999999996</c:v>
                </c:pt>
                <c:pt idx="40">
                  <c:v>4.8</c:v>
                </c:pt>
                <c:pt idx="41">
                  <c:v>4.7</c:v>
                </c:pt>
                <c:pt idx="42">
                  <c:v>4.8</c:v>
                </c:pt>
                <c:pt idx="43">
                  <c:v>4.8</c:v>
                </c:pt>
                <c:pt idx="44">
                  <c:v>4.7</c:v>
                </c:pt>
                <c:pt idx="45">
                  <c:v>4.8</c:v>
                </c:pt>
                <c:pt idx="46">
                  <c:v>4.8</c:v>
                </c:pt>
                <c:pt idx="47">
                  <c:v>4.5999999999999996</c:v>
                </c:pt>
              </c:numCache>
            </c:numRef>
          </c:val>
          <c:smooth val="0"/>
          <c:extLst>
            <c:ext xmlns:c16="http://schemas.microsoft.com/office/drawing/2014/chart" uri="{C3380CC4-5D6E-409C-BE32-E72D297353CC}">
              <c16:uniqueId val="{00000006-49A8-4D11-921C-92B5BB21898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9A8-4D11-921C-92B5BB21898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72.078890000000001</c:v>
                </c:pt>
                <c:pt idx="1">
                  <c:v>72.2928</c:v>
                </c:pt>
                <c:pt idx="2">
                  <c:v>72.362390000000005</c:v>
                </c:pt>
                <c:pt idx="3">
                  <c:v>71.942679999999996</c:v>
                </c:pt>
                <c:pt idx="4">
                  <c:v>71.840159999999997</c:v>
                </c:pt>
                <c:pt idx="5">
                  <c:v>71.790570000000002</c:v>
                </c:pt>
                <c:pt idx="6">
                  <c:v>71.641760000000005</c:v>
                </c:pt>
                <c:pt idx="7">
                  <c:v>71.104950000000002</c:v>
                </c:pt>
                <c:pt idx="8">
                  <c:v>71.210220000000007</c:v>
                </c:pt>
                <c:pt idx="9">
                  <c:v>71.183989999999994</c:v>
                </c:pt>
                <c:pt idx="10">
                  <c:v>70.596549999999993</c:v>
                </c:pt>
                <c:pt idx="11">
                  <c:v>70.184010000000001</c:v>
                </c:pt>
                <c:pt idx="12">
                  <c:v>70.464299999999994</c:v>
                </c:pt>
                <c:pt idx="13">
                  <c:v>70.662000000000006</c:v>
                </c:pt>
                <c:pt idx="14">
                  <c:v>70.420310000000001</c:v>
                </c:pt>
                <c:pt idx="15">
                  <c:v>70.848849999999999</c:v>
                </c:pt>
                <c:pt idx="16">
                  <c:v>70.980649999999997</c:v>
                </c:pt>
                <c:pt idx="17">
                  <c:v>71.192160000000001</c:v>
                </c:pt>
                <c:pt idx="18">
                  <c:v>70.963430000000002</c:v>
                </c:pt>
                <c:pt idx="19">
                  <c:v>71.225610000000003</c:v>
                </c:pt>
                <c:pt idx="20">
                  <c:v>70.45496</c:v>
                </c:pt>
                <c:pt idx="21">
                  <c:v>70.54016</c:v>
                </c:pt>
                <c:pt idx="22">
                  <c:v>70.804360000000003</c:v>
                </c:pt>
                <c:pt idx="23">
                  <c:v>70.791880000000006</c:v>
                </c:pt>
                <c:pt idx="24">
                  <c:v>70.496830000000003</c:v>
                </c:pt>
                <c:pt idx="25">
                  <c:v>71.388540000000006</c:v>
                </c:pt>
                <c:pt idx="26">
                  <c:v>71.323499999999996</c:v>
                </c:pt>
                <c:pt idx="27">
                  <c:v>71.882180000000005</c:v>
                </c:pt>
                <c:pt idx="28">
                  <c:v>71.801739999999995</c:v>
                </c:pt>
                <c:pt idx="29">
                  <c:v>71.982159999999993</c:v>
                </c:pt>
                <c:pt idx="30">
                  <c:v>71.553089999999997</c:v>
                </c:pt>
                <c:pt idx="31">
                  <c:v>71.466970000000003</c:v>
                </c:pt>
                <c:pt idx="32">
                  <c:v>70.836119999999994</c:v>
                </c:pt>
                <c:pt idx="33">
                  <c:v>70.894859999999994</c:v>
                </c:pt>
                <c:pt idx="34">
                  <c:v>61.981340000000003</c:v>
                </c:pt>
                <c:pt idx="35">
                  <c:v>56.48563</c:v>
                </c:pt>
                <c:pt idx="36">
                  <c:v>48.885120000000001</c:v>
                </c:pt>
                <c:pt idx="37">
                  <c:v>36.540819999999997</c:v>
                </c:pt>
                <c:pt idx="38">
                  <c:v>35.221780000000003</c:v>
                </c:pt>
                <c:pt idx="39">
                  <c:v>35.010300000000001</c:v>
                </c:pt>
                <c:pt idx="40">
                  <c:v>35.66704</c:v>
                </c:pt>
                <c:pt idx="41">
                  <c:v>35.943390000000001</c:v>
                </c:pt>
                <c:pt idx="42">
                  <c:v>39.852379999999997</c:v>
                </c:pt>
                <c:pt idx="43">
                  <c:v>54.975279999999998</c:v>
                </c:pt>
                <c:pt idx="44">
                  <c:v>69.355220000000003</c:v>
                </c:pt>
                <c:pt idx="45">
                  <c:v>72.818969999999993</c:v>
                </c:pt>
                <c:pt idx="46">
                  <c:v>72.484800000000007</c:v>
                </c:pt>
                <c:pt idx="47">
                  <c:v>72.670929999999998</c:v>
                </c:pt>
              </c:numCache>
            </c:numRef>
          </c:val>
          <c:smooth val="0"/>
          <c:extLst>
            <c:ext xmlns:c16="http://schemas.microsoft.com/office/drawing/2014/chart" uri="{C3380CC4-5D6E-409C-BE32-E72D297353CC}">
              <c16:uniqueId val="{00000008-49A8-4D11-921C-92B5BB21898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9A8-4D11-921C-92B5BB21898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49A8-4D11-921C-92B5BB21898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9A8-4D11-921C-92B5BB21898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9A8-4D11-921C-92B5BB21898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9A8-4D11-921C-92B5BB21898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11.190709999999999</c:v>
                </c:pt>
                <c:pt idx="1">
                  <c:v>11.033329999999999</c:v>
                </c:pt>
                <c:pt idx="2">
                  <c:v>10.91994</c:v>
                </c:pt>
                <c:pt idx="3">
                  <c:v>11.096080000000001</c:v>
                </c:pt>
                <c:pt idx="4">
                  <c:v>11.070320000000001</c:v>
                </c:pt>
                <c:pt idx="5">
                  <c:v>10.873620000000001</c:v>
                </c:pt>
                <c:pt idx="6">
                  <c:v>10.935639999999999</c:v>
                </c:pt>
                <c:pt idx="7">
                  <c:v>11.06987</c:v>
                </c:pt>
                <c:pt idx="8">
                  <c:v>11.111420000000001</c:v>
                </c:pt>
                <c:pt idx="9">
                  <c:v>10.927960000000001</c:v>
                </c:pt>
                <c:pt idx="10">
                  <c:v>11.09356</c:v>
                </c:pt>
                <c:pt idx="11">
                  <c:v>11.25487</c:v>
                </c:pt>
                <c:pt idx="12">
                  <c:v>10.954980000000001</c:v>
                </c:pt>
                <c:pt idx="13">
                  <c:v>11.139279999999999</c:v>
                </c:pt>
                <c:pt idx="14">
                  <c:v>13.400880000000001</c:v>
                </c:pt>
                <c:pt idx="15">
                  <c:v>16.433610000000002</c:v>
                </c:pt>
                <c:pt idx="16">
                  <c:v>16.82489</c:v>
                </c:pt>
                <c:pt idx="17">
                  <c:v>16.270579999999999</c:v>
                </c:pt>
                <c:pt idx="18">
                  <c:v>16.41553</c:v>
                </c:pt>
                <c:pt idx="19">
                  <c:v>16.866379999999999</c:v>
                </c:pt>
                <c:pt idx="20">
                  <c:v>16.440429999999999</c:v>
                </c:pt>
                <c:pt idx="21">
                  <c:v>16.674700000000001</c:v>
                </c:pt>
                <c:pt idx="22">
                  <c:v>16.58005</c:v>
                </c:pt>
                <c:pt idx="23">
                  <c:v>16.765470000000001</c:v>
                </c:pt>
                <c:pt idx="24">
                  <c:v>16.66142</c:v>
                </c:pt>
                <c:pt idx="25">
                  <c:v>16.45749</c:v>
                </c:pt>
                <c:pt idx="26">
                  <c:v>16.378329999999998</c:v>
                </c:pt>
                <c:pt idx="27">
                  <c:v>16.332460000000001</c:v>
                </c:pt>
                <c:pt idx="28">
                  <c:v>16.893689999999999</c:v>
                </c:pt>
                <c:pt idx="29">
                  <c:v>16.511279999999999</c:v>
                </c:pt>
                <c:pt idx="30">
                  <c:v>15.83854</c:v>
                </c:pt>
                <c:pt idx="31">
                  <c:v>17.073399999999999</c:v>
                </c:pt>
                <c:pt idx="32">
                  <c:v>17.511119999999998</c:v>
                </c:pt>
                <c:pt idx="33">
                  <c:v>17.797889999999999</c:v>
                </c:pt>
                <c:pt idx="34">
                  <c:v>17.80883</c:v>
                </c:pt>
                <c:pt idx="35">
                  <c:v>18.012699999999999</c:v>
                </c:pt>
                <c:pt idx="36">
                  <c:v>17.991869999999999</c:v>
                </c:pt>
                <c:pt idx="37">
                  <c:v>18.293520000000001</c:v>
                </c:pt>
                <c:pt idx="38">
                  <c:v>17.8294</c:v>
                </c:pt>
                <c:pt idx="39">
                  <c:v>17.99258</c:v>
                </c:pt>
                <c:pt idx="40">
                  <c:v>17.66254</c:v>
                </c:pt>
                <c:pt idx="41">
                  <c:v>17.905889999999999</c:v>
                </c:pt>
                <c:pt idx="42">
                  <c:v>17.749870000000001</c:v>
                </c:pt>
                <c:pt idx="43">
                  <c:v>18.073329999999999</c:v>
                </c:pt>
                <c:pt idx="44">
                  <c:v>17.785240000000002</c:v>
                </c:pt>
                <c:pt idx="45">
                  <c:v>18.30855</c:v>
                </c:pt>
                <c:pt idx="46">
                  <c:v>18.229030000000002</c:v>
                </c:pt>
                <c:pt idx="47">
                  <c:v>18.126760000000001</c:v>
                </c:pt>
              </c:numCache>
            </c:numRef>
          </c:val>
          <c:smooth val="0"/>
          <c:extLst>
            <c:ext xmlns:c16="http://schemas.microsoft.com/office/drawing/2014/chart" uri="{C3380CC4-5D6E-409C-BE32-E72D297353CC}">
              <c16:uniqueId val="{0000000E-49A8-4D11-921C-92B5BB21898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9A8-4D11-921C-92B5BB21898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3.8517399999999999</c:v>
                </c:pt>
                <c:pt idx="1">
                  <c:v>3.9111099999999999</c:v>
                </c:pt>
                <c:pt idx="2">
                  <c:v>3.86239</c:v>
                </c:pt>
                <c:pt idx="3">
                  <c:v>3.88747</c:v>
                </c:pt>
                <c:pt idx="4">
                  <c:v>3.9618199999999999</c:v>
                </c:pt>
                <c:pt idx="5">
                  <c:v>3.9965299999999999</c:v>
                </c:pt>
                <c:pt idx="6">
                  <c:v>3.9758</c:v>
                </c:pt>
                <c:pt idx="7">
                  <c:v>3.8239200000000002</c:v>
                </c:pt>
                <c:pt idx="8">
                  <c:v>3.8129900000000001</c:v>
                </c:pt>
                <c:pt idx="9">
                  <c:v>3.8833799999999998</c:v>
                </c:pt>
                <c:pt idx="10">
                  <c:v>3.9495499999999999</c:v>
                </c:pt>
                <c:pt idx="11">
                  <c:v>3.9367100000000002</c:v>
                </c:pt>
                <c:pt idx="12">
                  <c:v>4.00115</c:v>
                </c:pt>
                <c:pt idx="13">
                  <c:v>4.6963600000000003</c:v>
                </c:pt>
                <c:pt idx="14">
                  <c:v>4.9044699999999999</c:v>
                </c:pt>
                <c:pt idx="15">
                  <c:v>5.04312</c:v>
                </c:pt>
                <c:pt idx="16">
                  <c:v>5.0618600000000002</c:v>
                </c:pt>
                <c:pt idx="17">
                  <c:v>5.2176600000000004</c:v>
                </c:pt>
                <c:pt idx="18">
                  <c:v>5.4432499999999999</c:v>
                </c:pt>
                <c:pt idx="19">
                  <c:v>5.2855699999999999</c:v>
                </c:pt>
                <c:pt idx="20">
                  <c:v>5.1709199999999997</c:v>
                </c:pt>
                <c:pt idx="21">
                  <c:v>5.2849899999999996</c:v>
                </c:pt>
                <c:pt idx="22">
                  <c:v>5.0662200000000004</c:v>
                </c:pt>
                <c:pt idx="23">
                  <c:v>4.9182600000000001</c:v>
                </c:pt>
                <c:pt idx="24">
                  <c:v>4.9612400000000001</c:v>
                </c:pt>
                <c:pt idx="25">
                  <c:v>5.1296499999999998</c:v>
                </c:pt>
                <c:pt idx="26">
                  <c:v>5.23414</c:v>
                </c:pt>
                <c:pt idx="27">
                  <c:v>5.3648499999999997</c:v>
                </c:pt>
                <c:pt idx="28">
                  <c:v>5.47743</c:v>
                </c:pt>
                <c:pt idx="29">
                  <c:v>5.6088100000000001</c:v>
                </c:pt>
                <c:pt idx="30">
                  <c:v>5.7142499999999998</c:v>
                </c:pt>
                <c:pt idx="31">
                  <c:v>5.5033399999999997</c:v>
                </c:pt>
                <c:pt idx="32">
                  <c:v>5.4657999999999998</c:v>
                </c:pt>
                <c:pt idx="33">
                  <c:v>5.3713699999999998</c:v>
                </c:pt>
                <c:pt idx="34">
                  <c:v>5.4583899999999996</c:v>
                </c:pt>
                <c:pt idx="35">
                  <c:v>5.4803199999999999</c:v>
                </c:pt>
                <c:pt idx="36">
                  <c:v>5.46732</c:v>
                </c:pt>
                <c:pt idx="37">
                  <c:v>5.4690599999999998</c:v>
                </c:pt>
                <c:pt idx="38">
                  <c:v>5.7182300000000001</c:v>
                </c:pt>
                <c:pt idx="39">
                  <c:v>5.6428200000000004</c:v>
                </c:pt>
                <c:pt idx="40">
                  <c:v>5.6888899999999998</c:v>
                </c:pt>
                <c:pt idx="41">
                  <c:v>5.5971900000000003</c:v>
                </c:pt>
                <c:pt idx="42">
                  <c:v>5.6320699999999997</c:v>
                </c:pt>
                <c:pt idx="43">
                  <c:v>5.6668900000000004</c:v>
                </c:pt>
                <c:pt idx="44">
                  <c:v>5.7257300000000004</c:v>
                </c:pt>
                <c:pt idx="45">
                  <c:v>5.6964199999999998</c:v>
                </c:pt>
                <c:pt idx="46">
                  <c:v>5.6771799999999999</c:v>
                </c:pt>
                <c:pt idx="47">
                  <c:v>5.59687</c:v>
                </c:pt>
              </c:numCache>
            </c:numRef>
          </c:val>
          <c:smooth val="0"/>
          <c:extLst>
            <c:ext xmlns:c16="http://schemas.microsoft.com/office/drawing/2014/chart" uri="{C3380CC4-5D6E-409C-BE32-E72D297353CC}">
              <c16:uniqueId val="{00000010-49A8-4D11-921C-92B5BB21898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9A8-4D11-921C-92B5BB21898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7.3650000000000002</c:v>
                </c:pt>
                <c:pt idx="1">
                  <c:v>7.3550000000000004</c:v>
                </c:pt>
                <c:pt idx="2">
                  <c:v>7.38</c:v>
                </c:pt>
                <c:pt idx="3">
                  <c:v>7.4029999999999996</c:v>
                </c:pt>
                <c:pt idx="4">
                  <c:v>7.1230000000000002</c:v>
                </c:pt>
                <c:pt idx="5">
                  <c:v>7.2030000000000003</c:v>
                </c:pt>
                <c:pt idx="6">
                  <c:v>7.4950000000000001</c:v>
                </c:pt>
                <c:pt idx="7">
                  <c:v>7.4329999999999998</c:v>
                </c:pt>
                <c:pt idx="8">
                  <c:v>7.4279999999999999</c:v>
                </c:pt>
                <c:pt idx="9">
                  <c:v>7.4960000000000004</c:v>
                </c:pt>
                <c:pt idx="10">
                  <c:v>7.5110000000000001</c:v>
                </c:pt>
                <c:pt idx="11">
                  <c:v>7.476</c:v>
                </c:pt>
                <c:pt idx="12">
                  <c:v>7.3310000000000004</c:v>
                </c:pt>
                <c:pt idx="13">
                  <c:v>7.41</c:v>
                </c:pt>
                <c:pt idx="14">
                  <c:v>7.3529999999999998</c:v>
                </c:pt>
                <c:pt idx="15">
                  <c:v>7.3719999999999999</c:v>
                </c:pt>
                <c:pt idx="16">
                  <c:v>7.5990000000000002</c:v>
                </c:pt>
                <c:pt idx="17">
                  <c:v>7.51</c:v>
                </c:pt>
                <c:pt idx="18">
                  <c:v>7.49</c:v>
                </c:pt>
                <c:pt idx="19">
                  <c:v>7.3079999999999998</c:v>
                </c:pt>
                <c:pt idx="20">
                  <c:v>7.1890000000000001</c:v>
                </c:pt>
                <c:pt idx="21">
                  <c:v>7.5039999999999996</c:v>
                </c:pt>
                <c:pt idx="22">
                  <c:v>7.391</c:v>
                </c:pt>
                <c:pt idx="23">
                  <c:v>7.476</c:v>
                </c:pt>
                <c:pt idx="24">
                  <c:v>7.5780000000000003</c:v>
                </c:pt>
                <c:pt idx="25">
                  <c:v>7.4539999999999997</c:v>
                </c:pt>
                <c:pt idx="26">
                  <c:v>7.4589999999999996</c:v>
                </c:pt>
                <c:pt idx="27">
                  <c:v>7.3719999999999999</c:v>
                </c:pt>
                <c:pt idx="28">
                  <c:v>7.585</c:v>
                </c:pt>
                <c:pt idx="29">
                  <c:v>7.516</c:v>
                </c:pt>
                <c:pt idx="30">
                  <c:v>7.5910000000000002</c:v>
                </c:pt>
                <c:pt idx="31">
                  <c:v>7.585</c:v>
                </c:pt>
                <c:pt idx="32">
                  <c:v>5.806</c:v>
                </c:pt>
                <c:pt idx="33">
                  <c:v>3.121</c:v>
                </c:pt>
                <c:pt idx="34">
                  <c:v>4.3070000000000004</c:v>
                </c:pt>
                <c:pt idx="35">
                  <c:v>5.9459999999999997</c:v>
                </c:pt>
                <c:pt idx="36">
                  <c:v>7.4939999999999998</c:v>
                </c:pt>
                <c:pt idx="37">
                  <c:v>7.258</c:v>
                </c:pt>
                <c:pt idx="38">
                  <c:v>7.4210000000000003</c:v>
                </c:pt>
                <c:pt idx="39">
                  <c:v>7.5510000000000002</c:v>
                </c:pt>
                <c:pt idx="40">
                  <c:v>6.41</c:v>
                </c:pt>
                <c:pt idx="41">
                  <c:v>6.2590000000000003</c:v>
                </c:pt>
                <c:pt idx="42">
                  <c:v>6.3890000000000002</c:v>
                </c:pt>
                <c:pt idx="43">
                  <c:v>7.218</c:v>
                </c:pt>
                <c:pt idx="44">
                  <c:v>7.6180000000000003</c:v>
                </c:pt>
                <c:pt idx="45">
                  <c:v>7.6070000000000002</c:v>
                </c:pt>
                <c:pt idx="46">
                  <c:v>7.4870000000000001</c:v>
                </c:pt>
                <c:pt idx="47">
                  <c:v>7.7320000000000002</c:v>
                </c:pt>
              </c:numCache>
            </c:numRef>
          </c:val>
          <c:smooth val="0"/>
          <c:extLst>
            <c:ext xmlns:c16="http://schemas.microsoft.com/office/drawing/2014/chart" uri="{C3380CC4-5D6E-409C-BE32-E72D297353CC}">
              <c16:uniqueId val="{00000012-49A8-4D11-921C-92B5BB21898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36.75</c:v>
                </c:pt>
                <c:pt idx="1">
                  <c:v>36.33</c:v>
                </c:pt>
                <c:pt idx="2">
                  <c:v>34.520000000000003</c:v>
                </c:pt>
                <c:pt idx="3">
                  <c:v>32.51</c:v>
                </c:pt>
                <c:pt idx="4">
                  <c:v>32.17</c:v>
                </c:pt>
                <c:pt idx="5">
                  <c:v>32.28</c:v>
                </c:pt>
                <c:pt idx="6">
                  <c:v>32.28</c:v>
                </c:pt>
                <c:pt idx="7">
                  <c:v>32.14</c:v>
                </c:pt>
                <c:pt idx="8">
                  <c:v>31.78</c:v>
                </c:pt>
                <c:pt idx="9">
                  <c:v>32.049999999999997</c:v>
                </c:pt>
                <c:pt idx="10">
                  <c:v>31.59</c:v>
                </c:pt>
                <c:pt idx="11">
                  <c:v>31.27</c:v>
                </c:pt>
                <c:pt idx="12">
                  <c:v>33.11</c:v>
                </c:pt>
                <c:pt idx="13">
                  <c:v>35.340000000000003</c:v>
                </c:pt>
                <c:pt idx="14">
                  <c:v>35.090000000000003</c:v>
                </c:pt>
                <c:pt idx="15">
                  <c:v>35.44</c:v>
                </c:pt>
                <c:pt idx="16">
                  <c:v>35.54</c:v>
                </c:pt>
                <c:pt idx="17">
                  <c:v>35.369999999999997</c:v>
                </c:pt>
                <c:pt idx="18">
                  <c:v>35.32</c:v>
                </c:pt>
                <c:pt idx="19">
                  <c:v>35.25</c:v>
                </c:pt>
                <c:pt idx="20">
                  <c:v>35.090000000000003</c:v>
                </c:pt>
                <c:pt idx="21">
                  <c:v>35.39</c:v>
                </c:pt>
                <c:pt idx="22">
                  <c:v>35.69</c:v>
                </c:pt>
                <c:pt idx="23">
                  <c:v>35.25</c:v>
                </c:pt>
                <c:pt idx="24">
                  <c:v>35.49</c:v>
                </c:pt>
                <c:pt idx="25">
                  <c:v>35.159999999999997</c:v>
                </c:pt>
                <c:pt idx="26">
                  <c:v>35.29</c:v>
                </c:pt>
                <c:pt idx="27">
                  <c:v>35.42</c:v>
                </c:pt>
                <c:pt idx="28">
                  <c:v>35.93</c:v>
                </c:pt>
                <c:pt idx="29">
                  <c:v>36.44</c:v>
                </c:pt>
                <c:pt idx="30">
                  <c:v>38.020000000000003</c:v>
                </c:pt>
                <c:pt idx="31">
                  <c:v>41.63</c:v>
                </c:pt>
                <c:pt idx="32">
                  <c:v>42.98</c:v>
                </c:pt>
                <c:pt idx="33">
                  <c:v>21.38</c:v>
                </c:pt>
                <c:pt idx="34">
                  <c:v>5.45</c:v>
                </c:pt>
                <c:pt idx="35">
                  <c:v>5.05</c:v>
                </c:pt>
                <c:pt idx="36">
                  <c:v>4.6500000000000004</c:v>
                </c:pt>
                <c:pt idx="37">
                  <c:v>4.67</c:v>
                </c:pt>
                <c:pt idx="38">
                  <c:v>4.8899999999999997</c:v>
                </c:pt>
                <c:pt idx="39">
                  <c:v>4.63</c:v>
                </c:pt>
                <c:pt idx="40">
                  <c:v>5.6</c:v>
                </c:pt>
                <c:pt idx="41">
                  <c:v>5.83</c:v>
                </c:pt>
                <c:pt idx="42">
                  <c:v>5.74</c:v>
                </c:pt>
                <c:pt idx="43">
                  <c:v>5.77</c:v>
                </c:pt>
                <c:pt idx="44">
                  <c:v>33.79</c:v>
                </c:pt>
                <c:pt idx="45">
                  <c:v>49.97</c:v>
                </c:pt>
                <c:pt idx="46">
                  <c:v>59.51</c:v>
                </c:pt>
                <c:pt idx="47">
                  <c:v>61.4</c:v>
                </c:pt>
              </c:numCache>
            </c:numRef>
          </c:val>
          <c:smooth val="0"/>
          <c:extLst>
            <c:ext xmlns:c16="http://schemas.microsoft.com/office/drawing/2014/chart" uri="{C3380CC4-5D6E-409C-BE32-E72D297353CC}">
              <c16:uniqueId val="{00000013-49A8-4D11-921C-92B5BB21898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2.2599999999999998</c:v>
                </c:pt>
                <c:pt idx="1">
                  <c:v>2.17</c:v>
                </c:pt>
                <c:pt idx="2">
                  <c:v>2.2599999999999998</c:v>
                </c:pt>
                <c:pt idx="3">
                  <c:v>2.2400000000000002</c:v>
                </c:pt>
                <c:pt idx="4">
                  <c:v>2.4300000000000002</c:v>
                </c:pt>
                <c:pt idx="5">
                  <c:v>2.36</c:v>
                </c:pt>
                <c:pt idx="6">
                  <c:v>1.98</c:v>
                </c:pt>
                <c:pt idx="7">
                  <c:v>2.39</c:v>
                </c:pt>
                <c:pt idx="8">
                  <c:v>2.44</c:v>
                </c:pt>
                <c:pt idx="9">
                  <c:v>2.37</c:v>
                </c:pt>
                <c:pt idx="10">
                  <c:v>2.35</c:v>
                </c:pt>
                <c:pt idx="11">
                  <c:v>2.37</c:v>
                </c:pt>
                <c:pt idx="12">
                  <c:v>2.37</c:v>
                </c:pt>
                <c:pt idx="13">
                  <c:v>2.19</c:v>
                </c:pt>
                <c:pt idx="14">
                  <c:v>2.34</c:v>
                </c:pt>
                <c:pt idx="15">
                  <c:v>1.92</c:v>
                </c:pt>
                <c:pt idx="16">
                  <c:v>2.4500000000000002</c:v>
                </c:pt>
                <c:pt idx="17">
                  <c:v>2.31</c:v>
                </c:pt>
                <c:pt idx="18">
                  <c:v>2.48</c:v>
                </c:pt>
                <c:pt idx="19">
                  <c:v>2.5099999999999998</c:v>
                </c:pt>
                <c:pt idx="20">
                  <c:v>2.4700000000000002</c:v>
                </c:pt>
                <c:pt idx="21">
                  <c:v>2.36</c:v>
                </c:pt>
                <c:pt idx="22">
                  <c:v>2.2999999999999998</c:v>
                </c:pt>
                <c:pt idx="23">
                  <c:v>2.4300000000000002</c:v>
                </c:pt>
                <c:pt idx="24">
                  <c:v>2.54</c:v>
                </c:pt>
                <c:pt idx="25">
                  <c:v>2.5</c:v>
                </c:pt>
                <c:pt idx="26">
                  <c:v>2.4700000000000002</c:v>
                </c:pt>
                <c:pt idx="27">
                  <c:v>2.5</c:v>
                </c:pt>
                <c:pt idx="28">
                  <c:v>2.58</c:v>
                </c:pt>
                <c:pt idx="29">
                  <c:v>2.72</c:v>
                </c:pt>
                <c:pt idx="30">
                  <c:v>2.6</c:v>
                </c:pt>
                <c:pt idx="31">
                  <c:v>2.5</c:v>
                </c:pt>
                <c:pt idx="32">
                  <c:v>2.57</c:v>
                </c:pt>
                <c:pt idx="33">
                  <c:v>2.59</c:v>
                </c:pt>
                <c:pt idx="34">
                  <c:v>2.58</c:v>
                </c:pt>
                <c:pt idx="35">
                  <c:v>2.4500000000000002</c:v>
                </c:pt>
                <c:pt idx="36">
                  <c:v>2.02</c:v>
                </c:pt>
                <c:pt idx="37">
                  <c:v>2.56</c:v>
                </c:pt>
                <c:pt idx="38">
                  <c:v>2.62</c:v>
                </c:pt>
                <c:pt idx="39">
                  <c:v>2.4300000000000002</c:v>
                </c:pt>
                <c:pt idx="40">
                  <c:v>2.4500000000000002</c:v>
                </c:pt>
                <c:pt idx="41">
                  <c:v>2.35</c:v>
                </c:pt>
                <c:pt idx="42">
                  <c:v>2.2599999999999998</c:v>
                </c:pt>
                <c:pt idx="43">
                  <c:v>2.14</c:v>
                </c:pt>
                <c:pt idx="44">
                  <c:v>2.2400000000000002</c:v>
                </c:pt>
                <c:pt idx="45">
                  <c:v>2.25</c:v>
                </c:pt>
                <c:pt idx="46">
                  <c:v>2.13</c:v>
                </c:pt>
                <c:pt idx="47">
                  <c:v>2.1</c:v>
                </c:pt>
              </c:numCache>
            </c:numRef>
          </c:val>
          <c:smooth val="0"/>
          <c:extLst>
            <c:ext xmlns:c16="http://schemas.microsoft.com/office/drawing/2014/chart" uri="{C3380CC4-5D6E-409C-BE32-E72D297353CC}">
              <c16:uniqueId val="{00000014-49A8-4D11-921C-92B5BB2189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141.70756</c:v>
                </c:pt>
                <c:pt idx="1">
                  <c:v>144.155</c:v>
                </c:pt>
                <c:pt idx="2">
                  <c:v>129.43441000000001</c:v>
                </c:pt>
                <c:pt idx="3">
                  <c:v>139.43545</c:v>
                </c:pt>
                <c:pt idx="4">
                  <c:v>139.66705999999999</c:v>
                </c:pt>
                <c:pt idx="5">
                  <c:v>140.99994000000001</c:v>
                </c:pt>
                <c:pt idx="6">
                  <c:v>144.11395999999999</c:v>
                </c:pt>
                <c:pt idx="7">
                  <c:v>145.53214</c:v>
                </c:pt>
                <c:pt idx="8">
                  <c:v>145.55880999999999</c:v>
                </c:pt>
                <c:pt idx="9">
                  <c:v>148.78148999999999</c:v>
                </c:pt>
                <c:pt idx="10">
                  <c:v>151.62260000000001</c:v>
                </c:pt>
                <c:pt idx="11">
                  <c:v>152.6865</c:v>
                </c:pt>
                <c:pt idx="12">
                  <c:v>152.70024000000001</c:v>
                </c:pt>
                <c:pt idx="13">
                  <c:v>150.93163999999999</c:v>
                </c:pt>
                <c:pt idx="14">
                  <c:v>152.40685999999999</c:v>
                </c:pt>
                <c:pt idx="15">
                  <c:v>152.52466999999999</c:v>
                </c:pt>
                <c:pt idx="16">
                  <c:v>153.59017</c:v>
                </c:pt>
                <c:pt idx="17">
                  <c:v>153.6463</c:v>
                </c:pt>
                <c:pt idx="18">
                  <c:v>149.80307999999999</c:v>
                </c:pt>
                <c:pt idx="19">
                  <c:v>147.34143</c:v>
                </c:pt>
                <c:pt idx="20">
                  <c:v>145.62576999999999</c:v>
                </c:pt>
                <c:pt idx="21">
                  <c:v>146.02477999999999</c:v>
                </c:pt>
                <c:pt idx="22">
                  <c:v>142.44788</c:v>
                </c:pt>
                <c:pt idx="23">
                  <c:v>140.93468999999999</c:v>
                </c:pt>
                <c:pt idx="24">
                  <c:v>140.54347000000001</c:v>
                </c:pt>
                <c:pt idx="25">
                  <c:v>142.34146000000001</c:v>
                </c:pt>
                <c:pt idx="26">
                  <c:v>146.77860000000001</c:v>
                </c:pt>
                <c:pt idx="27">
                  <c:v>150.92669000000001</c:v>
                </c:pt>
                <c:pt idx="28">
                  <c:v>151.79781</c:v>
                </c:pt>
                <c:pt idx="29">
                  <c:v>150.84415999999999</c:v>
                </c:pt>
                <c:pt idx="30">
                  <c:v>151.03372999999999</c:v>
                </c:pt>
                <c:pt idx="31">
                  <c:v>150.26544000000001</c:v>
                </c:pt>
                <c:pt idx="32">
                  <c:v>151.16344000000001</c:v>
                </c:pt>
                <c:pt idx="33">
                  <c:v>149.68562</c:v>
                </c:pt>
                <c:pt idx="34">
                  <c:v>149.09470999999999</c:v>
                </c:pt>
                <c:pt idx="35">
                  <c:v>149.53661</c:v>
                </c:pt>
                <c:pt idx="36">
                  <c:v>144.28746000000001</c:v>
                </c:pt>
                <c:pt idx="37">
                  <c:v>138.82463000000001</c:v>
                </c:pt>
                <c:pt idx="38">
                  <c:v>140.44606999999999</c:v>
                </c:pt>
                <c:pt idx="39">
                  <c:v>141.02572000000001</c:v>
                </c:pt>
                <c:pt idx="40">
                  <c:v>139.48348999999999</c:v>
                </c:pt>
                <c:pt idx="41">
                  <c:v>146.81390999999999</c:v>
                </c:pt>
                <c:pt idx="42">
                  <c:v>147.31779</c:v>
                </c:pt>
                <c:pt idx="43">
                  <c:v>145.40154000000001</c:v>
                </c:pt>
                <c:pt idx="44">
                  <c:v>145.50235000000001</c:v>
                </c:pt>
                <c:pt idx="45">
                  <c:v>145.71056999999999</c:v>
                </c:pt>
                <c:pt idx="46">
                  <c:v>147.42805000000001</c:v>
                </c:pt>
                <c:pt idx="47">
                  <c:v>144.85730000000001</c:v>
                </c:pt>
              </c:numCache>
            </c:numRef>
          </c:val>
          <c:smooth val="0"/>
          <c:extLst>
            <c:ext xmlns:c16="http://schemas.microsoft.com/office/drawing/2014/chart" uri="{C3380CC4-5D6E-409C-BE32-E72D297353CC}">
              <c16:uniqueId val="{00000000-3B9F-4A2D-8728-F6C7FC18DB0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B9F-4A2D-8728-F6C7FC18DB0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5.8663999999999996</c:v>
                </c:pt>
                <c:pt idx="1">
                  <c:v>5.8409000000000004</c:v>
                </c:pt>
                <c:pt idx="2">
                  <c:v>5.8322000000000003</c:v>
                </c:pt>
                <c:pt idx="3">
                  <c:v>5.7903000000000002</c:v>
                </c:pt>
                <c:pt idx="4">
                  <c:v>5.8661000000000003</c:v>
                </c:pt>
                <c:pt idx="5">
                  <c:v>5.6462000000000003</c:v>
                </c:pt>
                <c:pt idx="6">
                  <c:v>5.7760999999999996</c:v>
                </c:pt>
                <c:pt idx="7">
                  <c:v>5.6840000000000002</c:v>
                </c:pt>
                <c:pt idx="8">
                  <c:v>5.7019000000000002</c:v>
                </c:pt>
                <c:pt idx="9">
                  <c:v>5.7310999999999996</c:v>
                </c:pt>
                <c:pt idx="10">
                  <c:v>5.7835000000000001</c:v>
                </c:pt>
                <c:pt idx="11">
                  <c:v>5.6234999999999999</c:v>
                </c:pt>
                <c:pt idx="12">
                  <c:v>5.6003999999999996</c:v>
                </c:pt>
                <c:pt idx="13">
                  <c:v>5.5513000000000003</c:v>
                </c:pt>
                <c:pt idx="14">
                  <c:v>5.7445000000000004</c:v>
                </c:pt>
                <c:pt idx="15">
                  <c:v>5.9641000000000002</c:v>
                </c:pt>
                <c:pt idx="16">
                  <c:v>5.8426</c:v>
                </c:pt>
                <c:pt idx="17">
                  <c:v>5.1226000000000003</c:v>
                </c:pt>
                <c:pt idx="18">
                  <c:v>5.0530999999999997</c:v>
                </c:pt>
                <c:pt idx="19">
                  <c:v>4.7683</c:v>
                </c:pt>
                <c:pt idx="20">
                  <c:v>4.4622999999999999</c:v>
                </c:pt>
                <c:pt idx="21">
                  <c:v>4.5045000000000002</c:v>
                </c:pt>
                <c:pt idx="22">
                  <c:v>4.4364999999999997</c:v>
                </c:pt>
                <c:pt idx="23">
                  <c:v>4.5228999999999999</c:v>
                </c:pt>
                <c:pt idx="24">
                  <c:v>4.4535</c:v>
                </c:pt>
                <c:pt idx="25">
                  <c:v>4.3673999999999999</c:v>
                </c:pt>
                <c:pt idx="26">
                  <c:v>4.2004999999999999</c:v>
                </c:pt>
                <c:pt idx="27">
                  <c:v>4.45</c:v>
                </c:pt>
                <c:pt idx="28">
                  <c:v>4.9387999999999996</c:v>
                </c:pt>
                <c:pt idx="29">
                  <c:v>5.1177000000000001</c:v>
                </c:pt>
                <c:pt idx="30">
                  <c:v>5.5301999999999998</c:v>
                </c:pt>
                <c:pt idx="31">
                  <c:v>5.5537000000000001</c:v>
                </c:pt>
                <c:pt idx="32">
                  <c:v>5.5522999999999998</c:v>
                </c:pt>
                <c:pt idx="33">
                  <c:v>5.5678000000000001</c:v>
                </c:pt>
                <c:pt idx="34">
                  <c:v>5.5350000000000001</c:v>
                </c:pt>
                <c:pt idx="35">
                  <c:v>5.3756000000000004</c:v>
                </c:pt>
                <c:pt idx="36">
                  <c:v>5.3707000000000003</c:v>
                </c:pt>
                <c:pt idx="37">
                  <c:v>5.2775999999999996</c:v>
                </c:pt>
                <c:pt idx="38">
                  <c:v>5.2365000000000004</c:v>
                </c:pt>
                <c:pt idx="39">
                  <c:v>5.3292000000000002</c:v>
                </c:pt>
                <c:pt idx="40">
                  <c:v>5.2500999999999998</c:v>
                </c:pt>
                <c:pt idx="41">
                  <c:v>5.1691000000000003</c:v>
                </c:pt>
                <c:pt idx="42">
                  <c:v>5.4341999999999997</c:v>
                </c:pt>
                <c:pt idx="43">
                  <c:v>5.3784999999999998</c:v>
                </c:pt>
                <c:pt idx="44">
                  <c:v>5.3666999999999998</c:v>
                </c:pt>
                <c:pt idx="45">
                  <c:v>5.0186999999999999</c:v>
                </c:pt>
                <c:pt idx="46">
                  <c:v>4.9482999999999997</c:v>
                </c:pt>
                <c:pt idx="47">
                  <c:v>4.9702000000000002</c:v>
                </c:pt>
              </c:numCache>
            </c:numRef>
          </c:val>
          <c:smooth val="0"/>
          <c:extLst>
            <c:ext xmlns:c16="http://schemas.microsoft.com/office/drawing/2014/chart" uri="{C3380CC4-5D6E-409C-BE32-E72D297353CC}">
              <c16:uniqueId val="{00000002-3B9F-4A2D-8728-F6C7FC18DB0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130.41</c:v>
                </c:pt>
                <c:pt idx="1">
                  <c:v>127.97</c:v>
                </c:pt>
                <c:pt idx="2">
                  <c:v>130.03</c:v>
                </c:pt>
                <c:pt idx="3">
                  <c:v>131.19999999999999</c:v>
                </c:pt>
                <c:pt idx="4">
                  <c:v>129.84</c:v>
                </c:pt>
                <c:pt idx="5">
                  <c:v>128.82</c:v>
                </c:pt>
                <c:pt idx="6">
                  <c:v>125.59</c:v>
                </c:pt>
                <c:pt idx="7">
                  <c:v>127.69</c:v>
                </c:pt>
                <c:pt idx="8">
                  <c:v>125.03</c:v>
                </c:pt>
                <c:pt idx="9">
                  <c:v>124.43</c:v>
                </c:pt>
                <c:pt idx="10">
                  <c:v>126.29</c:v>
                </c:pt>
                <c:pt idx="11">
                  <c:v>126.78</c:v>
                </c:pt>
                <c:pt idx="12">
                  <c:v>125.08</c:v>
                </c:pt>
                <c:pt idx="13">
                  <c:v>120.18</c:v>
                </c:pt>
                <c:pt idx="14">
                  <c:v>124.14</c:v>
                </c:pt>
                <c:pt idx="15">
                  <c:v>128.34</c:v>
                </c:pt>
                <c:pt idx="16">
                  <c:v>126.14</c:v>
                </c:pt>
                <c:pt idx="17">
                  <c:v>128.97</c:v>
                </c:pt>
                <c:pt idx="18">
                  <c:v>126.86</c:v>
                </c:pt>
                <c:pt idx="19">
                  <c:v>127.08</c:v>
                </c:pt>
                <c:pt idx="20">
                  <c:v>127.71</c:v>
                </c:pt>
                <c:pt idx="21">
                  <c:v>126.59</c:v>
                </c:pt>
                <c:pt idx="22">
                  <c:v>127.2</c:v>
                </c:pt>
                <c:pt idx="23">
                  <c:v>125.91</c:v>
                </c:pt>
                <c:pt idx="24">
                  <c:v>127.17</c:v>
                </c:pt>
                <c:pt idx="25">
                  <c:v>129.26</c:v>
                </c:pt>
                <c:pt idx="26">
                  <c:v>129.11000000000001</c:v>
                </c:pt>
                <c:pt idx="27">
                  <c:v>131.38999999999999</c:v>
                </c:pt>
                <c:pt idx="28">
                  <c:v>131.99</c:v>
                </c:pt>
                <c:pt idx="29">
                  <c:v>127.53</c:v>
                </c:pt>
                <c:pt idx="30">
                  <c:v>130.19</c:v>
                </c:pt>
                <c:pt idx="31">
                  <c:v>131.61000000000001</c:v>
                </c:pt>
                <c:pt idx="32">
                  <c:v>130.63</c:v>
                </c:pt>
                <c:pt idx="33">
                  <c:v>132.35</c:v>
                </c:pt>
                <c:pt idx="34">
                  <c:v>132.61000000000001</c:v>
                </c:pt>
                <c:pt idx="35">
                  <c:v>131.47</c:v>
                </c:pt>
                <c:pt idx="36">
                  <c:v>132.06</c:v>
                </c:pt>
                <c:pt idx="37">
                  <c:v>127.6</c:v>
                </c:pt>
                <c:pt idx="38">
                  <c:v>131.87</c:v>
                </c:pt>
                <c:pt idx="39">
                  <c:v>129.57</c:v>
                </c:pt>
                <c:pt idx="40">
                  <c:v>129.94999999999999</c:v>
                </c:pt>
                <c:pt idx="41">
                  <c:v>131.75</c:v>
                </c:pt>
                <c:pt idx="42">
                  <c:v>131.13</c:v>
                </c:pt>
                <c:pt idx="43">
                  <c:v>132.05000000000001</c:v>
                </c:pt>
                <c:pt idx="44">
                  <c:v>131.29</c:v>
                </c:pt>
                <c:pt idx="45">
                  <c:v>132.49</c:v>
                </c:pt>
                <c:pt idx="46">
                  <c:v>131.13999999999999</c:v>
                </c:pt>
                <c:pt idx="47">
                  <c:v>131.76</c:v>
                </c:pt>
              </c:numCache>
            </c:numRef>
          </c:val>
          <c:smooth val="0"/>
          <c:extLst>
            <c:ext xmlns:c16="http://schemas.microsoft.com/office/drawing/2014/chart" uri="{C3380CC4-5D6E-409C-BE32-E72D297353CC}">
              <c16:uniqueId val="{00000003-3B9F-4A2D-8728-F6C7FC18DB0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13.44017</c:v>
                </c:pt>
                <c:pt idx="1">
                  <c:v>12.995240000000001</c:v>
                </c:pt>
                <c:pt idx="2">
                  <c:v>12.42043</c:v>
                </c:pt>
                <c:pt idx="3">
                  <c:v>12.978070000000001</c:v>
                </c:pt>
                <c:pt idx="4">
                  <c:v>13.315390000000001</c:v>
                </c:pt>
                <c:pt idx="5">
                  <c:v>13.10116</c:v>
                </c:pt>
                <c:pt idx="6">
                  <c:v>12.864229999999999</c:v>
                </c:pt>
                <c:pt idx="7">
                  <c:v>12.827310000000001</c:v>
                </c:pt>
                <c:pt idx="8">
                  <c:v>12.009600000000001</c:v>
                </c:pt>
                <c:pt idx="9">
                  <c:v>11.60768</c:v>
                </c:pt>
                <c:pt idx="10">
                  <c:v>11.891500000000001</c:v>
                </c:pt>
                <c:pt idx="11">
                  <c:v>11.04195</c:v>
                </c:pt>
                <c:pt idx="12">
                  <c:v>10.506349999999999</c:v>
                </c:pt>
                <c:pt idx="13">
                  <c:v>9.2516999999999996</c:v>
                </c:pt>
                <c:pt idx="14">
                  <c:v>9.2037800000000001</c:v>
                </c:pt>
                <c:pt idx="15">
                  <c:v>9.39</c:v>
                </c:pt>
                <c:pt idx="16">
                  <c:v>9.8079099999999997</c:v>
                </c:pt>
                <c:pt idx="17">
                  <c:v>10.39251</c:v>
                </c:pt>
                <c:pt idx="18">
                  <c:v>10.671659999999999</c:v>
                </c:pt>
                <c:pt idx="19">
                  <c:v>10.70004</c:v>
                </c:pt>
                <c:pt idx="20">
                  <c:v>11.196569999999999</c:v>
                </c:pt>
                <c:pt idx="21">
                  <c:v>9.85792</c:v>
                </c:pt>
                <c:pt idx="22">
                  <c:v>10.709199999999999</c:v>
                </c:pt>
                <c:pt idx="23">
                  <c:v>8.4135399999999994</c:v>
                </c:pt>
                <c:pt idx="24">
                  <c:v>11.034990000000001</c:v>
                </c:pt>
                <c:pt idx="25">
                  <c:v>11.19012</c:v>
                </c:pt>
                <c:pt idx="26">
                  <c:v>11.591379999999999</c:v>
                </c:pt>
                <c:pt idx="27">
                  <c:v>12.51919</c:v>
                </c:pt>
                <c:pt idx="28">
                  <c:v>12.52084</c:v>
                </c:pt>
                <c:pt idx="29">
                  <c:v>12.599550000000001</c:v>
                </c:pt>
                <c:pt idx="30">
                  <c:v>12.007289999999999</c:v>
                </c:pt>
                <c:pt idx="31">
                  <c:v>11.80602</c:v>
                </c:pt>
                <c:pt idx="32">
                  <c:v>10.84872</c:v>
                </c:pt>
                <c:pt idx="33">
                  <c:v>10.435269999999999</c:v>
                </c:pt>
                <c:pt idx="34">
                  <c:v>10.20679</c:v>
                </c:pt>
                <c:pt idx="35">
                  <c:v>10.715780000000001</c:v>
                </c:pt>
                <c:pt idx="36">
                  <c:v>10.15957</c:v>
                </c:pt>
                <c:pt idx="37">
                  <c:v>8.7845800000000001</c:v>
                </c:pt>
                <c:pt idx="38">
                  <c:v>8.7567000000000004</c:v>
                </c:pt>
                <c:pt idx="39">
                  <c:v>9.0939700000000006</c:v>
                </c:pt>
                <c:pt idx="40">
                  <c:v>10.766579999999999</c:v>
                </c:pt>
                <c:pt idx="41">
                  <c:v>10.96438</c:v>
                </c:pt>
                <c:pt idx="42">
                  <c:v>10.16742</c:v>
                </c:pt>
                <c:pt idx="43">
                  <c:v>11.881740000000001</c:v>
                </c:pt>
                <c:pt idx="44">
                  <c:v>12.187989999999999</c:v>
                </c:pt>
                <c:pt idx="45">
                  <c:v>12.18624</c:v>
                </c:pt>
                <c:pt idx="46">
                  <c:v>12.01308</c:v>
                </c:pt>
                <c:pt idx="47">
                  <c:v>9.5566999999999993</c:v>
                </c:pt>
              </c:numCache>
            </c:numRef>
          </c:val>
          <c:smooth val="0"/>
          <c:extLst>
            <c:ext xmlns:c16="http://schemas.microsoft.com/office/drawing/2014/chart" uri="{C3380CC4-5D6E-409C-BE32-E72D297353CC}">
              <c16:uniqueId val="{00000004-3B9F-4A2D-8728-F6C7FC18DB0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B9F-4A2D-8728-F6C7FC18DB0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B9F-4A2D-8728-F6C7FC18DB0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B9F-4A2D-8728-F6C7FC18DB0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B9F-4A2D-8728-F6C7FC18DB0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B9F-4A2D-8728-F6C7FC18DB0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93.936049999999994</c:v>
                </c:pt>
                <c:pt idx="1">
                  <c:v>92.945030000000003</c:v>
                </c:pt>
                <c:pt idx="2">
                  <c:v>93.605630000000005</c:v>
                </c:pt>
                <c:pt idx="3">
                  <c:v>93.682680000000005</c:v>
                </c:pt>
                <c:pt idx="4">
                  <c:v>93.617509999999996</c:v>
                </c:pt>
                <c:pt idx="5">
                  <c:v>92.911990000000003</c:v>
                </c:pt>
                <c:pt idx="6">
                  <c:v>91.193730000000002</c:v>
                </c:pt>
                <c:pt idx="7">
                  <c:v>91.401610000000005</c:v>
                </c:pt>
                <c:pt idx="8">
                  <c:v>91.826189999999997</c:v>
                </c:pt>
                <c:pt idx="9">
                  <c:v>90.839429999999993</c:v>
                </c:pt>
                <c:pt idx="10">
                  <c:v>90.726680000000002</c:v>
                </c:pt>
                <c:pt idx="11">
                  <c:v>92.365790000000004</c:v>
                </c:pt>
                <c:pt idx="12">
                  <c:v>92.459199999999996</c:v>
                </c:pt>
                <c:pt idx="13">
                  <c:v>91.125280000000004</c:v>
                </c:pt>
                <c:pt idx="14">
                  <c:v>91.584559999999996</c:v>
                </c:pt>
                <c:pt idx="15">
                  <c:v>92.628410000000002</c:v>
                </c:pt>
                <c:pt idx="16">
                  <c:v>93.753590000000003</c:v>
                </c:pt>
                <c:pt idx="17">
                  <c:v>93.066630000000004</c:v>
                </c:pt>
                <c:pt idx="18">
                  <c:v>92.574340000000007</c:v>
                </c:pt>
                <c:pt idx="19">
                  <c:v>92.911580000000001</c:v>
                </c:pt>
                <c:pt idx="20">
                  <c:v>91.29768</c:v>
                </c:pt>
                <c:pt idx="21">
                  <c:v>91.262500000000003</c:v>
                </c:pt>
                <c:pt idx="22">
                  <c:v>93.859729999999999</c:v>
                </c:pt>
                <c:pt idx="23">
                  <c:v>92.548990000000003</c:v>
                </c:pt>
                <c:pt idx="24">
                  <c:v>92.170450000000002</c:v>
                </c:pt>
                <c:pt idx="25">
                  <c:v>91.956819999999993</c:v>
                </c:pt>
                <c:pt idx="26">
                  <c:v>91.864829999999998</c:v>
                </c:pt>
                <c:pt idx="27">
                  <c:v>91.607969999999995</c:v>
                </c:pt>
                <c:pt idx="28">
                  <c:v>90.3964</c:v>
                </c:pt>
                <c:pt idx="29">
                  <c:v>90.05198</c:v>
                </c:pt>
                <c:pt idx="30">
                  <c:v>89.485470000000007</c:v>
                </c:pt>
                <c:pt idx="31">
                  <c:v>88.680729999999997</c:v>
                </c:pt>
                <c:pt idx="32">
                  <c:v>89.866410000000002</c:v>
                </c:pt>
                <c:pt idx="33">
                  <c:v>89.27731</c:v>
                </c:pt>
                <c:pt idx="34">
                  <c:v>88.78237</c:v>
                </c:pt>
                <c:pt idx="35">
                  <c:v>89.238730000000004</c:v>
                </c:pt>
                <c:pt idx="36">
                  <c:v>90.983649999999997</c:v>
                </c:pt>
                <c:pt idx="37">
                  <c:v>90.828789999999998</c:v>
                </c:pt>
                <c:pt idx="38">
                  <c:v>90.101519999999994</c:v>
                </c:pt>
                <c:pt idx="39">
                  <c:v>90.857280000000003</c:v>
                </c:pt>
                <c:pt idx="40">
                  <c:v>93.285399999999996</c:v>
                </c:pt>
                <c:pt idx="41">
                  <c:v>92.308670000000006</c:v>
                </c:pt>
                <c:pt idx="42">
                  <c:v>91.621340000000004</c:v>
                </c:pt>
                <c:pt idx="43">
                  <c:v>91.708619999999996</c:v>
                </c:pt>
                <c:pt idx="44">
                  <c:v>92.417000000000002</c:v>
                </c:pt>
                <c:pt idx="45">
                  <c:v>92.866429999999994</c:v>
                </c:pt>
                <c:pt idx="46">
                  <c:v>91.542019999999994</c:v>
                </c:pt>
                <c:pt idx="47">
                  <c:v>88.569310000000002</c:v>
                </c:pt>
              </c:numCache>
            </c:numRef>
          </c:val>
          <c:smooth val="0"/>
          <c:extLst>
            <c:ext xmlns:c16="http://schemas.microsoft.com/office/drawing/2014/chart" uri="{C3380CC4-5D6E-409C-BE32-E72D297353CC}">
              <c16:uniqueId val="{0000000A-3B9F-4A2D-8728-F6C7FC18DB0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22.55125</c:v>
                </c:pt>
                <c:pt idx="1">
                  <c:v>22.535229999999999</c:v>
                </c:pt>
                <c:pt idx="2">
                  <c:v>22.539339999999999</c:v>
                </c:pt>
                <c:pt idx="3">
                  <c:v>22.537839999999999</c:v>
                </c:pt>
                <c:pt idx="4">
                  <c:v>22.553180000000001</c:v>
                </c:pt>
                <c:pt idx="5">
                  <c:v>22.55395</c:v>
                </c:pt>
                <c:pt idx="6">
                  <c:v>22.532800000000002</c:v>
                </c:pt>
                <c:pt idx="7">
                  <c:v>22.535959999999999</c:v>
                </c:pt>
                <c:pt idx="8">
                  <c:v>22.54429</c:v>
                </c:pt>
                <c:pt idx="9">
                  <c:v>22.55593</c:v>
                </c:pt>
                <c:pt idx="10">
                  <c:v>22.54748</c:v>
                </c:pt>
                <c:pt idx="11">
                  <c:v>22.569859999999998</c:v>
                </c:pt>
                <c:pt idx="12">
                  <c:v>22.697040000000001</c:v>
                </c:pt>
                <c:pt idx="13">
                  <c:v>22.888760000000001</c:v>
                </c:pt>
                <c:pt idx="14">
                  <c:v>22.876629999999999</c:v>
                </c:pt>
                <c:pt idx="15">
                  <c:v>22.850359999999998</c:v>
                </c:pt>
                <c:pt idx="16">
                  <c:v>22.880949999999999</c:v>
                </c:pt>
                <c:pt idx="17">
                  <c:v>22.851579999999998</c:v>
                </c:pt>
                <c:pt idx="18">
                  <c:v>22.893920000000001</c:v>
                </c:pt>
                <c:pt idx="19">
                  <c:v>22.88888</c:v>
                </c:pt>
                <c:pt idx="20">
                  <c:v>22.888590000000001</c:v>
                </c:pt>
                <c:pt idx="21">
                  <c:v>22.848769999999998</c:v>
                </c:pt>
                <c:pt idx="22">
                  <c:v>22.86844</c:v>
                </c:pt>
                <c:pt idx="23">
                  <c:v>22.883400000000002</c:v>
                </c:pt>
                <c:pt idx="24">
                  <c:v>22.880109999999998</c:v>
                </c:pt>
                <c:pt idx="25">
                  <c:v>22.870149999999999</c:v>
                </c:pt>
                <c:pt idx="26">
                  <c:v>22.876950000000001</c:v>
                </c:pt>
                <c:pt idx="27">
                  <c:v>22.83473</c:v>
                </c:pt>
                <c:pt idx="28">
                  <c:v>22.841480000000001</c:v>
                </c:pt>
                <c:pt idx="29">
                  <c:v>22.81343</c:v>
                </c:pt>
                <c:pt idx="30">
                  <c:v>22.870550000000001</c:v>
                </c:pt>
                <c:pt idx="31">
                  <c:v>22.8977</c:v>
                </c:pt>
                <c:pt idx="32">
                  <c:v>22.887989999999999</c:v>
                </c:pt>
                <c:pt idx="33">
                  <c:v>22.895420000000001</c:v>
                </c:pt>
                <c:pt idx="34">
                  <c:v>22.885339999999999</c:v>
                </c:pt>
                <c:pt idx="35">
                  <c:v>22.95552</c:v>
                </c:pt>
                <c:pt idx="36">
                  <c:v>22.95749</c:v>
                </c:pt>
                <c:pt idx="37">
                  <c:v>3.25264</c:v>
                </c:pt>
                <c:pt idx="38">
                  <c:v>3.22736</c:v>
                </c:pt>
                <c:pt idx="39">
                  <c:v>3.2160299999999999</c:v>
                </c:pt>
                <c:pt idx="40">
                  <c:v>3.2150500000000002</c:v>
                </c:pt>
                <c:pt idx="41">
                  <c:v>3.0474100000000002</c:v>
                </c:pt>
                <c:pt idx="42">
                  <c:v>3.4193500000000001</c:v>
                </c:pt>
                <c:pt idx="43">
                  <c:v>6.6457499999999996</c:v>
                </c:pt>
                <c:pt idx="44">
                  <c:v>22.173539999999999</c:v>
                </c:pt>
                <c:pt idx="45">
                  <c:v>22.63617</c:v>
                </c:pt>
                <c:pt idx="46">
                  <c:v>22.545819999999999</c:v>
                </c:pt>
                <c:pt idx="47">
                  <c:v>22.574349999999999</c:v>
                </c:pt>
              </c:numCache>
            </c:numRef>
          </c:val>
          <c:smooth val="0"/>
          <c:extLst>
            <c:ext xmlns:c16="http://schemas.microsoft.com/office/drawing/2014/chart" uri="{C3380CC4-5D6E-409C-BE32-E72D297353CC}">
              <c16:uniqueId val="{0000000B-3B9F-4A2D-8728-F6C7FC18DB0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B9F-4A2D-8728-F6C7FC18DB0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0.66</c:v>
                </c:pt>
                <c:pt idx="2">
                  <c:v>0.64</c:v>
                </c:pt>
                <c:pt idx="3">
                  <c:v>0.67</c:v>
                </c:pt>
                <c:pt idx="4">
                  <c:v>0.64</c:v>
                </c:pt>
                <c:pt idx="5">
                  <c:v>0.63</c:v>
                </c:pt>
                <c:pt idx="6">
                  <c:v>0.64</c:v>
                </c:pt>
                <c:pt idx="7">
                  <c:v>0.64</c:v>
                </c:pt>
                <c:pt idx="8">
                  <c:v>0.64</c:v>
                </c:pt>
                <c:pt idx="9">
                  <c:v>0.66</c:v>
                </c:pt>
                <c:pt idx="10">
                  <c:v>0.59</c:v>
                </c:pt>
                <c:pt idx="11">
                  <c:v>0.65</c:v>
                </c:pt>
                <c:pt idx="12">
                  <c:v>0.64</c:v>
                </c:pt>
                <c:pt idx="13">
                  <c:v>0.66</c:v>
                </c:pt>
                <c:pt idx="14">
                  <c:v>0.65</c:v>
                </c:pt>
                <c:pt idx="15">
                  <c:v>0.69</c:v>
                </c:pt>
                <c:pt idx="16">
                  <c:v>0.68</c:v>
                </c:pt>
                <c:pt idx="17">
                  <c:v>0.67</c:v>
                </c:pt>
                <c:pt idx="18">
                  <c:v>0.63</c:v>
                </c:pt>
                <c:pt idx="19">
                  <c:v>0.67</c:v>
                </c:pt>
                <c:pt idx="20">
                  <c:v>0.67</c:v>
                </c:pt>
                <c:pt idx="21">
                  <c:v>0.63</c:v>
                </c:pt>
                <c:pt idx="22">
                  <c:v>0.59</c:v>
                </c:pt>
                <c:pt idx="23">
                  <c:v>0.65</c:v>
                </c:pt>
                <c:pt idx="24">
                  <c:v>0.71</c:v>
                </c:pt>
                <c:pt idx="25">
                  <c:v>0.66</c:v>
                </c:pt>
                <c:pt idx="26">
                  <c:v>0.72</c:v>
                </c:pt>
                <c:pt idx="27">
                  <c:v>0.7</c:v>
                </c:pt>
                <c:pt idx="28">
                  <c:v>0.7</c:v>
                </c:pt>
                <c:pt idx="29">
                  <c:v>0.72</c:v>
                </c:pt>
                <c:pt idx="30">
                  <c:v>0.79</c:v>
                </c:pt>
                <c:pt idx="31">
                  <c:v>0.74</c:v>
                </c:pt>
                <c:pt idx="32">
                  <c:v>0.74</c:v>
                </c:pt>
                <c:pt idx="33">
                  <c:v>0.69</c:v>
                </c:pt>
                <c:pt idx="34">
                  <c:v>0.65</c:v>
                </c:pt>
                <c:pt idx="35">
                  <c:v>0.79</c:v>
                </c:pt>
                <c:pt idx="36">
                  <c:v>0.76</c:v>
                </c:pt>
                <c:pt idx="37">
                  <c:v>0.77</c:v>
                </c:pt>
                <c:pt idx="38">
                  <c:v>0.73</c:v>
                </c:pt>
                <c:pt idx="39">
                  <c:v>0.78</c:v>
                </c:pt>
                <c:pt idx="40">
                  <c:v>0.74</c:v>
                </c:pt>
                <c:pt idx="41">
                  <c:v>0.75</c:v>
                </c:pt>
                <c:pt idx="42">
                  <c:v>0.74</c:v>
                </c:pt>
                <c:pt idx="43">
                  <c:v>0.72</c:v>
                </c:pt>
                <c:pt idx="44">
                  <c:v>0.73</c:v>
                </c:pt>
                <c:pt idx="45">
                  <c:v>0.73</c:v>
                </c:pt>
                <c:pt idx="46">
                  <c:v>0.63</c:v>
                </c:pt>
                <c:pt idx="47">
                  <c:v>0.71</c:v>
                </c:pt>
              </c:numCache>
            </c:numRef>
          </c:val>
          <c:smooth val="0"/>
          <c:extLst>
            <c:ext xmlns:c16="http://schemas.microsoft.com/office/drawing/2014/chart" uri="{C3380CC4-5D6E-409C-BE32-E72D297353CC}">
              <c16:uniqueId val="{0000000D-3B9F-4A2D-8728-F6C7FC18DB0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26.671099999999999</c:v>
                </c:pt>
                <c:pt idx="1">
                  <c:v>27.232949999999999</c:v>
                </c:pt>
                <c:pt idx="2">
                  <c:v>27.974930000000001</c:v>
                </c:pt>
                <c:pt idx="3">
                  <c:v>28.44548</c:v>
                </c:pt>
                <c:pt idx="4">
                  <c:v>28.51755</c:v>
                </c:pt>
                <c:pt idx="5">
                  <c:v>26.8642</c:v>
                </c:pt>
                <c:pt idx="6">
                  <c:v>26.503910000000001</c:v>
                </c:pt>
                <c:pt idx="7">
                  <c:v>27.459330000000001</c:v>
                </c:pt>
                <c:pt idx="8">
                  <c:v>26.90062</c:v>
                </c:pt>
                <c:pt idx="9">
                  <c:v>25.87726</c:v>
                </c:pt>
                <c:pt idx="10">
                  <c:v>26.370930000000001</c:v>
                </c:pt>
                <c:pt idx="11">
                  <c:v>25.686229999999998</c:v>
                </c:pt>
                <c:pt idx="12">
                  <c:v>25.537009999999999</c:v>
                </c:pt>
                <c:pt idx="13">
                  <c:v>25.81221</c:v>
                </c:pt>
                <c:pt idx="14">
                  <c:v>26.09111</c:v>
                </c:pt>
                <c:pt idx="15">
                  <c:v>26.22785</c:v>
                </c:pt>
                <c:pt idx="16">
                  <c:v>25.800039999999999</c:v>
                </c:pt>
                <c:pt idx="17">
                  <c:v>25.590890000000002</c:v>
                </c:pt>
                <c:pt idx="18">
                  <c:v>27.138670000000001</c:v>
                </c:pt>
                <c:pt idx="19">
                  <c:v>27.52786</c:v>
                </c:pt>
                <c:pt idx="20">
                  <c:v>28.6889</c:v>
                </c:pt>
                <c:pt idx="21">
                  <c:v>28.849730000000001</c:v>
                </c:pt>
                <c:pt idx="22">
                  <c:v>27.370809999999999</c:v>
                </c:pt>
                <c:pt idx="23">
                  <c:v>26.410599999999999</c:v>
                </c:pt>
                <c:pt idx="24">
                  <c:v>26.40812</c:v>
                </c:pt>
                <c:pt idx="25">
                  <c:v>26.142150000000001</c:v>
                </c:pt>
                <c:pt idx="26">
                  <c:v>26.571349999999999</c:v>
                </c:pt>
                <c:pt idx="27">
                  <c:v>26.809090000000001</c:v>
                </c:pt>
                <c:pt idx="28">
                  <c:v>27.50873</c:v>
                </c:pt>
                <c:pt idx="29">
                  <c:v>27.580939999999998</c:v>
                </c:pt>
                <c:pt idx="30">
                  <c:v>27.826589999999999</c:v>
                </c:pt>
                <c:pt idx="31">
                  <c:v>27.851199999999999</c:v>
                </c:pt>
                <c:pt idx="32">
                  <c:v>27.971609999999998</c:v>
                </c:pt>
                <c:pt idx="33">
                  <c:v>27.660810000000001</c:v>
                </c:pt>
                <c:pt idx="34">
                  <c:v>26.730049999999999</c:v>
                </c:pt>
                <c:pt idx="35">
                  <c:v>25.87799</c:v>
                </c:pt>
                <c:pt idx="36">
                  <c:v>25.71433</c:v>
                </c:pt>
                <c:pt idx="37">
                  <c:v>25.346889999999998</c:v>
                </c:pt>
                <c:pt idx="38">
                  <c:v>26.808389999999999</c:v>
                </c:pt>
                <c:pt idx="39">
                  <c:v>28.083320000000001</c:v>
                </c:pt>
                <c:pt idx="40">
                  <c:v>27.865300000000001</c:v>
                </c:pt>
                <c:pt idx="41">
                  <c:v>27.411190000000001</c:v>
                </c:pt>
                <c:pt idx="42">
                  <c:v>29.324349999999999</c:v>
                </c:pt>
                <c:pt idx="43">
                  <c:v>30.730419999999999</c:v>
                </c:pt>
                <c:pt idx="44">
                  <c:v>30.87772</c:v>
                </c:pt>
                <c:pt idx="45">
                  <c:v>29.998249999999999</c:v>
                </c:pt>
                <c:pt idx="46">
                  <c:v>29.208369999999999</c:v>
                </c:pt>
                <c:pt idx="47">
                  <c:v>30.34958</c:v>
                </c:pt>
              </c:numCache>
            </c:numRef>
          </c:val>
          <c:smooth val="0"/>
          <c:extLst>
            <c:ext xmlns:c16="http://schemas.microsoft.com/office/drawing/2014/chart" uri="{C3380CC4-5D6E-409C-BE32-E72D297353CC}">
              <c16:uniqueId val="{0000000E-3B9F-4A2D-8728-F6C7FC18DB0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462.48595</c:v>
                </c:pt>
                <c:pt idx="1">
                  <c:v>462.54383000000001</c:v>
                </c:pt>
                <c:pt idx="2">
                  <c:v>461.54611</c:v>
                </c:pt>
                <c:pt idx="3">
                  <c:v>461.58247999999998</c:v>
                </c:pt>
                <c:pt idx="4">
                  <c:v>458.29656</c:v>
                </c:pt>
                <c:pt idx="5">
                  <c:v>456.71651000000003</c:v>
                </c:pt>
                <c:pt idx="6">
                  <c:v>450.54183</c:v>
                </c:pt>
                <c:pt idx="7">
                  <c:v>450.38403</c:v>
                </c:pt>
                <c:pt idx="8">
                  <c:v>462.51674000000003</c:v>
                </c:pt>
                <c:pt idx="9">
                  <c:v>476.88896</c:v>
                </c:pt>
                <c:pt idx="10">
                  <c:v>470.0179</c:v>
                </c:pt>
                <c:pt idx="11">
                  <c:v>467.1234</c:v>
                </c:pt>
                <c:pt idx="12">
                  <c:v>463.35086999999999</c:v>
                </c:pt>
                <c:pt idx="13">
                  <c:v>463.95416999999998</c:v>
                </c:pt>
                <c:pt idx="14">
                  <c:v>460.99945000000002</c:v>
                </c:pt>
                <c:pt idx="15">
                  <c:v>464.62984999999998</c:v>
                </c:pt>
                <c:pt idx="16">
                  <c:v>452.81369999999998</c:v>
                </c:pt>
                <c:pt idx="17">
                  <c:v>454.23630000000003</c:v>
                </c:pt>
                <c:pt idx="18">
                  <c:v>455.87502000000001</c:v>
                </c:pt>
                <c:pt idx="19">
                  <c:v>456.14645999999999</c:v>
                </c:pt>
                <c:pt idx="20">
                  <c:v>455.53354999999999</c:v>
                </c:pt>
                <c:pt idx="21">
                  <c:v>452.76659000000001</c:v>
                </c:pt>
                <c:pt idx="22">
                  <c:v>443.88152000000002</c:v>
                </c:pt>
                <c:pt idx="23">
                  <c:v>440.98284000000001</c:v>
                </c:pt>
                <c:pt idx="24">
                  <c:v>437.58996999999999</c:v>
                </c:pt>
                <c:pt idx="25">
                  <c:v>434.79694000000001</c:v>
                </c:pt>
                <c:pt idx="26">
                  <c:v>421.64756999999997</c:v>
                </c:pt>
                <c:pt idx="27">
                  <c:v>416.54117000000002</c:v>
                </c:pt>
                <c:pt idx="28">
                  <c:v>412.96300000000002</c:v>
                </c:pt>
                <c:pt idx="29">
                  <c:v>414.15415999999999</c:v>
                </c:pt>
                <c:pt idx="30">
                  <c:v>395.51053999999999</c:v>
                </c:pt>
                <c:pt idx="31">
                  <c:v>402.43292000000002</c:v>
                </c:pt>
                <c:pt idx="32">
                  <c:v>422.49801000000002</c:v>
                </c:pt>
                <c:pt idx="33">
                  <c:v>398.90627999999998</c:v>
                </c:pt>
                <c:pt idx="34">
                  <c:v>392.95420999999999</c:v>
                </c:pt>
                <c:pt idx="35">
                  <c:v>422.50177000000002</c:v>
                </c:pt>
                <c:pt idx="36">
                  <c:v>423.22701999999998</c:v>
                </c:pt>
                <c:pt idx="37">
                  <c:v>428.19119000000001</c:v>
                </c:pt>
                <c:pt idx="38">
                  <c:v>427.00727999999998</c:v>
                </c:pt>
                <c:pt idx="39">
                  <c:v>422.32119</c:v>
                </c:pt>
                <c:pt idx="40">
                  <c:v>423.71147000000002</c:v>
                </c:pt>
                <c:pt idx="41">
                  <c:v>423.50083999999998</c:v>
                </c:pt>
                <c:pt idx="42">
                  <c:v>422.62247000000002</c:v>
                </c:pt>
                <c:pt idx="43">
                  <c:v>420.50873999999999</c:v>
                </c:pt>
                <c:pt idx="44">
                  <c:v>419.48021</c:v>
                </c:pt>
                <c:pt idx="45">
                  <c:v>416.50054999999998</c:v>
                </c:pt>
                <c:pt idx="46">
                  <c:v>412.59</c:v>
                </c:pt>
                <c:pt idx="47">
                  <c:v>417.90336000000002</c:v>
                </c:pt>
              </c:numCache>
            </c:numRef>
          </c:val>
          <c:smooth val="0"/>
          <c:extLst>
            <c:ext xmlns:c16="http://schemas.microsoft.com/office/drawing/2014/chart" uri="{C3380CC4-5D6E-409C-BE32-E72D297353CC}">
              <c16:uniqueId val="{0000000F-3B9F-4A2D-8728-F6C7FC18DB0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B9F-4A2D-8728-F6C7FC18DB0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155.35158000000001</c:v>
                </c:pt>
                <c:pt idx="1">
                  <c:v>151.9776</c:v>
                </c:pt>
                <c:pt idx="2">
                  <c:v>153.23042000000001</c:v>
                </c:pt>
                <c:pt idx="3">
                  <c:v>154.80229</c:v>
                </c:pt>
                <c:pt idx="4">
                  <c:v>149.88657000000001</c:v>
                </c:pt>
                <c:pt idx="5">
                  <c:v>153.55395999999999</c:v>
                </c:pt>
                <c:pt idx="6">
                  <c:v>155.22542999999999</c:v>
                </c:pt>
                <c:pt idx="7">
                  <c:v>154.74963</c:v>
                </c:pt>
                <c:pt idx="8">
                  <c:v>156.30901</c:v>
                </c:pt>
                <c:pt idx="9">
                  <c:v>156.26750000000001</c:v>
                </c:pt>
                <c:pt idx="10">
                  <c:v>156.14659</c:v>
                </c:pt>
                <c:pt idx="11">
                  <c:v>157.16174000000001</c:v>
                </c:pt>
                <c:pt idx="12">
                  <c:v>156.17403999999999</c:v>
                </c:pt>
                <c:pt idx="13">
                  <c:v>156.86642000000001</c:v>
                </c:pt>
                <c:pt idx="14">
                  <c:v>154.73448999999999</c:v>
                </c:pt>
                <c:pt idx="15">
                  <c:v>163.09610000000001</c:v>
                </c:pt>
                <c:pt idx="16">
                  <c:v>130.62252000000001</c:v>
                </c:pt>
                <c:pt idx="17">
                  <c:v>145.45979</c:v>
                </c:pt>
                <c:pt idx="18">
                  <c:v>148.04771</c:v>
                </c:pt>
                <c:pt idx="19">
                  <c:v>153.96098000000001</c:v>
                </c:pt>
                <c:pt idx="20">
                  <c:v>146.07458</c:v>
                </c:pt>
                <c:pt idx="21">
                  <c:v>146.50104999999999</c:v>
                </c:pt>
                <c:pt idx="22">
                  <c:v>148.35149999999999</c:v>
                </c:pt>
                <c:pt idx="23">
                  <c:v>149.90485000000001</c:v>
                </c:pt>
                <c:pt idx="24">
                  <c:v>145.19949</c:v>
                </c:pt>
                <c:pt idx="25">
                  <c:v>151.96725000000001</c:v>
                </c:pt>
                <c:pt idx="26">
                  <c:v>151.96995999999999</c:v>
                </c:pt>
                <c:pt idx="27">
                  <c:v>148.87073000000001</c:v>
                </c:pt>
                <c:pt idx="28">
                  <c:v>148.90682000000001</c:v>
                </c:pt>
                <c:pt idx="29">
                  <c:v>144.98338000000001</c:v>
                </c:pt>
                <c:pt idx="30">
                  <c:v>151.03836000000001</c:v>
                </c:pt>
                <c:pt idx="31">
                  <c:v>150.48624000000001</c:v>
                </c:pt>
                <c:pt idx="32">
                  <c:v>149.39631</c:v>
                </c:pt>
                <c:pt idx="33">
                  <c:v>153.41959</c:v>
                </c:pt>
                <c:pt idx="34">
                  <c:v>150.76485</c:v>
                </c:pt>
                <c:pt idx="35">
                  <c:v>153.21693999999999</c:v>
                </c:pt>
                <c:pt idx="36">
                  <c:v>148.81498999999999</c:v>
                </c:pt>
                <c:pt idx="37">
                  <c:v>141.23039</c:v>
                </c:pt>
                <c:pt idx="38">
                  <c:v>149.29259999999999</c:v>
                </c:pt>
                <c:pt idx="39">
                  <c:v>142.18917999999999</c:v>
                </c:pt>
                <c:pt idx="40">
                  <c:v>143.61929000000001</c:v>
                </c:pt>
                <c:pt idx="41">
                  <c:v>142.8939</c:v>
                </c:pt>
                <c:pt idx="42">
                  <c:v>145.62277</c:v>
                </c:pt>
                <c:pt idx="43">
                  <c:v>144.34386000000001</c:v>
                </c:pt>
                <c:pt idx="44">
                  <c:v>150.50496999999999</c:v>
                </c:pt>
                <c:pt idx="45">
                  <c:v>153.25362999999999</c:v>
                </c:pt>
                <c:pt idx="46">
                  <c:v>151.30073999999999</c:v>
                </c:pt>
                <c:pt idx="47">
                  <c:v>152.49744000000001</c:v>
                </c:pt>
              </c:numCache>
            </c:numRef>
          </c:val>
          <c:smooth val="0"/>
          <c:extLst>
            <c:ext xmlns:c16="http://schemas.microsoft.com/office/drawing/2014/chart" uri="{C3380CC4-5D6E-409C-BE32-E72D297353CC}">
              <c16:uniqueId val="{00000011-3B9F-4A2D-8728-F6C7FC18DB0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18.41696</c:v>
                </c:pt>
                <c:pt idx="1">
                  <c:v>18.50356</c:v>
                </c:pt>
                <c:pt idx="2">
                  <c:v>18.337129999999998</c:v>
                </c:pt>
                <c:pt idx="3">
                  <c:v>18.2758</c:v>
                </c:pt>
                <c:pt idx="4">
                  <c:v>18.42623</c:v>
                </c:pt>
                <c:pt idx="5">
                  <c:v>18.412839999999999</c:v>
                </c:pt>
                <c:pt idx="6">
                  <c:v>17.782389999999999</c:v>
                </c:pt>
                <c:pt idx="7">
                  <c:v>17.793679999999998</c:v>
                </c:pt>
                <c:pt idx="8">
                  <c:v>17.374790000000001</c:v>
                </c:pt>
                <c:pt idx="9">
                  <c:v>18.82583</c:v>
                </c:pt>
                <c:pt idx="10">
                  <c:v>19.38635</c:v>
                </c:pt>
                <c:pt idx="11">
                  <c:v>19.167719999999999</c:v>
                </c:pt>
                <c:pt idx="12">
                  <c:v>19.10352</c:v>
                </c:pt>
                <c:pt idx="13">
                  <c:v>18.929379999999998</c:v>
                </c:pt>
                <c:pt idx="14">
                  <c:v>18.469249999999999</c:v>
                </c:pt>
                <c:pt idx="15">
                  <c:v>18.777239999999999</c:v>
                </c:pt>
                <c:pt idx="16">
                  <c:v>18.649480000000001</c:v>
                </c:pt>
                <c:pt idx="17">
                  <c:v>18.9754</c:v>
                </c:pt>
                <c:pt idx="18">
                  <c:v>18.88869</c:v>
                </c:pt>
                <c:pt idx="19">
                  <c:v>18.31438</c:v>
                </c:pt>
                <c:pt idx="20">
                  <c:v>18.18601</c:v>
                </c:pt>
                <c:pt idx="21">
                  <c:v>18.238969999999998</c:v>
                </c:pt>
                <c:pt idx="22">
                  <c:v>18.114799999999999</c:v>
                </c:pt>
                <c:pt idx="23">
                  <c:v>18.415669999999999</c:v>
                </c:pt>
                <c:pt idx="24">
                  <c:v>18.578520000000001</c:v>
                </c:pt>
                <c:pt idx="25">
                  <c:v>18.449210000000001</c:v>
                </c:pt>
                <c:pt idx="26">
                  <c:v>18.44904</c:v>
                </c:pt>
                <c:pt idx="27">
                  <c:v>18.634530000000002</c:v>
                </c:pt>
                <c:pt idx="28">
                  <c:v>18.662410000000001</c:v>
                </c:pt>
                <c:pt idx="29">
                  <c:v>18.768409999999999</c:v>
                </c:pt>
                <c:pt idx="30">
                  <c:v>18.712230000000002</c:v>
                </c:pt>
                <c:pt idx="31">
                  <c:v>18.87434</c:v>
                </c:pt>
                <c:pt idx="32">
                  <c:v>18.825700000000001</c:v>
                </c:pt>
                <c:pt idx="33">
                  <c:v>18.45374</c:v>
                </c:pt>
                <c:pt idx="34">
                  <c:v>18.718260000000001</c:v>
                </c:pt>
                <c:pt idx="35">
                  <c:v>19.06146</c:v>
                </c:pt>
                <c:pt idx="36">
                  <c:v>19.078980000000001</c:v>
                </c:pt>
                <c:pt idx="37">
                  <c:v>19.125900000000001</c:v>
                </c:pt>
                <c:pt idx="38">
                  <c:v>19.193190000000001</c:v>
                </c:pt>
                <c:pt idx="39">
                  <c:v>19.51511</c:v>
                </c:pt>
                <c:pt idx="40">
                  <c:v>19.350539999999999</c:v>
                </c:pt>
                <c:pt idx="41">
                  <c:v>19.377330000000001</c:v>
                </c:pt>
                <c:pt idx="42">
                  <c:v>19.130099999999999</c:v>
                </c:pt>
                <c:pt idx="43">
                  <c:v>19.112860000000001</c:v>
                </c:pt>
                <c:pt idx="44">
                  <c:v>19.321079999999998</c:v>
                </c:pt>
                <c:pt idx="45">
                  <c:v>19.360700000000001</c:v>
                </c:pt>
                <c:pt idx="46">
                  <c:v>19.208850000000002</c:v>
                </c:pt>
                <c:pt idx="47">
                  <c:v>18.82009</c:v>
                </c:pt>
              </c:numCache>
            </c:numRef>
          </c:val>
          <c:smooth val="0"/>
          <c:extLst>
            <c:ext xmlns:c16="http://schemas.microsoft.com/office/drawing/2014/chart" uri="{C3380CC4-5D6E-409C-BE32-E72D297353CC}">
              <c16:uniqueId val="{00000012-3B9F-4A2D-8728-F6C7FC18DB0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B9F-4A2D-8728-F6C7FC18DB0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B9F-4A2D-8728-F6C7FC18DB0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15.2767</c:v>
                </c:pt>
                <c:pt idx="1">
                  <c:v>14.589700000000001</c:v>
                </c:pt>
                <c:pt idx="2">
                  <c:v>13.942</c:v>
                </c:pt>
                <c:pt idx="3">
                  <c:v>14.9559</c:v>
                </c:pt>
                <c:pt idx="4">
                  <c:v>14.7133</c:v>
                </c:pt>
                <c:pt idx="5">
                  <c:v>14.8085</c:v>
                </c:pt>
                <c:pt idx="6">
                  <c:v>15.042899999999999</c:v>
                </c:pt>
                <c:pt idx="7">
                  <c:v>15.0756</c:v>
                </c:pt>
                <c:pt idx="8">
                  <c:v>13.741199999999999</c:v>
                </c:pt>
                <c:pt idx="9">
                  <c:v>13.9499</c:v>
                </c:pt>
                <c:pt idx="10">
                  <c:v>14.039899999999999</c:v>
                </c:pt>
                <c:pt idx="11">
                  <c:v>13.553100000000001</c:v>
                </c:pt>
                <c:pt idx="12">
                  <c:v>13.0975</c:v>
                </c:pt>
                <c:pt idx="13">
                  <c:v>13.276</c:v>
                </c:pt>
                <c:pt idx="14">
                  <c:v>12.624599999999999</c:v>
                </c:pt>
                <c:pt idx="15">
                  <c:v>13.1464</c:v>
                </c:pt>
                <c:pt idx="16">
                  <c:v>13.5525</c:v>
                </c:pt>
                <c:pt idx="17">
                  <c:v>12.352</c:v>
                </c:pt>
                <c:pt idx="18">
                  <c:v>13.2554</c:v>
                </c:pt>
                <c:pt idx="19">
                  <c:v>13.4131</c:v>
                </c:pt>
                <c:pt idx="20">
                  <c:v>13.4679</c:v>
                </c:pt>
                <c:pt idx="21">
                  <c:v>13.641500000000001</c:v>
                </c:pt>
                <c:pt idx="22">
                  <c:v>14.2858</c:v>
                </c:pt>
                <c:pt idx="23">
                  <c:v>14.6044</c:v>
                </c:pt>
                <c:pt idx="24">
                  <c:v>14.260899999999999</c:v>
                </c:pt>
                <c:pt idx="25">
                  <c:v>14.611800000000001</c:v>
                </c:pt>
                <c:pt idx="26">
                  <c:v>14.408200000000001</c:v>
                </c:pt>
                <c:pt idx="27">
                  <c:v>14.2478</c:v>
                </c:pt>
                <c:pt idx="28">
                  <c:v>14.6675</c:v>
                </c:pt>
                <c:pt idx="29">
                  <c:v>14.545</c:v>
                </c:pt>
                <c:pt idx="30">
                  <c:v>14.7547</c:v>
                </c:pt>
                <c:pt idx="31">
                  <c:v>15.062099999999999</c:v>
                </c:pt>
                <c:pt idx="32">
                  <c:v>17.7514</c:v>
                </c:pt>
                <c:pt idx="33">
                  <c:v>16.625599999999999</c:v>
                </c:pt>
                <c:pt idx="34">
                  <c:v>15.6629</c:v>
                </c:pt>
                <c:pt idx="35">
                  <c:v>16.498799999999999</c:v>
                </c:pt>
                <c:pt idx="36">
                  <c:v>15.6113</c:v>
                </c:pt>
                <c:pt idx="37">
                  <c:v>15.5359</c:v>
                </c:pt>
                <c:pt idx="38">
                  <c:v>14.8484</c:v>
                </c:pt>
                <c:pt idx="39">
                  <c:v>15.1203</c:v>
                </c:pt>
                <c:pt idx="40">
                  <c:v>15.739000000000001</c:v>
                </c:pt>
                <c:pt idx="41">
                  <c:v>16.213000000000001</c:v>
                </c:pt>
                <c:pt idx="42">
                  <c:v>15.9415</c:v>
                </c:pt>
                <c:pt idx="43">
                  <c:v>16.817900000000002</c:v>
                </c:pt>
                <c:pt idx="44">
                  <c:v>16.712700000000002</c:v>
                </c:pt>
                <c:pt idx="45">
                  <c:v>16.896000000000001</c:v>
                </c:pt>
                <c:pt idx="46">
                  <c:v>17.0486</c:v>
                </c:pt>
                <c:pt idx="47">
                  <c:v>16.956199999999999</c:v>
                </c:pt>
              </c:numCache>
            </c:numRef>
          </c:val>
          <c:smooth val="0"/>
          <c:extLst>
            <c:ext xmlns:c16="http://schemas.microsoft.com/office/drawing/2014/chart" uri="{C3380CC4-5D6E-409C-BE32-E72D297353CC}">
              <c16:uniqueId val="{00000015-3B9F-4A2D-8728-F6C7FC18DB0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4.8286699999999998</c:v>
                </c:pt>
                <c:pt idx="1">
                  <c:v>4.9238600000000003</c:v>
                </c:pt>
                <c:pt idx="2">
                  <c:v>4.8906000000000001</c:v>
                </c:pt>
                <c:pt idx="3">
                  <c:v>4.8526999999999996</c:v>
                </c:pt>
                <c:pt idx="4">
                  <c:v>4.6301699999999997</c:v>
                </c:pt>
                <c:pt idx="5">
                  <c:v>4.6695399999999996</c:v>
                </c:pt>
                <c:pt idx="6">
                  <c:v>4.6125600000000002</c:v>
                </c:pt>
                <c:pt idx="7">
                  <c:v>4.6359199999999996</c:v>
                </c:pt>
                <c:pt idx="8">
                  <c:v>4.9053000000000004</c:v>
                </c:pt>
                <c:pt idx="9">
                  <c:v>4.73569</c:v>
                </c:pt>
                <c:pt idx="10">
                  <c:v>4.9259899999999996</c:v>
                </c:pt>
                <c:pt idx="11">
                  <c:v>4.9227999999999996</c:v>
                </c:pt>
                <c:pt idx="12">
                  <c:v>4.73353</c:v>
                </c:pt>
                <c:pt idx="13">
                  <c:v>4.6138300000000001</c:v>
                </c:pt>
                <c:pt idx="14">
                  <c:v>4.6469699999999996</c:v>
                </c:pt>
                <c:pt idx="15">
                  <c:v>4.6640600000000001</c:v>
                </c:pt>
                <c:pt idx="16">
                  <c:v>4.6727800000000004</c:v>
                </c:pt>
                <c:pt idx="17">
                  <c:v>4.6410499999999999</c:v>
                </c:pt>
                <c:pt idx="18">
                  <c:v>4.7134600000000004</c:v>
                </c:pt>
                <c:pt idx="19">
                  <c:v>4.8285299999999998</c:v>
                </c:pt>
                <c:pt idx="20">
                  <c:v>4.9030699999999996</c:v>
                </c:pt>
                <c:pt idx="21">
                  <c:v>4.7175799999999999</c:v>
                </c:pt>
                <c:pt idx="22">
                  <c:v>4.6866099999999999</c:v>
                </c:pt>
                <c:pt idx="23">
                  <c:v>4.65794</c:v>
                </c:pt>
                <c:pt idx="24">
                  <c:v>4.6172300000000002</c:v>
                </c:pt>
                <c:pt idx="25">
                  <c:v>4.5319399999999996</c:v>
                </c:pt>
                <c:pt idx="26">
                  <c:v>4.5181699999999996</c:v>
                </c:pt>
                <c:pt idx="27">
                  <c:v>4.5450400000000002</c:v>
                </c:pt>
                <c:pt idx="28">
                  <c:v>4.5867500000000003</c:v>
                </c:pt>
                <c:pt idx="29">
                  <c:v>4.7808900000000003</c:v>
                </c:pt>
                <c:pt idx="30">
                  <c:v>4.8974099999999998</c:v>
                </c:pt>
                <c:pt idx="31">
                  <c:v>4.9250100000000003</c:v>
                </c:pt>
                <c:pt idx="32">
                  <c:v>5.0210400000000002</c:v>
                </c:pt>
                <c:pt idx="33">
                  <c:v>4.90726</c:v>
                </c:pt>
                <c:pt idx="34">
                  <c:v>4.9943400000000002</c:v>
                </c:pt>
                <c:pt idx="35">
                  <c:v>5.0121900000000004</c:v>
                </c:pt>
                <c:pt idx="36">
                  <c:v>4.9916999999999998</c:v>
                </c:pt>
                <c:pt idx="37">
                  <c:v>4.7256200000000002</c:v>
                </c:pt>
                <c:pt idx="38">
                  <c:v>4.6580899999999996</c:v>
                </c:pt>
                <c:pt idx="39">
                  <c:v>4.6522800000000002</c:v>
                </c:pt>
                <c:pt idx="40">
                  <c:v>4.6288900000000002</c:v>
                </c:pt>
                <c:pt idx="41">
                  <c:v>4.7833699999999997</c:v>
                </c:pt>
                <c:pt idx="42">
                  <c:v>4.9997999999999996</c:v>
                </c:pt>
                <c:pt idx="43">
                  <c:v>4.9832400000000003</c:v>
                </c:pt>
                <c:pt idx="44">
                  <c:v>4.9691200000000002</c:v>
                </c:pt>
                <c:pt idx="45">
                  <c:v>4.9363099999999998</c:v>
                </c:pt>
                <c:pt idx="46">
                  <c:v>4.9307800000000004</c:v>
                </c:pt>
                <c:pt idx="47">
                  <c:v>4.9275900000000004</c:v>
                </c:pt>
              </c:numCache>
            </c:numRef>
          </c:val>
          <c:smooth val="0"/>
          <c:extLst>
            <c:ext xmlns:c16="http://schemas.microsoft.com/office/drawing/2014/chart" uri="{C3380CC4-5D6E-409C-BE32-E72D297353CC}">
              <c16:uniqueId val="{00000016-3B9F-4A2D-8728-F6C7FC18DB0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B9F-4A2D-8728-F6C7FC18DB0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B9F-4A2D-8728-F6C7FC18DB0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3B9F-4A2D-8728-F6C7FC18DB0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298.22000000000003</c:v>
                </c:pt>
                <c:pt idx="1">
                  <c:v>299.87</c:v>
                </c:pt>
                <c:pt idx="2">
                  <c:v>297.57</c:v>
                </c:pt>
                <c:pt idx="3">
                  <c:v>289.77999999999997</c:v>
                </c:pt>
                <c:pt idx="4">
                  <c:v>287.64</c:v>
                </c:pt>
                <c:pt idx="5">
                  <c:v>293.27</c:v>
                </c:pt>
                <c:pt idx="6">
                  <c:v>287.76</c:v>
                </c:pt>
                <c:pt idx="7">
                  <c:v>293.2</c:v>
                </c:pt>
                <c:pt idx="8">
                  <c:v>297.91000000000003</c:v>
                </c:pt>
                <c:pt idx="9">
                  <c:v>295.82</c:v>
                </c:pt>
                <c:pt idx="10">
                  <c:v>297.12</c:v>
                </c:pt>
                <c:pt idx="11">
                  <c:v>295.7</c:v>
                </c:pt>
                <c:pt idx="12">
                  <c:v>295.14</c:v>
                </c:pt>
                <c:pt idx="13">
                  <c:v>289.76</c:v>
                </c:pt>
                <c:pt idx="14">
                  <c:v>278.97000000000003</c:v>
                </c:pt>
                <c:pt idx="15">
                  <c:v>275.57</c:v>
                </c:pt>
                <c:pt idx="16">
                  <c:v>281.55</c:v>
                </c:pt>
                <c:pt idx="17">
                  <c:v>282.14999999999998</c:v>
                </c:pt>
                <c:pt idx="18">
                  <c:v>283.27</c:v>
                </c:pt>
                <c:pt idx="19">
                  <c:v>288.83999999999997</c:v>
                </c:pt>
                <c:pt idx="20">
                  <c:v>283.70999999999998</c:v>
                </c:pt>
                <c:pt idx="21">
                  <c:v>281.31</c:v>
                </c:pt>
                <c:pt idx="22">
                  <c:v>286.82</c:v>
                </c:pt>
                <c:pt idx="23">
                  <c:v>290.82</c:v>
                </c:pt>
                <c:pt idx="24">
                  <c:v>292.82</c:v>
                </c:pt>
                <c:pt idx="25">
                  <c:v>288.66000000000003</c:v>
                </c:pt>
                <c:pt idx="26">
                  <c:v>266.99</c:v>
                </c:pt>
                <c:pt idx="27">
                  <c:v>276.72000000000003</c:v>
                </c:pt>
                <c:pt idx="28">
                  <c:v>273.72000000000003</c:v>
                </c:pt>
                <c:pt idx="29">
                  <c:v>281.20999999999998</c:v>
                </c:pt>
                <c:pt idx="30">
                  <c:v>281.33</c:v>
                </c:pt>
                <c:pt idx="31">
                  <c:v>282.93</c:v>
                </c:pt>
                <c:pt idx="32">
                  <c:v>288.3</c:v>
                </c:pt>
                <c:pt idx="33">
                  <c:v>288.11</c:v>
                </c:pt>
                <c:pt idx="34">
                  <c:v>286.77999999999997</c:v>
                </c:pt>
                <c:pt idx="35">
                  <c:v>291.02999999999997</c:v>
                </c:pt>
                <c:pt idx="36">
                  <c:v>290.7</c:v>
                </c:pt>
                <c:pt idx="37">
                  <c:v>284.07</c:v>
                </c:pt>
                <c:pt idx="38">
                  <c:v>276.23</c:v>
                </c:pt>
                <c:pt idx="39">
                  <c:v>274.47000000000003</c:v>
                </c:pt>
                <c:pt idx="40">
                  <c:v>280.32</c:v>
                </c:pt>
                <c:pt idx="41">
                  <c:v>290.36</c:v>
                </c:pt>
                <c:pt idx="42">
                  <c:v>294.52999999999997</c:v>
                </c:pt>
                <c:pt idx="43">
                  <c:v>293.94</c:v>
                </c:pt>
                <c:pt idx="44">
                  <c:v>290.41000000000003</c:v>
                </c:pt>
                <c:pt idx="45">
                  <c:v>289.74</c:v>
                </c:pt>
                <c:pt idx="46">
                  <c:v>291.26</c:v>
                </c:pt>
                <c:pt idx="47">
                  <c:v>291.58999999999997</c:v>
                </c:pt>
              </c:numCache>
            </c:numRef>
          </c:val>
          <c:smooth val="0"/>
          <c:extLst>
            <c:ext xmlns:c16="http://schemas.microsoft.com/office/drawing/2014/chart" uri="{C3380CC4-5D6E-409C-BE32-E72D297353CC}">
              <c16:uniqueId val="{0000001A-3B9F-4A2D-8728-F6C7FC18DB0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B9F-4A2D-8728-F6C7FC18DB0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18.218</c:v>
                </c:pt>
                <c:pt idx="1">
                  <c:v>17.716000000000001</c:v>
                </c:pt>
                <c:pt idx="2">
                  <c:v>23.859000000000002</c:v>
                </c:pt>
                <c:pt idx="3">
                  <c:v>25.533999999999999</c:v>
                </c:pt>
                <c:pt idx="4">
                  <c:v>25.672000000000001</c:v>
                </c:pt>
                <c:pt idx="5">
                  <c:v>27.891999999999999</c:v>
                </c:pt>
                <c:pt idx="6">
                  <c:v>27.681000000000001</c:v>
                </c:pt>
                <c:pt idx="7">
                  <c:v>28.363</c:v>
                </c:pt>
                <c:pt idx="8">
                  <c:v>27.02</c:v>
                </c:pt>
                <c:pt idx="9">
                  <c:v>23.01</c:v>
                </c:pt>
                <c:pt idx="10">
                  <c:v>22.08</c:v>
                </c:pt>
                <c:pt idx="11">
                  <c:v>22.556000000000001</c:v>
                </c:pt>
                <c:pt idx="12">
                  <c:v>22.492000000000001</c:v>
                </c:pt>
                <c:pt idx="13">
                  <c:v>23.2</c:v>
                </c:pt>
                <c:pt idx="14">
                  <c:v>23.100999999999999</c:v>
                </c:pt>
                <c:pt idx="15">
                  <c:v>23.608000000000001</c:v>
                </c:pt>
                <c:pt idx="16">
                  <c:v>28.73</c:v>
                </c:pt>
                <c:pt idx="17">
                  <c:v>24.332999999999998</c:v>
                </c:pt>
                <c:pt idx="18">
                  <c:v>25.443999999999999</c:v>
                </c:pt>
                <c:pt idx="19">
                  <c:v>25.794</c:v>
                </c:pt>
                <c:pt idx="20">
                  <c:v>24.058</c:v>
                </c:pt>
                <c:pt idx="21">
                  <c:v>23.959</c:v>
                </c:pt>
                <c:pt idx="22">
                  <c:v>24.460999999999999</c:v>
                </c:pt>
                <c:pt idx="23">
                  <c:v>25.234999999999999</c:v>
                </c:pt>
                <c:pt idx="24">
                  <c:v>25.332000000000001</c:v>
                </c:pt>
                <c:pt idx="25">
                  <c:v>25.239000000000001</c:v>
                </c:pt>
                <c:pt idx="26">
                  <c:v>25.733000000000001</c:v>
                </c:pt>
                <c:pt idx="27">
                  <c:v>25.672000000000001</c:v>
                </c:pt>
                <c:pt idx="28">
                  <c:v>26.097000000000001</c:v>
                </c:pt>
                <c:pt idx="29">
                  <c:v>25.553000000000001</c:v>
                </c:pt>
                <c:pt idx="30">
                  <c:v>25.466000000000001</c:v>
                </c:pt>
                <c:pt idx="31">
                  <c:v>25.518000000000001</c:v>
                </c:pt>
                <c:pt idx="32">
                  <c:v>25.844999999999999</c:v>
                </c:pt>
                <c:pt idx="33">
                  <c:v>26.077999999999999</c:v>
                </c:pt>
                <c:pt idx="34">
                  <c:v>26.474</c:v>
                </c:pt>
                <c:pt idx="35">
                  <c:v>24.995000000000001</c:v>
                </c:pt>
                <c:pt idx="36">
                  <c:v>23.635000000000002</c:v>
                </c:pt>
                <c:pt idx="37">
                  <c:v>23.419</c:v>
                </c:pt>
                <c:pt idx="38">
                  <c:v>22.834</c:v>
                </c:pt>
                <c:pt idx="39">
                  <c:v>23.242000000000001</c:v>
                </c:pt>
                <c:pt idx="40">
                  <c:v>23.376999999999999</c:v>
                </c:pt>
                <c:pt idx="41">
                  <c:v>23.442</c:v>
                </c:pt>
                <c:pt idx="42">
                  <c:v>24.978000000000002</c:v>
                </c:pt>
                <c:pt idx="43">
                  <c:v>27.03</c:v>
                </c:pt>
                <c:pt idx="44">
                  <c:v>29.259</c:v>
                </c:pt>
                <c:pt idx="45">
                  <c:v>29.36</c:v>
                </c:pt>
                <c:pt idx="46">
                  <c:v>29.417999999999999</c:v>
                </c:pt>
                <c:pt idx="47">
                  <c:v>29.571000000000002</c:v>
                </c:pt>
              </c:numCache>
            </c:numRef>
          </c:val>
          <c:smooth val="0"/>
          <c:extLst>
            <c:ext xmlns:c16="http://schemas.microsoft.com/office/drawing/2014/chart" uri="{C3380CC4-5D6E-409C-BE32-E72D297353CC}">
              <c16:uniqueId val="{0000001C-3B9F-4A2D-8728-F6C7FC18DB0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B9F-4A2D-8728-F6C7FC18DB0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8.6351999999999993</c:v>
                </c:pt>
                <c:pt idx="1">
                  <c:v>8.8477800000000002</c:v>
                </c:pt>
                <c:pt idx="2">
                  <c:v>8.8319700000000001</c:v>
                </c:pt>
                <c:pt idx="3">
                  <c:v>8.8640100000000004</c:v>
                </c:pt>
                <c:pt idx="4">
                  <c:v>8.8299099999999999</c:v>
                </c:pt>
                <c:pt idx="5">
                  <c:v>9.0205800000000007</c:v>
                </c:pt>
                <c:pt idx="6">
                  <c:v>9.2589199999999998</c:v>
                </c:pt>
                <c:pt idx="7">
                  <c:v>9.3665800000000008</c:v>
                </c:pt>
                <c:pt idx="8">
                  <c:v>10.42118</c:v>
                </c:pt>
                <c:pt idx="9">
                  <c:v>12.859920000000001</c:v>
                </c:pt>
                <c:pt idx="10">
                  <c:v>13.53124</c:v>
                </c:pt>
                <c:pt idx="11">
                  <c:v>9.7294800000000006</c:v>
                </c:pt>
                <c:pt idx="12">
                  <c:v>8.58188</c:v>
                </c:pt>
                <c:pt idx="13">
                  <c:v>6.9358000000000004</c:v>
                </c:pt>
                <c:pt idx="14">
                  <c:v>5.2212199999999998</c:v>
                </c:pt>
                <c:pt idx="15">
                  <c:v>2.44035</c:v>
                </c:pt>
                <c:pt idx="16">
                  <c:v>0.97063999999999995</c:v>
                </c:pt>
                <c:pt idx="17">
                  <c:v>0.45473999999999998</c:v>
                </c:pt>
                <c:pt idx="18">
                  <c:v>0.50055000000000005</c:v>
                </c:pt>
                <c:pt idx="19">
                  <c:v>0.46239999999999998</c:v>
                </c:pt>
                <c:pt idx="20">
                  <c:v>0.50497999999999998</c:v>
                </c:pt>
                <c:pt idx="21">
                  <c:v>0.50009999999999999</c:v>
                </c:pt>
                <c:pt idx="22">
                  <c:v>0.50044999999999995</c:v>
                </c:pt>
                <c:pt idx="23">
                  <c:v>0.50026000000000004</c:v>
                </c:pt>
                <c:pt idx="24">
                  <c:v>0.50016000000000005</c:v>
                </c:pt>
                <c:pt idx="25">
                  <c:v>0.49898999999999999</c:v>
                </c:pt>
                <c:pt idx="26">
                  <c:v>0.50046000000000002</c:v>
                </c:pt>
                <c:pt idx="27">
                  <c:v>0.50026000000000004</c:v>
                </c:pt>
                <c:pt idx="28">
                  <c:v>0.50027999999999995</c:v>
                </c:pt>
                <c:pt idx="29">
                  <c:v>0.5</c:v>
                </c:pt>
                <c:pt idx="30">
                  <c:v>1.09785</c:v>
                </c:pt>
                <c:pt idx="31">
                  <c:v>2.3263199999999999</c:v>
                </c:pt>
                <c:pt idx="32">
                  <c:v>2.7151800000000001</c:v>
                </c:pt>
                <c:pt idx="33">
                  <c:v>5.2568200000000003</c:v>
                </c:pt>
                <c:pt idx="34">
                  <c:v>9.6876300000000004</c:v>
                </c:pt>
                <c:pt idx="35">
                  <c:v>12.87523</c:v>
                </c:pt>
                <c:pt idx="36">
                  <c:v>14.06025</c:v>
                </c:pt>
                <c:pt idx="37">
                  <c:v>14.49883</c:v>
                </c:pt>
                <c:pt idx="38">
                  <c:v>15.19448</c:v>
                </c:pt>
                <c:pt idx="39">
                  <c:v>15.176550000000001</c:v>
                </c:pt>
                <c:pt idx="40">
                  <c:v>15.240780000000001</c:v>
                </c:pt>
                <c:pt idx="41">
                  <c:v>15.37006</c:v>
                </c:pt>
                <c:pt idx="42">
                  <c:v>15.52398</c:v>
                </c:pt>
                <c:pt idx="43">
                  <c:v>15.56587</c:v>
                </c:pt>
                <c:pt idx="44">
                  <c:v>15.70599</c:v>
                </c:pt>
                <c:pt idx="45">
                  <c:v>15.83991</c:v>
                </c:pt>
                <c:pt idx="46">
                  <c:v>15.74832</c:v>
                </c:pt>
                <c:pt idx="47">
                  <c:v>15.65546</c:v>
                </c:pt>
              </c:numCache>
            </c:numRef>
          </c:val>
          <c:smooth val="0"/>
          <c:extLst>
            <c:ext xmlns:c16="http://schemas.microsoft.com/office/drawing/2014/chart" uri="{C3380CC4-5D6E-409C-BE32-E72D297353CC}">
              <c16:uniqueId val="{0000001E-3B9F-4A2D-8728-F6C7FC18DB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1067.8</c:v>
                </c:pt>
                <c:pt idx="1">
                  <c:v>1055.8</c:v>
                </c:pt>
                <c:pt idx="2">
                  <c:v>1067.3</c:v>
                </c:pt>
                <c:pt idx="3">
                  <c:v>1063.0999999999999</c:v>
                </c:pt>
                <c:pt idx="4">
                  <c:v>1063.9000000000001</c:v>
                </c:pt>
                <c:pt idx="5">
                  <c:v>1067</c:v>
                </c:pt>
                <c:pt idx="6">
                  <c:v>1047.2</c:v>
                </c:pt>
                <c:pt idx="7">
                  <c:v>1055.3</c:v>
                </c:pt>
                <c:pt idx="8">
                  <c:v>1053.5</c:v>
                </c:pt>
                <c:pt idx="9">
                  <c:v>1045.8</c:v>
                </c:pt>
                <c:pt idx="10">
                  <c:v>1045.8</c:v>
                </c:pt>
                <c:pt idx="11">
                  <c:v>977.5</c:v>
                </c:pt>
                <c:pt idx="12">
                  <c:v>992.7</c:v>
                </c:pt>
                <c:pt idx="13">
                  <c:v>982.3</c:v>
                </c:pt>
                <c:pt idx="14">
                  <c:v>987.5</c:v>
                </c:pt>
                <c:pt idx="15">
                  <c:v>988.5</c:v>
                </c:pt>
                <c:pt idx="16">
                  <c:v>990</c:v>
                </c:pt>
                <c:pt idx="17">
                  <c:v>982.8</c:v>
                </c:pt>
                <c:pt idx="18">
                  <c:v>1011.3</c:v>
                </c:pt>
                <c:pt idx="19">
                  <c:v>1001.2</c:v>
                </c:pt>
                <c:pt idx="20">
                  <c:v>998.9</c:v>
                </c:pt>
                <c:pt idx="21">
                  <c:v>1006.5</c:v>
                </c:pt>
                <c:pt idx="22">
                  <c:v>1000.1</c:v>
                </c:pt>
                <c:pt idx="23">
                  <c:v>1000.7</c:v>
                </c:pt>
                <c:pt idx="24">
                  <c:v>1024.2</c:v>
                </c:pt>
                <c:pt idx="25">
                  <c:v>1026.5999999999999</c:v>
                </c:pt>
                <c:pt idx="26">
                  <c:v>1028.8</c:v>
                </c:pt>
                <c:pt idx="27">
                  <c:v>1029.8</c:v>
                </c:pt>
                <c:pt idx="28">
                  <c:v>1032.5</c:v>
                </c:pt>
                <c:pt idx="29">
                  <c:v>1041.2</c:v>
                </c:pt>
                <c:pt idx="30">
                  <c:v>1042.7</c:v>
                </c:pt>
                <c:pt idx="31">
                  <c:v>1041.2</c:v>
                </c:pt>
                <c:pt idx="32">
                  <c:v>1036.5999999999999</c:v>
                </c:pt>
                <c:pt idx="33">
                  <c:v>1025.3</c:v>
                </c:pt>
                <c:pt idx="34">
                  <c:v>1034.5999999999999</c:v>
                </c:pt>
                <c:pt idx="35">
                  <c:v>1059.5</c:v>
                </c:pt>
                <c:pt idx="36">
                  <c:v>1073.2</c:v>
                </c:pt>
                <c:pt idx="37">
                  <c:v>1090</c:v>
                </c:pt>
                <c:pt idx="38">
                  <c:v>1091.8</c:v>
                </c:pt>
                <c:pt idx="39">
                  <c:v>1090.5999999999999</c:v>
                </c:pt>
                <c:pt idx="40">
                  <c:v>1092.5</c:v>
                </c:pt>
                <c:pt idx="41">
                  <c:v>1090.2</c:v>
                </c:pt>
                <c:pt idx="42">
                  <c:v>1096.7</c:v>
                </c:pt>
                <c:pt idx="43">
                  <c:v>1117.5</c:v>
                </c:pt>
                <c:pt idx="44">
                  <c:v>1135.3</c:v>
                </c:pt>
                <c:pt idx="45">
                  <c:v>1138.2</c:v>
                </c:pt>
                <c:pt idx="46">
                  <c:v>1158.8</c:v>
                </c:pt>
                <c:pt idx="47">
                  <c:v>1136.5</c:v>
                </c:pt>
              </c:numCache>
            </c:numRef>
          </c:val>
          <c:extLst>
            <c:ext xmlns:c16="http://schemas.microsoft.com/office/drawing/2014/chart" uri="{C3380CC4-5D6E-409C-BE32-E72D297353CC}">
              <c16:uniqueId val="{00000000-A3B8-4527-A4D8-37701F8D213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2824.8249999999998</c:v>
                </c:pt>
                <c:pt idx="1">
                  <c:v>2731.7820000000002</c:v>
                </c:pt>
                <c:pt idx="2">
                  <c:v>2728.7649999999999</c:v>
                </c:pt>
                <c:pt idx="3">
                  <c:v>2641.57</c:v>
                </c:pt>
                <c:pt idx="4">
                  <c:v>2609.165</c:v>
                </c:pt>
                <c:pt idx="5">
                  <c:v>2643.0540000000001</c:v>
                </c:pt>
                <c:pt idx="6">
                  <c:v>2638.8330000000001</c:v>
                </c:pt>
                <c:pt idx="7">
                  <c:v>2674.7269999999999</c:v>
                </c:pt>
                <c:pt idx="8">
                  <c:v>2613.0039999999999</c:v>
                </c:pt>
                <c:pt idx="9">
                  <c:v>2682.9630000000002</c:v>
                </c:pt>
                <c:pt idx="10">
                  <c:v>2691.7289999999998</c:v>
                </c:pt>
                <c:pt idx="11">
                  <c:v>2652.9960000000001</c:v>
                </c:pt>
                <c:pt idx="12">
                  <c:v>2681.0360000000001</c:v>
                </c:pt>
                <c:pt idx="13">
                  <c:v>2628.7840000000001</c:v>
                </c:pt>
                <c:pt idx="14">
                  <c:v>2686.9110000000001</c:v>
                </c:pt>
                <c:pt idx="15">
                  <c:v>2659.241</c:v>
                </c:pt>
                <c:pt idx="16">
                  <c:v>2746.6860000000001</c:v>
                </c:pt>
                <c:pt idx="17">
                  <c:v>2894.2049999999999</c:v>
                </c:pt>
                <c:pt idx="18">
                  <c:v>2944.49</c:v>
                </c:pt>
                <c:pt idx="19">
                  <c:v>2898.9340000000002</c:v>
                </c:pt>
                <c:pt idx="20">
                  <c:v>2892.2829999999999</c:v>
                </c:pt>
                <c:pt idx="21">
                  <c:v>2920.5740000000001</c:v>
                </c:pt>
                <c:pt idx="22">
                  <c:v>2881.3270000000002</c:v>
                </c:pt>
                <c:pt idx="23">
                  <c:v>2859.8510000000001</c:v>
                </c:pt>
                <c:pt idx="24">
                  <c:v>2935.5610000000001</c:v>
                </c:pt>
                <c:pt idx="25">
                  <c:v>3014.3850000000002</c:v>
                </c:pt>
                <c:pt idx="26">
                  <c:v>2944.9259999999999</c:v>
                </c:pt>
                <c:pt idx="27">
                  <c:v>3016.0120000000002</c:v>
                </c:pt>
                <c:pt idx="28">
                  <c:v>3072.4870000000001</c:v>
                </c:pt>
                <c:pt idx="29">
                  <c:v>3141.8249999999998</c:v>
                </c:pt>
                <c:pt idx="30">
                  <c:v>3077.5259999999998</c:v>
                </c:pt>
                <c:pt idx="31">
                  <c:v>3096.2109999999998</c:v>
                </c:pt>
                <c:pt idx="32">
                  <c:v>3136.585</c:v>
                </c:pt>
                <c:pt idx="33">
                  <c:v>3018.8029999999999</c:v>
                </c:pt>
                <c:pt idx="34">
                  <c:v>3130.9929999999999</c:v>
                </c:pt>
                <c:pt idx="35">
                  <c:v>3125.328</c:v>
                </c:pt>
                <c:pt idx="36">
                  <c:v>3280.6619999999998</c:v>
                </c:pt>
                <c:pt idx="37">
                  <c:v>3305.694</c:v>
                </c:pt>
                <c:pt idx="38">
                  <c:v>3332.9749999999999</c:v>
                </c:pt>
                <c:pt idx="39">
                  <c:v>3260.5610000000001</c:v>
                </c:pt>
                <c:pt idx="40">
                  <c:v>3314.1379999999999</c:v>
                </c:pt>
                <c:pt idx="41">
                  <c:v>3278.3969999999999</c:v>
                </c:pt>
                <c:pt idx="42">
                  <c:v>3241.8</c:v>
                </c:pt>
                <c:pt idx="43">
                  <c:v>3298.2</c:v>
                </c:pt>
                <c:pt idx="44">
                  <c:v>3310.1</c:v>
                </c:pt>
                <c:pt idx="45">
                  <c:v>3243.3</c:v>
                </c:pt>
                <c:pt idx="46">
                  <c:v>3293.3</c:v>
                </c:pt>
                <c:pt idx="47">
                  <c:v>3157.1</c:v>
                </c:pt>
              </c:numCache>
            </c:numRef>
          </c:val>
          <c:extLst>
            <c:ext xmlns:c16="http://schemas.microsoft.com/office/drawing/2014/chart" uri="{C3380CC4-5D6E-409C-BE32-E72D297353CC}">
              <c16:uniqueId val="{00000001-A3B8-4527-A4D8-37701F8D213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2038.2</c:v>
                </c:pt>
                <c:pt idx="1">
                  <c:v>1943.7</c:v>
                </c:pt>
                <c:pt idx="2">
                  <c:v>1958.4</c:v>
                </c:pt>
                <c:pt idx="3">
                  <c:v>1935</c:v>
                </c:pt>
                <c:pt idx="4">
                  <c:v>1889.1</c:v>
                </c:pt>
                <c:pt idx="5">
                  <c:v>1798.7</c:v>
                </c:pt>
                <c:pt idx="6">
                  <c:v>1841.6</c:v>
                </c:pt>
                <c:pt idx="7">
                  <c:v>1914.1</c:v>
                </c:pt>
                <c:pt idx="8">
                  <c:v>1951</c:v>
                </c:pt>
                <c:pt idx="9">
                  <c:v>1919.1</c:v>
                </c:pt>
                <c:pt idx="10">
                  <c:v>1971.9</c:v>
                </c:pt>
                <c:pt idx="11">
                  <c:v>2147.1</c:v>
                </c:pt>
                <c:pt idx="12">
                  <c:v>2255.6</c:v>
                </c:pt>
                <c:pt idx="13">
                  <c:v>2402.9</c:v>
                </c:pt>
                <c:pt idx="14">
                  <c:v>2549.5</c:v>
                </c:pt>
                <c:pt idx="15">
                  <c:v>2629</c:v>
                </c:pt>
                <c:pt idx="16">
                  <c:v>2906.2</c:v>
                </c:pt>
                <c:pt idx="17">
                  <c:v>2845.2</c:v>
                </c:pt>
                <c:pt idx="18">
                  <c:v>2950.5</c:v>
                </c:pt>
                <c:pt idx="19">
                  <c:v>2995.6</c:v>
                </c:pt>
                <c:pt idx="20">
                  <c:v>3114.6</c:v>
                </c:pt>
                <c:pt idx="21">
                  <c:v>3137.2</c:v>
                </c:pt>
                <c:pt idx="22">
                  <c:v>3141.9</c:v>
                </c:pt>
                <c:pt idx="23">
                  <c:v>3010</c:v>
                </c:pt>
                <c:pt idx="24">
                  <c:v>3002.9</c:v>
                </c:pt>
                <c:pt idx="25">
                  <c:v>2992.5</c:v>
                </c:pt>
                <c:pt idx="26">
                  <c:v>2884</c:v>
                </c:pt>
                <c:pt idx="27">
                  <c:v>2773.4</c:v>
                </c:pt>
                <c:pt idx="28">
                  <c:v>2908.9</c:v>
                </c:pt>
                <c:pt idx="29">
                  <c:v>2801.5</c:v>
                </c:pt>
                <c:pt idx="30">
                  <c:v>2885.1</c:v>
                </c:pt>
                <c:pt idx="31">
                  <c:v>2797.5</c:v>
                </c:pt>
                <c:pt idx="32">
                  <c:v>2739.1</c:v>
                </c:pt>
                <c:pt idx="33">
                  <c:v>2719.2</c:v>
                </c:pt>
                <c:pt idx="34">
                  <c:v>2408.4</c:v>
                </c:pt>
                <c:pt idx="35">
                  <c:v>2381.1</c:v>
                </c:pt>
                <c:pt idx="36">
                  <c:v>2268.1</c:v>
                </c:pt>
                <c:pt idx="37">
                  <c:v>2414.3000000000002</c:v>
                </c:pt>
                <c:pt idx="38">
                  <c:v>2423.6</c:v>
                </c:pt>
                <c:pt idx="39">
                  <c:v>2473</c:v>
                </c:pt>
                <c:pt idx="40">
                  <c:v>2371.8000000000002</c:v>
                </c:pt>
                <c:pt idx="41">
                  <c:v>2363.6999999999998</c:v>
                </c:pt>
                <c:pt idx="42">
                  <c:v>2357</c:v>
                </c:pt>
                <c:pt idx="43">
                  <c:v>2322.4</c:v>
                </c:pt>
                <c:pt idx="44">
                  <c:v>2331.8000000000002</c:v>
                </c:pt>
                <c:pt idx="45">
                  <c:v>2166.1</c:v>
                </c:pt>
                <c:pt idx="46">
                  <c:v>1915</c:v>
                </c:pt>
                <c:pt idx="47">
                  <c:v>1979.4</c:v>
                </c:pt>
              </c:numCache>
            </c:numRef>
          </c:val>
          <c:extLst>
            <c:ext xmlns:c16="http://schemas.microsoft.com/office/drawing/2014/chart" uri="{C3380CC4-5D6E-409C-BE32-E72D297353CC}">
              <c16:uniqueId val="{00000002-A3B8-4527-A4D8-37701F8D213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25.5</c:v>
                </c:pt>
                <c:pt idx="1">
                  <c:v>25.4</c:v>
                </c:pt>
                <c:pt idx="2">
                  <c:v>25</c:v>
                </c:pt>
                <c:pt idx="3">
                  <c:v>25.5</c:v>
                </c:pt>
                <c:pt idx="4">
                  <c:v>24.8</c:v>
                </c:pt>
                <c:pt idx="5">
                  <c:v>25.5</c:v>
                </c:pt>
                <c:pt idx="6">
                  <c:v>23.7</c:v>
                </c:pt>
                <c:pt idx="7">
                  <c:v>25.7</c:v>
                </c:pt>
                <c:pt idx="8">
                  <c:v>25.3</c:v>
                </c:pt>
                <c:pt idx="9">
                  <c:v>25.1</c:v>
                </c:pt>
                <c:pt idx="10">
                  <c:v>24.9</c:v>
                </c:pt>
                <c:pt idx="11">
                  <c:v>25.8</c:v>
                </c:pt>
                <c:pt idx="12">
                  <c:v>24.5</c:v>
                </c:pt>
                <c:pt idx="13">
                  <c:v>24.8</c:v>
                </c:pt>
                <c:pt idx="14">
                  <c:v>24.6</c:v>
                </c:pt>
                <c:pt idx="15">
                  <c:v>53</c:v>
                </c:pt>
                <c:pt idx="16">
                  <c:v>72.599999999999994</c:v>
                </c:pt>
                <c:pt idx="17">
                  <c:v>69.099999999999994</c:v>
                </c:pt>
                <c:pt idx="18">
                  <c:v>77.8</c:v>
                </c:pt>
                <c:pt idx="19">
                  <c:v>80.3</c:v>
                </c:pt>
                <c:pt idx="20">
                  <c:v>78.8</c:v>
                </c:pt>
                <c:pt idx="21">
                  <c:v>79.7</c:v>
                </c:pt>
                <c:pt idx="22">
                  <c:v>80</c:v>
                </c:pt>
                <c:pt idx="23">
                  <c:v>80.7</c:v>
                </c:pt>
                <c:pt idx="24">
                  <c:v>45.6</c:v>
                </c:pt>
                <c:pt idx="25">
                  <c:v>45.4</c:v>
                </c:pt>
                <c:pt idx="26">
                  <c:v>45.4</c:v>
                </c:pt>
                <c:pt idx="27">
                  <c:v>45.4</c:v>
                </c:pt>
                <c:pt idx="28">
                  <c:v>46</c:v>
                </c:pt>
                <c:pt idx="29">
                  <c:v>45.3</c:v>
                </c:pt>
                <c:pt idx="30">
                  <c:v>45.7</c:v>
                </c:pt>
                <c:pt idx="31">
                  <c:v>46.3</c:v>
                </c:pt>
                <c:pt idx="32">
                  <c:v>45.7</c:v>
                </c:pt>
                <c:pt idx="33">
                  <c:v>46.2</c:v>
                </c:pt>
                <c:pt idx="34">
                  <c:v>45.5</c:v>
                </c:pt>
                <c:pt idx="35">
                  <c:v>45.9</c:v>
                </c:pt>
                <c:pt idx="36">
                  <c:v>46.1</c:v>
                </c:pt>
                <c:pt idx="37">
                  <c:v>46.1</c:v>
                </c:pt>
                <c:pt idx="38">
                  <c:v>45.9</c:v>
                </c:pt>
                <c:pt idx="39">
                  <c:v>46.3</c:v>
                </c:pt>
                <c:pt idx="40">
                  <c:v>46.2</c:v>
                </c:pt>
                <c:pt idx="41">
                  <c:v>46.4</c:v>
                </c:pt>
                <c:pt idx="42">
                  <c:v>46.1</c:v>
                </c:pt>
                <c:pt idx="43">
                  <c:v>46.1</c:v>
                </c:pt>
                <c:pt idx="44">
                  <c:v>46.3</c:v>
                </c:pt>
                <c:pt idx="45">
                  <c:v>46</c:v>
                </c:pt>
                <c:pt idx="46">
                  <c:v>45.6</c:v>
                </c:pt>
                <c:pt idx="47">
                  <c:v>45.9</c:v>
                </c:pt>
              </c:numCache>
            </c:numRef>
          </c:val>
          <c:extLst>
            <c:ext xmlns:c16="http://schemas.microsoft.com/office/drawing/2014/chart" uri="{C3380CC4-5D6E-409C-BE32-E72D297353CC}">
              <c16:uniqueId val="{00000003-A3B8-4527-A4D8-37701F8D213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53.4</c:v>
                </c:pt>
                <c:pt idx="22">
                  <c:v>81.8</c:v>
                </c:pt>
                <c:pt idx="23">
                  <c:v>44.3</c:v>
                </c:pt>
                <c:pt idx="24">
                  <c:v>25.2</c:v>
                </c:pt>
                <c:pt idx="25">
                  <c:v>25.8</c:v>
                </c:pt>
                <c:pt idx="26">
                  <c:v>26.2</c:v>
                </c:pt>
                <c:pt idx="27">
                  <c:v>26.3</c:v>
                </c:pt>
                <c:pt idx="28">
                  <c:v>26.2</c:v>
                </c:pt>
                <c:pt idx="29">
                  <c:v>25.9</c:v>
                </c:pt>
                <c:pt idx="30">
                  <c:v>26.2</c:v>
                </c:pt>
                <c:pt idx="31">
                  <c:v>26.9</c:v>
                </c:pt>
                <c:pt idx="32">
                  <c:v>26.5</c:v>
                </c:pt>
                <c:pt idx="33">
                  <c:v>26.5</c:v>
                </c:pt>
                <c:pt idx="34">
                  <c:v>25.7</c:v>
                </c:pt>
                <c:pt idx="35">
                  <c:v>26.3</c:v>
                </c:pt>
                <c:pt idx="36">
                  <c:v>26.1</c:v>
                </c:pt>
                <c:pt idx="37">
                  <c:v>24.7</c:v>
                </c:pt>
                <c:pt idx="38">
                  <c:v>26.5</c:v>
                </c:pt>
                <c:pt idx="39">
                  <c:v>26.3</c:v>
                </c:pt>
                <c:pt idx="40">
                  <c:v>26.2</c:v>
                </c:pt>
                <c:pt idx="41">
                  <c:v>26.2</c:v>
                </c:pt>
                <c:pt idx="42">
                  <c:v>26.1</c:v>
                </c:pt>
                <c:pt idx="43">
                  <c:v>26.3</c:v>
                </c:pt>
                <c:pt idx="44">
                  <c:v>25.7</c:v>
                </c:pt>
                <c:pt idx="45">
                  <c:v>26.3</c:v>
                </c:pt>
                <c:pt idx="46">
                  <c:v>25.2</c:v>
                </c:pt>
                <c:pt idx="47">
                  <c:v>26.6</c:v>
                </c:pt>
              </c:numCache>
            </c:numRef>
          </c:val>
          <c:extLst>
            <c:ext xmlns:c16="http://schemas.microsoft.com/office/drawing/2014/chart" uri="{C3380CC4-5D6E-409C-BE32-E72D297353CC}">
              <c16:uniqueId val="{00000004-A3B8-4527-A4D8-37701F8D213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16.8</c:v>
                </c:pt>
                <c:pt idx="1">
                  <c:v>16.399999999999999</c:v>
                </c:pt>
                <c:pt idx="2">
                  <c:v>16.5</c:v>
                </c:pt>
                <c:pt idx="3">
                  <c:v>16.2</c:v>
                </c:pt>
                <c:pt idx="4">
                  <c:v>16.5</c:v>
                </c:pt>
                <c:pt idx="5">
                  <c:v>16.8</c:v>
                </c:pt>
                <c:pt idx="6">
                  <c:v>16.399999999999999</c:v>
                </c:pt>
                <c:pt idx="7">
                  <c:v>16.100000000000001</c:v>
                </c:pt>
                <c:pt idx="8">
                  <c:v>16.7</c:v>
                </c:pt>
                <c:pt idx="9">
                  <c:v>16.600000000000001</c:v>
                </c:pt>
                <c:pt idx="10">
                  <c:v>15.7</c:v>
                </c:pt>
                <c:pt idx="11">
                  <c:v>15.8</c:v>
                </c:pt>
                <c:pt idx="12">
                  <c:v>15.6</c:v>
                </c:pt>
                <c:pt idx="13">
                  <c:v>14.9</c:v>
                </c:pt>
                <c:pt idx="14">
                  <c:v>15.4</c:v>
                </c:pt>
                <c:pt idx="15">
                  <c:v>15.6</c:v>
                </c:pt>
                <c:pt idx="16">
                  <c:v>15.6</c:v>
                </c:pt>
                <c:pt idx="17">
                  <c:v>15.4</c:v>
                </c:pt>
                <c:pt idx="18">
                  <c:v>15</c:v>
                </c:pt>
                <c:pt idx="19">
                  <c:v>15</c:v>
                </c:pt>
                <c:pt idx="20">
                  <c:v>15</c:v>
                </c:pt>
                <c:pt idx="21">
                  <c:v>16.7</c:v>
                </c:pt>
                <c:pt idx="22">
                  <c:v>16.7</c:v>
                </c:pt>
                <c:pt idx="23">
                  <c:v>16.2</c:v>
                </c:pt>
                <c:pt idx="24">
                  <c:v>16.3</c:v>
                </c:pt>
                <c:pt idx="25">
                  <c:v>16.7</c:v>
                </c:pt>
                <c:pt idx="26">
                  <c:v>16.600000000000001</c:v>
                </c:pt>
                <c:pt idx="27">
                  <c:v>14.8</c:v>
                </c:pt>
                <c:pt idx="28">
                  <c:v>15.9</c:v>
                </c:pt>
                <c:pt idx="29">
                  <c:v>15.6</c:v>
                </c:pt>
                <c:pt idx="30">
                  <c:v>14.8</c:v>
                </c:pt>
                <c:pt idx="31">
                  <c:v>15.1</c:v>
                </c:pt>
                <c:pt idx="32">
                  <c:v>14.7</c:v>
                </c:pt>
                <c:pt idx="33">
                  <c:v>14.5</c:v>
                </c:pt>
                <c:pt idx="34">
                  <c:v>14.8</c:v>
                </c:pt>
                <c:pt idx="35">
                  <c:v>14.4</c:v>
                </c:pt>
                <c:pt idx="36">
                  <c:v>15</c:v>
                </c:pt>
                <c:pt idx="37">
                  <c:v>16.3</c:v>
                </c:pt>
                <c:pt idx="38">
                  <c:v>15.8</c:v>
                </c:pt>
                <c:pt idx="39">
                  <c:v>16.399999999999999</c:v>
                </c:pt>
                <c:pt idx="40">
                  <c:v>16.3</c:v>
                </c:pt>
                <c:pt idx="41">
                  <c:v>16.2</c:v>
                </c:pt>
                <c:pt idx="42">
                  <c:v>16.899999999999999</c:v>
                </c:pt>
                <c:pt idx="43">
                  <c:v>16.399999999999999</c:v>
                </c:pt>
                <c:pt idx="44">
                  <c:v>16.600000000000001</c:v>
                </c:pt>
                <c:pt idx="45">
                  <c:v>16.600000000000001</c:v>
                </c:pt>
                <c:pt idx="46">
                  <c:v>16.7</c:v>
                </c:pt>
                <c:pt idx="47">
                  <c:v>16.7</c:v>
                </c:pt>
              </c:numCache>
            </c:numRef>
          </c:val>
          <c:extLst>
            <c:ext xmlns:c16="http://schemas.microsoft.com/office/drawing/2014/chart" uri="{C3380CC4-5D6E-409C-BE32-E72D297353CC}">
              <c16:uniqueId val="{00000005-A3B8-4527-A4D8-37701F8D2136}"/>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9.6</c:v>
                </c:pt>
                <c:pt idx="13">
                  <c:v>9.6</c:v>
                </c:pt>
                <c:pt idx="14">
                  <c:v>9.6</c:v>
                </c:pt>
                <c:pt idx="15">
                  <c:v>9.6</c:v>
                </c:pt>
                <c:pt idx="16">
                  <c:v>9.6</c:v>
                </c:pt>
                <c:pt idx="17">
                  <c:v>9.5</c:v>
                </c:pt>
                <c:pt idx="18">
                  <c:v>9.5</c:v>
                </c:pt>
                <c:pt idx="19">
                  <c:v>9.5</c:v>
                </c:pt>
                <c:pt idx="20">
                  <c:v>9.4</c:v>
                </c:pt>
                <c:pt idx="21">
                  <c:v>9.3000000000000007</c:v>
                </c:pt>
                <c:pt idx="22">
                  <c:v>9.3000000000000007</c:v>
                </c:pt>
                <c:pt idx="23">
                  <c:v>9.1</c:v>
                </c:pt>
                <c:pt idx="24">
                  <c:v>9</c:v>
                </c:pt>
                <c:pt idx="25">
                  <c:v>9</c:v>
                </c:pt>
                <c:pt idx="26">
                  <c:v>8.9</c:v>
                </c:pt>
                <c:pt idx="27">
                  <c:v>8.9</c:v>
                </c:pt>
                <c:pt idx="28">
                  <c:v>7.8</c:v>
                </c:pt>
                <c:pt idx="29">
                  <c:v>8</c:v>
                </c:pt>
                <c:pt idx="30">
                  <c:v>9</c:v>
                </c:pt>
                <c:pt idx="31">
                  <c:v>9</c:v>
                </c:pt>
                <c:pt idx="32">
                  <c:v>9.1</c:v>
                </c:pt>
                <c:pt idx="33">
                  <c:v>9.1</c:v>
                </c:pt>
                <c:pt idx="34">
                  <c:v>9.1</c:v>
                </c:pt>
                <c:pt idx="35">
                  <c:v>9.1</c:v>
                </c:pt>
                <c:pt idx="36">
                  <c:v>9.3000000000000007</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6-A3B8-4527-A4D8-37701F8D213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34.200000000000003</c:v>
                </c:pt>
                <c:pt idx="13">
                  <c:v>41</c:v>
                </c:pt>
                <c:pt idx="14">
                  <c:v>72.8</c:v>
                </c:pt>
                <c:pt idx="15">
                  <c:v>132.30000000000001</c:v>
                </c:pt>
                <c:pt idx="16">
                  <c:v>240.8</c:v>
                </c:pt>
                <c:pt idx="17">
                  <c:v>222.1</c:v>
                </c:pt>
                <c:pt idx="18">
                  <c:v>344.5</c:v>
                </c:pt>
                <c:pt idx="19">
                  <c:v>417</c:v>
                </c:pt>
                <c:pt idx="20">
                  <c:v>410.9</c:v>
                </c:pt>
                <c:pt idx="21">
                  <c:v>325.39999999999998</c:v>
                </c:pt>
                <c:pt idx="22">
                  <c:v>283.8</c:v>
                </c:pt>
                <c:pt idx="23">
                  <c:v>307.8</c:v>
                </c:pt>
                <c:pt idx="24">
                  <c:v>230.8</c:v>
                </c:pt>
                <c:pt idx="25">
                  <c:v>200.6</c:v>
                </c:pt>
                <c:pt idx="26">
                  <c:v>183.5</c:v>
                </c:pt>
                <c:pt idx="27">
                  <c:v>151.69999999999999</c:v>
                </c:pt>
                <c:pt idx="28">
                  <c:v>140.69999999999999</c:v>
                </c:pt>
                <c:pt idx="29">
                  <c:v>112.6</c:v>
                </c:pt>
                <c:pt idx="30">
                  <c:v>91.1</c:v>
                </c:pt>
                <c:pt idx="31">
                  <c:v>73.599999999999994</c:v>
                </c:pt>
                <c:pt idx="32">
                  <c:v>45.1</c:v>
                </c:pt>
                <c:pt idx="33">
                  <c:v>22.1</c:v>
                </c:pt>
                <c:pt idx="34">
                  <c:v>9.4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3B8-4527-A4D8-37701F8D21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DIESEL
</c:v>
                </c:pt>
                <c:pt idx="5">
                  <c:v>RESIDUAL</c:v>
                </c:pt>
                <c:pt idx="6">
                  <c:v>NAFTA+GAS DE REFINERIA</c:v>
                </c:pt>
                <c:pt idx="7">
                  <c:v>FLEXIGAS+GAS DE REFINERIA</c:v>
                </c:pt>
                <c:pt idx="8">
                  <c:v>
GAS DE AGUAYTIA
</c:v>
                </c:pt>
                <c:pt idx="9">
                  <c:v>
BAGAZO
</c:v>
                </c:pt>
                <c:pt idx="10">
                  <c:v>
BIOGAS
</c:v>
                </c:pt>
                <c:pt idx="11">
                  <c:v>
SOLAR
</c:v>
                </c:pt>
              </c:strCache>
            </c:strRef>
          </c:cat>
          <c:val>
            <c:numRef>
              <c:f>TIPO_RECURSO!$C$55:$N$55</c:f>
              <c:numCache>
                <c:formatCode>#,##0.00</c:formatCode>
                <c:ptCount val="12"/>
                <c:pt idx="0">
                  <c:v>25143.399999999998</c:v>
                </c:pt>
                <c:pt idx="1">
                  <c:v>70927.301999999996</c:v>
                </c:pt>
                <c:pt idx="2">
                  <c:v>58962.950000000004</c:v>
                </c:pt>
                <c:pt idx="3">
                  <c:v>1074.75</c:v>
                </c:pt>
                <c:pt idx="4">
                  <c:v>0</c:v>
                </c:pt>
                <c:pt idx="5">
                  <c:v>0</c:v>
                </c:pt>
                <c:pt idx="6">
                  <c:v>798.45000000000027</c:v>
                </c:pt>
                <c:pt idx="7">
                  <c:v>0</c:v>
                </c:pt>
                <c:pt idx="8">
                  <c:v>402.70000000000005</c:v>
                </c:pt>
                <c:pt idx="9">
                  <c:v>381.84999999999997</c:v>
                </c:pt>
                <c:pt idx="10">
                  <c:v>233.85000000000014</c:v>
                </c:pt>
                <c:pt idx="11">
                  <c:v>2048.65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D0-44E2-BD6C-9B6113B43D3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229.85</c:v>
                </c:pt>
                <c:pt idx="2">
                  <c:v>152</c:v>
                </c:pt>
                <c:pt idx="3">
                  <c:v>487.5</c:v>
                </c:pt>
                <c:pt idx="4">
                  <c:v>57.15</c:v>
                </c:pt>
                <c:pt idx="5">
                  <c:v>0.85</c:v>
                </c:pt>
                <c:pt idx="6">
                  <c:v>0</c:v>
                </c:pt>
                <c:pt idx="7">
                  <c:v>7.55</c:v>
                </c:pt>
                <c:pt idx="8">
                  <c:v>475.45</c:v>
                </c:pt>
                <c:pt idx="9">
                  <c:v>0</c:v>
                </c:pt>
                <c:pt idx="10">
                  <c:v>479.85</c:v>
                </c:pt>
                <c:pt idx="11">
                  <c:v>486.65</c:v>
                </c:pt>
                <c:pt idx="12">
                  <c:v>248.85</c:v>
                </c:pt>
                <c:pt idx="13">
                  <c:v>62.55</c:v>
                </c:pt>
                <c:pt idx="14">
                  <c:v>114.35</c:v>
                </c:pt>
                <c:pt idx="15">
                  <c:v>479.2</c:v>
                </c:pt>
                <c:pt idx="16">
                  <c:v>480.8</c:v>
                </c:pt>
                <c:pt idx="17">
                  <c:v>480</c:v>
                </c:pt>
                <c:pt idx="18">
                  <c:v>454.95</c:v>
                </c:pt>
                <c:pt idx="19">
                  <c:v>130.30000000000001</c:v>
                </c:pt>
                <c:pt idx="20">
                  <c:v>893.55</c:v>
                </c:pt>
                <c:pt idx="21">
                  <c:v>2161.25</c:v>
                </c:pt>
                <c:pt idx="22">
                  <c:v>1644.95</c:v>
                </c:pt>
                <c:pt idx="23">
                  <c:v>1998.8</c:v>
                </c:pt>
                <c:pt idx="24">
                  <c:v>140.4</c:v>
                </c:pt>
                <c:pt idx="25">
                  <c:v>168.3</c:v>
                </c:pt>
                <c:pt idx="26">
                  <c:v>150.85</c:v>
                </c:pt>
                <c:pt idx="27">
                  <c:v>252</c:v>
                </c:pt>
                <c:pt idx="28">
                  <c:v>203.55</c:v>
                </c:pt>
                <c:pt idx="29">
                  <c:v>244.8</c:v>
                </c:pt>
                <c:pt idx="30">
                  <c:v>239.7</c:v>
                </c:pt>
                <c:pt idx="31">
                  <c:v>227</c:v>
                </c:pt>
                <c:pt idx="32">
                  <c:v>33.35</c:v>
                </c:pt>
                <c:pt idx="33">
                  <c:v>544.6</c:v>
                </c:pt>
                <c:pt idx="34">
                  <c:v>78.2</c:v>
                </c:pt>
                <c:pt idx="35">
                  <c:v>76.150000000000006</c:v>
                </c:pt>
                <c:pt idx="36">
                  <c:v>82.15</c:v>
                </c:pt>
                <c:pt idx="37">
                  <c:v>444.2</c:v>
                </c:pt>
                <c:pt idx="38">
                  <c:v>0</c:v>
                </c:pt>
                <c:pt idx="39">
                  <c:v>3</c:v>
                </c:pt>
                <c:pt idx="40">
                  <c:v>14.35</c:v>
                </c:pt>
                <c:pt idx="41">
                  <c:v>112.75</c:v>
                </c:pt>
                <c:pt idx="42">
                  <c:v>50.25</c:v>
                </c:pt>
                <c:pt idx="43">
                  <c:v>128.44999999999999</c:v>
                </c:pt>
                <c:pt idx="44">
                  <c:v>237.3</c:v>
                </c:pt>
                <c:pt idx="45">
                  <c:v>1710.1</c:v>
                </c:pt>
                <c:pt idx="46">
                  <c:v>511.6</c:v>
                </c:pt>
                <c:pt idx="47">
                  <c:v>1685.9</c:v>
                </c:pt>
                <c:pt idx="48">
                  <c:v>415.1</c:v>
                </c:pt>
                <c:pt idx="49">
                  <c:v>5.85</c:v>
                </c:pt>
                <c:pt idx="50">
                  <c:v>55.95</c:v>
                </c:pt>
                <c:pt idx="51">
                  <c:v>559.20000000000005</c:v>
                </c:pt>
                <c:pt idx="52">
                  <c:v>1590.2</c:v>
                </c:pt>
                <c:pt idx="53">
                  <c:v>478.7</c:v>
                </c:pt>
                <c:pt idx="54">
                  <c:v>68.099999999999994</c:v>
                </c:pt>
                <c:pt idx="55">
                  <c:v>50.55</c:v>
                </c:pt>
                <c:pt idx="56">
                  <c:v>57.6</c:v>
                </c:pt>
                <c:pt idx="57">
                  <c:v>57.6</c:v>
                </c:pt>
                <c:pt idx="58">
                  <c:v>118.2</c:v>
                </c:pt>
                <c:pt idx="59">
                  <c:v>0</c:v>
                </c:pt>
                <c:pt idx="60">
                  <c:v>0</c:v>
                </c:pt>
                <c:pt idx="61">
                  <c:v>479.5</c:v>
                </c:pt>
                <c:pt idx="62">
                  <c:v>164.65</c:v>
                </c:pt>
                <c:pt idx="63">
                  <c:v>89.25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11A-46C6-9D22-536A06C5799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23055.80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615.70000000000005</c:v>
                </c:pt>
                <c:pt idx="1">
                  <c:v>2048.65</c:v>
                </c:pt>
                <c:pt idx="2">
                  <c:v>7543.7</c:v>
                </c:pt>
                <c:pt idx="3">
                  <c:v>12847.75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D9-48A5-B69B-817054B46F1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9F6C-4F9B-8D7B-702E9C44117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9.5</c:v>
                </c:pt>
                <c:pt idx="15">
                  <c:v>9.6</c:v>
                </c:pt>
                <c:pt idx="16">
                  <c:v>9.6</c:v>
                </c:pt>
                <c:pt idx="17">
                  <c:v>9.6</c:v>
                </c:pt>
                <c:pt idx="18">
                  <c:v>9.6</c:v>
                </c:pt>
                <c:pt idx="19">
                  <c:v>9.6</c:v>
                </c:pt>
                <c:pt idx="20">
                  <c:v>9.6</c:v>
                </c:pt>
                <c:pt idx="21">
                  <c:v>9.6</c:v>
                </c:pt>
                <c:pt idx="22">
                  <c:v>9.6</c:v>
                </c:pt>
                <c:pt idx="23">
                  <c:v>9.6</c:v>
                </c:pt>
                <c:pt idx="24">
                  <c:v>9.6</c:v>
                </c:pt>
                <c:pt idx="25">
                  <c:v>9.6</c:v>
                </c:pt>
                <c:pt idx="26">
                  <c:v>9.5</c:v>
                </c:pt>
                <c:pt idx="27">
                  <c:v>9.6</c:v>
                </c:pt>
                <c:pt idx="28">
                  <c:v>9.6</c:v>
                </c:pt>
                <c:pt idx="29">
                  <c:v>9.6</c:v>
                </c:pt>
                <c:pt idx="30">
                  <c:v>9.6</c:v>
                </c:pt>
                <c:pt idx="31">
                  <c:v>9.6</c:v>
                </c:pt>
                <c:pt idx="32">
                  <c:v>9.5</c:v>
                </c:pt>
                <c:pt idx="33">
                  <c:v>9.5</c:v>
                </c:pt>
                <c:pt idx="34">
                  <c:v>9.6</c:v>
                </c:pt>
                <c:pt idx="35">
                  <c:v>9.6</c:v>
                </c:pt>
                <c:pt idx="36">
                  <c:v>9.6</c:v>
                </c:pt>
                <c:pt idx="37">
                  <c:v>9.6</c:v>
                </c:pt>
                <c:pt idx="38">
                  <c:v>9.6</c:v>
                </c:pt>
                <c:pt idx="39">
                  <c:v>9.6</c:v>
                </c:pt>
                <c:pt idx="40">
                  <c:v>9.6</c:v>
                </c:pt>
                <c:pt idx="41">
                  <c:v>9.5</c:v>
                </c:pt>
                <c:pt idx="42">
                  <c:v>9.1999999999999993</c:v>
                </c:pt>
                <c:pt idx="43">
                  <c:v>9.3000000000000007</c:v>
                </c:pt>
                <c:pt idx="44">
                  <c:v>9.8000000000000007</c:v>
                </c:pt>
                <c:pt idx="45">
                  <c:v>9.6</c:v>
                </c:pt>
                <c:pt idx="46">
                  <c:v>9.6</c:v>
                </c:pt>
                <c:pt idx="47">
                  <c:v>9.5</c:v>
                </c:pt>
              </c:numCache>
            </c:numRef>
          </c:val>
          <c:extLst>
            <c:ext xmlns:c16="http://schemas.microsoft.com/office/drawing/2014/chart" uri="{C3380CC4-5D6E-409C-BE32-E72D297353CC}">
              <c16:uniqueId val="{00000001-9F6C-4F9B-8D7B-702E9C44117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6.8</c:v>
                </c:pt>
                <c:pt idx="2">
                  <c:v>6.9</c:v>
                </c:pt>
                <c:pt idx="3">
                  <c:v>6.6</c:v>
                </c:pt>
                <c:pt idx="4">
                  <c:v>6.9</c:v>
                </c:pt>
                <c:pt idx="5">
                  <c:v>7.2</c:v>
                </c:pt>
                <c:pt idx="6">
                  <c:v>6.8</c:v>
                </c:pt>
                <c:pt idx="7">
                  <c:v>6.5</c:v>
                </c:pt>
                <c:pt idx="8">
                  <c:v>7.1</c:v>
                </c:pt>
                <c:pt idx="9">
                  <c:v>7</c:v>
                </c:pt>
                <c:pt idx="10">
                  <c:v>6.1</c:v>
                </c:pt>
                <c:pt idx="11">
                  <c:v>6.2</c:v>
                </c:pt>
                <c:pt idx="12">
                  <c:v>6</c:v>
                </c:pt>
                <c:pt idx="13">
                  <c:v>5.3</c:v>
                </c:pt>
                <c:pt idx="14">
                  <c:v>5.9</c:v>
                </c:pt>
                <c:pt idx="15">
                  <c:v>6</c:v>
                </c:pt>
                <c:pt idx="16">
                  <c:v>6</c:v>
                </c:pt>
                <c:pt idx="17">
                  <c:v>5.8</c:v>
                </c:pt>
                <c:pt idx="18">
                  <c:v>5.4</c:v>
                </c:pt>
                <c:pt idx="19">
                  <c:v>5.4</c:v>
                </c:pt>
                <c:pt idx="20">
                  <c:v>5.4</c:v>
                </c:pt>
                <c:pt idx="21">
                  <c:v>7.1</c:v>
                </c:pt>
                <c:pt idx="22">
                  <c:v>7.1</c:v>
                </c:pt>
                <c:pt idx="23">
                  <c:v>6.6</c:v>
                </c:pt>
                <c:pt idx="24">
                  <c:v>6.7</c:v>
                </c:pt>
                <c:pt idx="25">
                  <c:v>7.1</c:v>
                </c:pt>
                <c:pt idx="26">
                  <c:v>7.1</c:v>
                </c:pt>
                <c:pt idx="27">
                  <c:v>5.2</c:v>
                </c:pt>
                <c:pt idx="28">
                  <c:v>6.3</c:v>
                </c:pt>
                <c:pt idx="29">
                  <c:v>6</c:v>
                </c:pt>
                <c:pt idx="30">
                  <c:v>5.2</c:v>
                </c:pt>
                <c:pt idx="31">
                  <c:v>5.5</c:v>
                </c:pt>
                <c:pt idx="32">
                  <c:v>5.2</c:v>
                </c:pt>
                <c:pt idx="33">
                  <c:v>5</c:v>
                </c:pt>
                <c:pt idx="34">
                  <c:v>5.2</c:v>
                </c:pt>
                <c:pt idx="35">
                  <c:v>4.8</c:v>
                </c:pt>
                <c:pt idx="36">
                  <c:v>5.4</c:v>
                </c:pt>
                <c:pt idx="37">
                  <c:v>6.7</c:v>
                </c:pt>
                <c:pt idx="38">
                  <c:v>6.2</c:v>
                </c:pt>
                <c:pt idx="39">
                  <c:v>6.8</c:v>
                </c:pt>
                <c:pt idx="40">
                  <c:v>6.7</c:v>
                </c:pt>
                <c:pt idx="41">
                  <c:v>6.7</c:v>
                </c:pt>
                <c:pt idx="42">
                  <c:v>7.7</c:v>
                </c:pt>
                <c:pt idx="43">
                  <c:v>7.1</c:v>
                </c:pt>
                <c:pt idx="44">
                  <c:v>6.8</c:v>
                </c:pt>
                <c:pt idx="45">
                  <c:v>7</c:v>
                </c:pt>
                <c:pt idx="46">
                  <c:v>7.1</c:v>
                </c:pt>
                <c:pt idx="47">
                  <c:v>7.2</c:v>
                </c:pt>
              </c:numCache>
            </c:numRef>
          </c:val>
          <c:extLst>
            <c:ext xmlns:c16="http://schemas.microsoft.com/office/drawing/2014/chart" uri="{C3380CC4-5D6E-409C-BE32-E72D297353CC}">
              <c16:uniqueId val="{00000002-9F6C-4F9B-8D7B-702E9C44117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9F6C-4F9B-8D7B-702E9C44117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37.1</c:v>
                </c:pt>
                <c:pt idx="1">
                  <c:v>37.299999999999997</c:v>
                </c:pt>
                <c:pt idx="2">
                  <c:v>36.9</c:v>
                </c:pt>
                <c:pt idx="3">
                  <c:v>37.1</c:v>
                </c:pt>
                <c:pt idx="4">
                  <c:v>37</c:v>
                </c:pt>
                <c:pt idx="5">
                  <c:v>37</c:v>
                </c:pt>
                <c:pt idx="6">
                  <c:v>37.200000000000003</c:v>
                </c:pt>
                <c:pt idx="7">
                  <c:v>37.299999999999997</c:v>
                </c:pt>
                <c:pt idx="8">
                  <c:v>37</c:v>
                </c:pt>
                <c:pt idx="9">
                  <c:v>37</c:v>
                </c:pt>
                <c:pt idx="10">
                  <c:v>37</c:v>
                </c:pt>
                <c:pt idx="11">
                  <c:v>35.799999999999997</c:v>
                </c:pt>
                <c:pt idx="12">
                  <c:v>36.799999999999997</c:v>
                </c:pt>
                <c:pt idx="13">
                  <c:v>36.4</c:v>
                </c:pt>
                <c:pt idx="14">
                  <c:v>36.5</c:v>
                </c:pt>
                <c:pt idx="15">
                  <c:v>36.4</c:v>
                </c:pt>
                <c:pt idx="16">
                  <c:v>36.6</c:v>
                </c:pt>
                <c:pt idx="17">
                  <c:v>36.4</c:v>
                </c:pt>
                <c:pt idx="18">
                  <c:v>36.5</c:v>
                </c:pt>
                <c:pt idx="19">
                  <c:v>36.200000000000003</c:v>
                </c:pt>
                <c:pt idx="20">
                  <c:v>36</c:v>
                </c:pt>
                <c:pt idx="21">
                  <c:v>36.4</c:v>
                </c:pt>
                <c:pt idx="22">
                  <c:v>37</c:v>
                </c:pt>
                <c:pt idx="23">
                  <c:v>36.700000000000003</c:v>
                </c:pt>
                <c:pt idx="24">
                  <c:v>34.700000000000003</c:v>
                </c:pt>
                <c:pt idx="25">
                  <c:v>30.5</c:v>
                </c:pt>
                <c:pt idx="26">
                  <c:v>23.3</c:v>
                </c:pt>
                <c:pt idx="27">
                  <c:v>22</c:v>
                </c:pt>
                <c:pt idx="28">
                  <c:v>26.2</c:v>
                </c:pt>
                <c:pt idx="29">
                  <c:v>25.4</c:v>
                </c:pt>
                <c:pt idx="30">
                  <c:v>25.5</c:v>
                </c:pt>
                <c:pt idx="31">
                  <c:v>25.3</c:v>
                </c:pt>
                <c:pt idx="32">
                  <c:v>22.9</c:v>
                </c:pt>
                <c:pt idx="33">
                  <c:v>23</c:v>
                </c:pt>
                <c:pt idx="34">
                  <c:v>22.9</c:v>
                </c:pt>
                <c:pt idx="35">
                  <c:v>23.8</c:v>
                </c:pt>
                <c:pt idx="36">
                  <c:v>25</c:v>
                </c:pt>
                <c:pt idx="37">
                  <c:v>24.9</c:v>
                </c:pt>
                <c:pt idx="38">
                  <c:v>30.2</c:v>
                </c:pt>
                <c:pt idx="39">
                  <c:v>34.6</c:v>
                </c:pt>
                <c:pt idx="40">
                  <c:v>37.5</c:v>
                </c:pt>
                <c:pt idx="41">
                  <c:v>37</c:v>
                </c:pt>
                <c:pt idx="42">
                  <c:v>36.299999999999997</c:v>
                </c:pt>
                <c:pt idx="43">
                  <c:v>37.1</c:v>
                </c:pt>
                <c:pt idx="44">
                  <c:v>36.200000000000003</c:v>
                </c:pt>
                <c:pt idx="45">
                  <c:v>36.4</c:v>
                </c:pt>
                <c:pt idx="46">
                  <c:v>37.200000000000003</c:v>
                </c:pt>
                <c:pt idx="47">
                  <c:v>37.4</c:v>
                </c:pt>
              </c:numCache>
            </c:numRef>
          </c:val>
          <c:extLst>
            <c:ext xmlns:c16="http://schemas.microsoft.com/office/drawing/2014/chart" uri="{C3380CC4-5D6E-409C-BE32-E72D297353CC}">
              <c16:uniqueId val="{00000004-9F6C-4F9B-8D7B-702E9C44117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32</c:v>
                </c:pt>
                <c:pt idx="2">
                  <c:v>32.1</c:v>
                </c:pt>
                <c:pt idx="3">
                  <c:v>32.200000000000003</c:v>
                </c:pt>
                <c:pt idx="4">
                  <c:v>32.4</c:v>
                </c:pt>
                <c:pt idx="5">
                  <c:v>32.4</c:v>
                </c:pt>
                <c:pt idx="6">
                  <c:v>32.200000000000003</c:v>
                </c:pt>
                <c:pt idx="7">
                  <c:v>32.200000000000003</c:v>
                </c:pt>
                <c:pt idx="8">
                  <c:v>32.200000000000003</c:v>
                </c:pt>
                <c:pt idx="9">
                  <c:v>32.1</c:v>
                </c:pt>
                <c:pt idx="10">
                  <c:v>32.299999999999997</c:v>
                </c:pt>
                <c:pt idx="11">
                  <c:v>32.4</c:v>
                </c:pt>
                <c:pt idx="12">
                  <c:v>32.4</c:v>
                </c:pt>
                <c:pt idx="13">
                  <c:v>32.299999999999997</c:v>
                </c:pt>
                <c:pt idx="14">
                  <c:v>32.4</c:v>
                </c:pt>
                <c:pt idx="15">
                  <c:v>32.200000000000003</c:v>
                </c:pt>
                <c:pt idx="16">
                  <c:v>32</c:v>
                </c:pt>
                <c:pt idx="17">
                  <c:v>31.6</c:v>
                </c:pt>
                <c:pt idx="18">
                  <c:v>31.2</c:v>
                </c:pt>
                <c:pt idx="19">
                  <c:v>31</c:v>
                </c:pt>
                <c:pt idx="20">
                  <c:v>30.9</c:v>
                </c:pt>
                <c:pt idx="21">
                  <c:v>30.8</c:v>
                </c:pt>
                <c:pt idx="22">
                  <c:v>30.7</c:v>
                </c:pt>
                <c:pt idx="23">
                  <c:v>30.6</c:v>
                </c:pt>
                <c:pt idx="24">
                  <c:v>30.8</c:v>
                </c:pt>
                <c:pt idx="25">
                  <c:v>30.8</c:v>
                </c:pt>
                <c:pt idx="26">
                  <c:v>30.8</c:v>
                </c:pt>
                <c:pt idx="27">
                  <c:v>31</c:v>
                </c:pt>
                <c:pt idx="28">
                  <c:v>30.9</c:v>
                </c:pt>
                <c:pt idx="29">
                  <c:v>30.9</c:v>
                </c:pt>
                <c:pt idx="30">
                  <c:v>31</c:v>
                </c:pt>
                <c:pt idx="31">
                  <c:v>31.3</c:v>
                </c:pt>
                <c:pt idx="32">
                  <c:v>31.3</c:v>
                </c:pt>
                <c:pt idx="33">
                  <c:v>31.5</c:v>
                </c:pt>
                <c:pt idx="34">
                  <c:v>31.6</c:v>
                </c:pt>
                <c:pt idx="35">
                  <c:v>31.6</c:v>
                </c:pt>
                <c:pt idx="36">
                  <c:v>31.7</c:v>
                </c:pt>
                <c:pt idx="37">
                  <c:v>31.5</c:v>
                </c:pt>
                <c:pt idx="38">
                  <c:v>31.5</c:v>
                </c:pt>
                <c:pt idx="39">
                  <c:v>31.5</c:v>
                </c:pt>
                <c:pt idx="40">
                  <c:v>31.6</c:v>
                </c:pt>
                <c:pt idx="41">
                  <c:v>31.8</c:v>
                </c:pt>
                <c:pt idx="42">
                  <c:v>31.9</c:v>
                </c:pt>
                <c:pt idx="43">
                  <c:v>31.9</c:v>
                </c:pt>
                <c:pt idx="44">
                  <c:v>32</c:v>
                </c:pt>
                <c:pt idx="45">
                  <c:v>32.200000000000003</c:v>
                </c:pt>
                <c:pt idx="46">
                  <c:v>32.299999999999997</c:v>
                </c:pt>
                <c:pt idx="47">
                  <c:v>32.200000000000003</c:v>
                </c:pt>
              </c:numCache>
            </c:numRef>
          </c:val>
          <c:extLst>
            <c:ext xmlns:c16="http://schemas.microsoft.com/office/drawing/2014/chart" uri="{C3380CC4-5D6E-409C-BE32-E72D297353CC}">
              <c16:uniqueId val="{00000005-9F6C-4F9B-8D7B-702E9C4411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ENGIE</c:v>
                </c:pt>
                <c:pt idx="2">
                  <c:v>ORYGEN PERU S.A.A.</c:v>
                </c:pt>
                <c:pt idx="3">
                  <c:v>EMPRESA DE GENERACION HUALLAGA</c:v>
                </c:pt>
                <c:pt idx="4">
                  <c:v>FENIX POWER PERÚ</c:v>
                </c:pt>
                <c:pt idx="5">
                  <c:v>STATKRAFT S.A</c:v>
                </c:pt>
                <c:pt idx="6">
                  <c:v>ORAZUL ENERGY PERÚ</c:v>
                </c:pt>
                <c:pt idx="7">
                  <c:v>ELECTROPERU</c:v>
                </c:pt>
                <c:pt idx="8">
                  <c:v>CELEPSA</c:v>
                </c:pt>
                <c:pt idx="9">
                  <c:v>TERMOCHILCA S.A.C.</c:v>
                </c:pt>
                <c:pt idx="10">
                  <c:v>EGEMSA</c:v>
                </c:pt>
                <c:pt idx="11">
                  <c:v>CHINANGO S.A.C.</c:v>
                </c:pt>
                <c:pt idx="12">
                  <c:v>EGASA</c:v>
                </c:pt>
                <c:pt idx="13">
                  <c:v>SAN GABAN</c:v>
                </c:pt>
                <c:pt idx="14">
                  <c:v>EMPRESA DE GENERACION HUANZA</c:v>
                </c:pt>
                <c:pt idx="15">
                  <c:v>INLAND ENERGY SAC</c:v>
                </c:pt>
                <c:pt idx="16">
                  <c:v>ENERGIA RENOVABLE DEL SUR S.A.</c:v>
                </c:pt>
                <c:pt idx="17">
                  <c:v>EGEJUNIN</c:v>
                </c:pt>
                <c:pt idx="18">
                  <c:v>PARQUE EOLICO TRES HERMANAS S.A.C.</c:v>
                </c:pt>
                <c:pt idx="19">
                  <c:v>LA VIRGEN</c:v>
                </c:pt>
                <c:pt idx="20">
                  <c:v>GENERADORA DE ENERGÍA DEL PERÚ</c:v>
                </c:pt>
                <c:pt idx="21">
                  <c:v>ENEL GENERACION PIURA S.A.</c:v>
                </c:pt>
                <c:pt idx="22">
                  <c:v>GM OPERACIONES S.A.C.</c:v>
                </c:pt>
                <c:pt idx="23">
                  <c:v>ENERGÍA EÓLICA S.A.</c:v>
                </c:pt>
                <c:pt idx="24">
                  <c:v>SDF ENERGIA SAC</c:v>
                </c:pt>
                <c:pt idx="25">
                  <c:v>SINERSA</c:v>
                </c:pt>
                <c:pt idx="26">
                  <c:v>GR CORTARRAMA SOCIEDAD ANONIMA CERRADA</c:v>
                </c:pt>
                <c:pt idx="27">
                  <c:v>TERMOSELVA</c:v>
                </c:pt>
                <c:pt idx="28">
                  <c:v>GENERACIÓN ANDINA S.A.C.</c:v>
                </c:pt>
                <c:pt idx="29">
                  <c:v>PARQUE EOLICO MARCONA S.A.C.</c:v>
                </c:pt>
                <c:pt idx="30">
                  <c:v>EMPRESA DE GENERACION ELECTRICA RIO BAÑOS S.A.C.</c:v>
                </c:pt>
                <c:pt idx="31">
                  <c:v>ANDEAN POWER S.A.C.</c:v>
                </c:pt>
                <c:pt idx="32">
                  <c:v>EGESUR</c:v>
                </c:pt>
                <c:pt idx="33">
                  <c:v>EMPRESA DE GENERACION ELECTRICA SANTA ANA S.A.C.</c:v>
                </c:pt>
                <c:pt idx="34">
                  <c:v>EMPRESA ELECTRICA RIO DOBLE</c:v>
                </c:pt>
                <c:pt idx="35">
                  <c:v>HIDROELECTRICA HUANCHOR S.A.C.</c:v>
                </c:pt>
                <c:pt idx="36">
                  <c:v>HUAURA POWER GROUP S.A.</c:v>
                </c:pt>
                <c:pt idx="37">
                  <c:v>MINERA CERRO VERDE</c:v>
                </c:pt>
                <c:pt idx="38">
                  <c:v>EMPRESA ELECTRICA AGUA AZUL</c:v>
                </c:pt>
                <c:pt idx="39">
                  <c:v>AGROAURORA S.A.C.</c:v>
                </c:pt>
                <c:pt idx="40">
                  <c:v>PETRAMAS</c:v>
                </c:pt>
                <c:pt idx="41">
                  <c:v>CELEPSA RENOVABLES S.R.L.</c:v>
                </c:pt>
                <c:pt idx="42">
                  <c:v>PERUANA DE INVERSIONES EN ENERGIAS RENOVABLES S.A.</c:v>
                </c:pt>
                <c:pt idx="43">
                  <c:v>AGROINDUSTRIAS SAN JACINTO S.A.A.</c:v>
                </c:pt>
                <c:pt idx="44">
                  <c:v>PANAMERICANA  SOLAR SAC.</c:v>
                </c:pt>
                <c:pt idx="45">
                  <c:v>TACNA SOLAR SAC.</c:v>
                </c:pt>
                <c:pt idx="46">
                  <c:v>MOQUEGUA FV S.A.C.</c:v>
                </c:pt>
                <c:pt idx="47">
                  <c:v>MAJES ARCUS S.A.C.</c:v>
                </c:pt>
                <c:pt idx="48">
                  <c:v>REPARTICIÓN ARCUS S.A.C.</c:v>
                </c:pt>
                <c:pt idx="49">
                  <c:v>SHOUGESA</c:v>
                </c:pt>
                <c:pt idx="50">
                  <c:v>EMPRESA DE GENERACION ELECTRICA CANCHAYLLO SAC</c:v>
                </c:pt>
                <c:pt idx="51">
                  <c:v>HIDROCAÑETE S.A.</c:v>
                </c:pt>
                <c:pt idx="52">
                  <c:v>ELECTRICA YANAPAMPA SAC</c:v>
                </c:pt>
                <c:pt idx="53">
                  <c:v>CENTRALES SANTA ROSA S.A.C.</c:v>
                </c:pt>
                <c:pt idx="54">
                  <c:v>MAJA ENERGIA S.A.C.</c:v>
                </c:pt>
                <c:pt idx="55">
                  <c:v>GR PAINO SOCIEDAD ANONIMA CERRADA</c:v>
                </c:pt>
                <c:pt idx="56">
                  <c:v>GR TARUCA SOCIEDAD ANONIMA CERRADA</c:v>
                </c:pt>
                <c:pt idx="57">
                  <c:v>ASOCIACIÓN SANTA LUCIA DE CHACAS</c:v>
                </c:pt>
                <c:pt idx="58">
                  <c:v>INVERSIONES SHAQSHA S.A.C.</c:v>
                </c:pt>
                <c:pt idx="59">
                  <c:v>PLANTA DE RESERVA FRIA DE GENERACION  DE ETEN S.A.</c:v>
                </c:pt>
                <c:pt idx="60">
                  <c:v>INFRAESTRUCTURAS Y ENERGIAS DEL PERU S.A.C.</c:v>
                </c:pt>
                <c:pt idx="61">
                  <c:v>COLCA SOLAR S.A.C.</c:v>
                </c:pt>
                <c:pt idx="62">
                  <c:v>KONDU SAC</c:v>
                </c:pt>
                <c:pt idx="63">
                  <c:v>ATRIA ENERGIA S.A.C.</c:v>
                </c:pt>
              </c:strCache>
            </c:strRef>
          </c:cat>
          <c:val>
            <c:numRef>
              <c:f>EVO_PRO_ENE!$J$188:$J$251</c:f>
              <c:numCache>
                <c:formatCode>General</c:formatCode>
                <c:ptCount val="64"/>
                <c:pt idx="0">
                  <c:v>308486.77500000002</c:v>
                </c:pt>
                <c:pt idx="1">
                  <c:v>259516.68440500001</c:v>
                </c:pt>
                <c:pt idx="2">
                  <c:v>252223.01131</c:v>
                </c:pt>
                <c:pt idx="3">
                  <c:v>110701.60060999999</c:v>
                </c:pt>
                <c:pt idx="4">
                  <c:v>105251.059285</c:v>
                </c:pt>
                <c:pt idx="5">
                  <c:v>87055.1</c:v>
                </c:pt>
                <c:pt idx="6">
                  <c:v>62181.45</c:v>
                </c:pt>
                <c:pt idx="7">
                  <c:v>57437.834999999999</c:v>
                </c:pt>
                <c:pt idx="8">
                  <c:v>48039.844729999997</c:v>
                </c:pt>
                <c:pt idx="9">
                  <c:v>44637.656504999999</c:v>
                </c:pt>
                <c:pt idx="10">
                  <c:v>39296.992294999996</c:v>
                </c:pt>
                <c:pt idx="11">
                  <c:v>38150.150780000004</c:v>
                </c:pt>
                <c:pt idx="12">
                  <c:v>36358.184999999998</c:v>
                </c:pt>
                <c:pt idx="13">
                  <c:v>24606.059499999999</c:v>
                </c:pt>
                <c:pt idx="14">
                  <c:v>22280.47</c:v>
                </c:pt>
                <c:pt idx="15">
                  <c:v>21388.487625000002</c:v>
                </c:pt>
                <c:pt idx="16">
                  <c:v>19226.768499999998</c:v>
                </c:pt>
                <c:pt idx="17">
                  <c:v>15401.4485</c:v>
                </c:pt>
                <c:pt idx="18">
                  <c:v>14094.438</c:v>
                </c:pt>
                <c:pt idx="19">
                  <c:v>13247.829</c:v>
                </c:pt>
                <c:pt idx="20">
                  <c:v>12437.4</c:v>
                </c:pt>
                <c:pt idx="21">
                  <c:v>11013.199000000001</c:v>
                </c:pt>
                <c:pt idx="22">
                  <c:v>8615.9150000000009</c:v>
                </c:pt>
                <c:pt idx="23">
                  <c:v>7794.85124</c:v>
                </c:pt>
                <c:pt idx="24">
                  <c:v>7551.0093800000004</c:v>
                </c:pt>
                <c:pt idx="25">
                  <c:v>6521.8902799999996</c:v>
                </c:pt>
                <c:pt idx="26">
                  <c:v>6159.45</c:v>
                </c:pt>
                <c:pt idx="27">
                  <c:v>6095.2105000000001</c:v>
                </c:pt>
                <c:pt idx="28">
                  <c:v>5028.8545000000004</c:v>
                </c:pt>
                <c:pt idx="29">
                  <c:v>4940.2759999999998</c:v>
                </c:pt>
                <c:pt idx="30">
                  <c:v>4796.7629200000001</c:v>
                </c:pt>
                <c:pt idx="31">
                  <c:v>4777.4070000000002</c:v>
                </c:pt>
                <c:pt idx="32">
                  <c:v>4501.6994999999997</c:v>
                </c:pt>
                <c:pt idx="33">
                  <c:v>4469.4949999999999</c:v>
                </c:pt>
                <c:pt idx="34">
                  <c:v>4443.6149999999998</c:v>
                </c:pt>
                <c:pt idx="35">
                  <c:v>4407.9929199999997</c:v>
                </c:pt>
                <c:pt idx="36">
                  <c:v>3880.34</c:v>
                </c:pt>
                <c:pt idx="37">
                  <c:v>3821.0050000000001</c:v>
                </c:pt>
                <c:pt idx="38">
                  <c:v>3682.4569999999999</c:v>
                </c:pt>
                <c:pt idx="39">
                  <c:v>2571.5650000000001</c:v>
                </c:pt>
                <c:pt idx="40">
                  <c:v>2448.86</c:v>
                </c:pt>
                <c:pt idx="41">
                  <c:v>2086.0329299999999</c:v>
                </c:pt>
                <c:pt idx="42">
                  <c:v>1522.2</c:v>
                </c:pt>
                <c:pt idx="43">
                  <c:v>1505.1949999999999</c:v>
                </c:pt>
                <c:pt idx="44">
                  <c:v>1437.1849999999999</c:v>
                </c:pt>
                <c:pt idx="45">
                  <c:v>1388.5029999999999</c:v>
                </c:pt>
                <c:pt idx="46">
                  <c:v>1189.08</c:v>
                </c:pt>
                <c:pt idx="47">
                  <c:v>1165.425</c:v>
                </c:pt>
                <c:pt idx="48">
                  <c:v>1130.825</c:v>
                </c:pt>
                <c:pt idx="49">
                  <c:v>1025.8499999999999</c:v>
                </c:pt>
                <c:pt idx="50">
                  <c:v>931.22149999999999</c:v>
                </c:pt>
                <c:pt idx="51">
                  <c:v>836.69600000000003</c:v>
                </c:pt>
                <c:pt idx="52">
                  <c:v>664.28549999999996</c:v>
                </c:pt>
                <c:pt idx="53">
                  <c:v>599.55303000000004</c:v>
                </c:pt>
                <c:pt idx="54">
                  <c:v>469.71499999999997</c:v>
                </c:pt>
                <c:pt idx="55">
                  <c:v>442.28381999999999</c:v>
                </c:pt>
                <c:pt idx="56">
                  <c:v>398.73089499999998</c:v>
                </c:pt>
                <c:pt idx="57">
                  <c:v>388.04399999999998</c:v>
                </c:pt>
                <c:pt idx="58">
                  <c:v>351.9</c:v>
                </c:pt>
                <c:pt idx="59">
                  <c:v>336.44531499999999</c:v>
                </c:pt>
                <c:pt idx="60">
                  <c:v>87.974999999999994</c:v>
                </c:pt>
                <c:pt idx="61">
                  <c:v>55.12</c:v>
                </c:pt>
                <c:pt idx="62">
                  <c:v>22.647179999999999</c:v>
                </c:pt>
                <c:pt idx="63">
                  <c:v>16.854500000000002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56-47C8-BD8F-AAC45C60DEA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479.6</c:v>
                </c:pt>
                <c:pt idx="1">
                  <c:v>475.2</c:v>
                </c:pt>
                <c:pt idx="2">
                  <c:v>477.2</c:v>
                </c:pt>
                <c:pt idx="3">
                  <c:v>468.4</c:v>
                </c:pt>
                <c:pt idx="4">
                  <c:v>467.1</c:v>
                </c:pt>
                <c:pt idx="5">
                  <c:v>471.3</c:v>
                </c:pt>
                <c:pt idx="6">
                  <c:v>464</c:v>
                </c:pt>
                <c:pt idx="7">
                  <c:v>465.1</c:v>
                </c:pt>
                <c:pt idx="8">
                  <c:v>458.2</c:v>
                </c:pt>
                <c:pt idx="9">
                  <c:v>450.1</c:v>
                </c:pt>
                <c:pt idx="10">
                  <c:v>448.1</c:v>
                </c:pt>
                <c:pt idx="11">
                  <c:v>443.8</c:v>
                </c:pt>
                <c:pt idx="12">
                  <c:v>445.3</c:v>
                </c:pt>
                <c:pt idx="13">
                  <c:v>442</c:v>
                </c:pt>
                <c:pt idx="14">
                  <c:v>442.1</c:v>
                </c:pt>
                <c:pt idx="15">
                  <c:v>469</c:v>
                </c:pt>
                <c:pt idx="16">
                  <c:v>490.8</c:v>
                </c:pt>
                <c:pt idx="17">
                  <c:v>492.5</c:v>
                </c:pt>
                <c:pt idx="18">
                  <c:v>511.4</c:v>
                </c:pt>
                <c:pt idx="19">
                  <c:v>522.4</c:v>
                </c:pt>
                <c:pt idx="20">
                  <c:v>521.70000000000005</c:v>
                </c:pt>
                <c:pt idx="21">
                  <c:v>535.9</c:v>
                </c:pt>
                <c:pt idx="22">
                  <c:v>547.70000000000005</c:v>
                </c:pt>
                <c:pt idx="23">
                  <c:v>554.29999999999995</c:v>
                </c:pt>
                <c:pt idx="24">
                  <c:v>522.20000000000005</c:v>
                </c:pt>
                <c:pt idx="25">
                  <c:v>515.70000000000005</c:v>
                </c:pt>
                <c:pt idx="26">
                  <c:v>496.4</c:v>
                </c:pt>
                <c:pt idx="27">
                  <c:v>439.2</c:v>
                </c:pt>
                <c:pt idx="28">
                  <c:v>462.1</c:v>
                </c:pt>
                <c:pt idx="29">
                  <c:v>515.20000000000005</c:v>
                </c:pt>
                <c:pt idx="30">
                  <c:v>475.8</c:v>
                </c:pt>
                <c:pt idx="31">
                  <c:v>560.79999999999995</c:v>
                </c:pt>
                <c:pt idx="32">
                  <c:v>557.6</c:v>
                </c:pt>
                <c:pt idx="33">
                  <c:v>552</c:v>
                </c:pt>
                <c:pt idx="34">
                  <c:v>565.1</c:v>
                </c:pt>
                <c:pt idx="35">
                  <c:v>555</c:v>
                </c:pt>
                <c:pt idx="36">
                  <c:v>559.9</c:v>
                </c:pt>
                <c:pt idx="37">
                  <c:v>567</c:v>
                </c:pt>
                <c:pt idx="38">
                  <c:v>561.9</c:v>
                </c:pt>
                <c:pt idx="39">
                  <c:v>560.4</c:v>
                </c:pt>
                <c:pt idx="40">
                  <c:v>552.6</c:v>
                </c:pt>
                <c:pt idx="41">
                  <c:v>542.1</c:v>
                </c:pt>
                <c:pt idx="42">
                  <c:v>531.5</c:v>
                </c:pt>
                <c:pt idx="43">
                  <c:v>527.6</c:v>
                </c:pt>
                <c:pt idx="44">
                  <c:v>508.9</c:v>
                </c:pt>
                <c:pt idx="45">
                  <c:v>500.6</c:v>
                </c:pt>
                <c:pt idx="46">
                  <c:v>505.9</c:v>
                </c:pt>
                <c:pt idx="47">
                  <c:v>509.3</c:v>
                </c:pt>
              </c:numCache>
            </c:numRef>
          </c:val>
          <c:extLst>
            <c:ext xmlns:c16="http://schemas.microsoft.com/office/drawing/2014/chart" uri="{C3380CC4-5D6E-409C-BE32-E72D297353CC}">
              <c16:uniqueId val="{00000000-3596-47CA-A95F-59B1366BDF6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5438.8249999999998</c:v>
                </c:pt>
                <c:pt idx="1">
                  <c:v>5204.3819999999996</c:v>
                </c:pt>
                <c:pt idx="2">
                  <c:v>5211.4650000000001</c:v>
                </c:pt>
                <c:pt idx="3">
                  <c:v>5123.57</c:v>
                </c:pt>
                <c:pt idx="4">
                  <c:v>5029.665</c:v>
                </c:pt>
                <c:pt idx="5">
                  <c:v>4937.8540000000003</c:v>
                </c:pt>
                <c:pt idx="6">
                  <c:v>4961.933</c:v>
                </c:pt>
                <c:pt idx="7">
                  <c:v>5103.4269999999997</c:v>
                </c:pt>
                <c:pt idx="8">
                  <c:v>5070.9040000000005</c:v>
                </c:pt>
                <c:pt idx="9">
                  <c:v>5128.3630000000003</c:v>
                </c:pt>
                <c:pt idx="10">
                  <c:v>5200.5290000000005</c:v>
                </c:pt>
                <c:pt idx="11">
                  <c:v>5359.3959999999997</c:v>
                </c:pt>
                <c:pt idx="12">
                  <c:v>5472.8360000000002</c:v>
                </c:pt>
                <c:pt idx="13">
                  <c:v>5512.9840000000004</c:v>
                </c:pt>
                <c:pt idx="14">
                  <c:v>5700.5110000000004</c:v>
                </c:pt>
                <c:pt idx="15">
                  <c:v>5722.1409999999996</c:v>
                </c:pt>
                <c:pt idx="16">
                  <c:v>6047.7860000000001</c:v>
                </c:pt>
                <c:pt idx="17">
                  <c:v>6182.4049999999997</c:v>
                </c:pt>
                <c:pt idx="18">
                  <c:v>6312.89</c:v>
                </c:pt>
                <c:pt idx="19">
                  <c:v>6346.634</c:v>
                </c:pt>
                <c:pt idx="20">
                  <c:v>6507.183</c:v>
                </c:pt>
                <c:pt idx="21">
                  <c:v>6684.674</c:v>
                </c:pt>
                <c:pt idx="22">
                  <c:v>6764.1270000000004</c:v>
                </c:pt>
                <c:pt idx="23">
                  <c:v>6643.1509999999998</c:v>
                </c:pt>
                <c:pt idx="24">
                  <c:v>6751.6610000000001</c:v>
                </c:pt>
                <c:pt idx="25">
                  <c:v>6853.6850000000004</c:v>
                </c:pt>
                <c:pt idx="26">
                  <c:v>6746.0259999999998</c:v>
                </c:pt>
                <c:pt idx="27">
                  <c:v>6804.8119999999999</c:v>
                </c:pt>
                <c:pt idx="28">
                  <c:v>6987.5870000000004</c:v>
                </c:pt>
                <c:pt idx="29">
                  <c:v>6903.125</c:v>
                </c:pt>
                <c:pt idx="30">
                  <c:v>6983.2259999999997</c:v>
                </c:pt>
                <c:pt idx="31">
                  <c:v>6845.7110000000002</c:v>
                </c:pt>
                <c:pt idx="32">
                  <c:v>6829.3850000000002</c:v>
                </c:pt>
                <c:pt idx="33">
                  <c:v>6684.0029999999997</c:v>
                </c:pt>
                <c:pt idx="34">
                  <c:v>6471.1930000000002</c:v>
                </c:pt>
                <c:pt idx="35">
                  <c:v>6352.7280000000001</c:v>
                </c:pt>
                <c:pt idx="36">
                  <c:v>6353.4620000000004</c:v>
                </c:pt>
                <c:pt idx="37">
                  <c:v>6507.3940000000002</c:v>
                </c:pt>
                <c:pt idx="38">
                  <c:v>6529.4750000000004</c:v>
                </c:pt>
                <c:pt idx="39">
                  <c:v>6497.9610000000002</c:v>
                </c:pt>
                <c:pt idx="40">
                  <c:v>6440.0379999999996</c:v>
                </c:pt>
                <c:pt idx="41">
                  <c:v>6396.6970000000001</c:v>
                </c:pt>
                <c:pt idx="42">
                  <c:v>6288.1</c:v>
                </c:pt>
                <c:pt idx="43">
                  <c:v>6310.6</c:v>
                </c:pt>
                <c:pt idx="44">
                  <c:v>6310.8</c:v>
                </c:pt>
                <c:pt idx="45">
                  <c:v>6046.7</c:v>
                </c:pt>
                <c:pt idx="46">
                  <c:v>5788</c:v>
                </c:pt>
                <c:pt idx="47">
                  <c:v>5684.7</c:v>
                </c:pt>
              </c:numCache>
            </c:numRef>
          </c:val>
          <c:extLst>
            <c:ext xmlns:c16="http://schemas.microsoft.com/office/drawing/2014/chart" uri="{C3380CC4-5D6E-409C-BE32-E72D297353CC}">
              <c16:uniqueId val="{00000001-3596-47CA-A95F-59B1366BDF6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601</c:v>
                </c:pt>
                <c:pt idx="1">
                  <c:v>587.79999999999995</c:v>
                </c:pt>
                <c:pt idx="2">
                  <c:v>601.6</c:v>
                </c:pt>
                <c:pt idx="3">
                  <c:v>595.20000000000005</c:v>
                </c:pt>
                <c:pt idx="4">
                  <c:v>600.20000000000005</c:v>
                </c:pt>
                <c:pt idx="5">
                  <c:v>603.20000000000005</c:v>
                </c:pt>
                <c:pt idx="6">
                  <c:v>589.6</c:v>
                </c:pt>
                <c:pt idx="7">
                  <c:v>595</c:v>
                </c:pt>
                <c:pt idx="8">
                  <c:v>594.9</c:v>
                </c:pt>
                <c:pt idx="9">
                  <c:v>591.29999999999995</c:v>
                </c:pt>
                <c:pt idx="10">
                  <c:v>597.1</c:v>
                </c:pt>
                <c:pt idx="11">
                  <c:v>524.20000000000005</c:v>
                </c:pt>
                <c:pt idx="12">
                  <c:v>570.1</c:v>
                </c:pt>
                <c:pt idx="13">
                  <c:v>572.29999999999995</c:v>
                </c:pt>
                <c:pt idx="14">
                  <c:v>606</c:v>
                </c:pt>
                <c:pt idx="15">
                  <c:v>661.4</c:v>
                </c:pt>
                <c:pt idx="16">
                  <c:v>766.3</c:v>
                </c:pt>
                <c:pt idx="17">
                  <c:v>644.4</c:v>
                </c:pt>
                <c:pt idx="18">
                  <c:v>789</c:v>
                </c:pt>
                <c:pt idx="19">
                  <c:v>851.4</c:v>
                </c:pt>
                <c:pt idx="20">
                  <c:v>848.5</c:v>
                </c:pt>
                <c:pt idx="21">
                  <c:v>765.7</c:v>
                </c:pt>
                <c:pt idx="22">
                  <c:v>719.3</c:v>
                </c:pt>
                <c:pt idx="23">
                  <c:v>746.2</c:v>
                </c:pt>
                <c:pt idx="24">
                  <c:v>669</c:v>
                </c:pt>
                <c:pt idx="25">
                  <c:v>638.1</c:v>
                </c:pt>
                <c:pt idx="26">
                  <c:v>619.70000000000005</c:v>
                </c:pt>
                <c:pt idx="27">
                  <c:v>578.5</c:v>
                </c:pt>
                <c:pt idx="28">
                  <c:v>578.4</c:v>
                </c:pt>
                <c:pt idx="29">
                  <c:v>557.29999999999995</c:v>
                </c:pt>
                <c:pt idx="30">
                  <c:v>539.4</c:v>
                </c:pt>
                <c:pt idx="31">
                  <c:v>524.20000000000005</c:v>
                </c:pt>
                <c:pt idx="32">
                  <c:v>490.4</c:v>
                </c:pt>
                <c:pt idx="33">
                  <c:v>460.1</c:v>
                </c:pt>
                <c:pt idx="34">
                  <c:v>456.3</c:v>
                </c:pt>
                <c:pt idx="35">
                  <c:v>561.4</c:v>
                </c:pt>
                <c:pt idx="36">
                  <c:v>579.29999999999995</c:v>
                </c:pt>
                <c:pt idx="37">
                  <c:v>585</c:v>
                </c:pt>
                <c:pt idx="38">
                  <c:v>594.5</c:v>
                </c:pt>
                <c:pt idx="39">
                  <c:v>596.70000000000005</c:v>
                </c:pt>
                <c:pt idx="40">
                  <c:v>594.5</c:v>
                </c:pt>
                <c:pt idx="41">
                  <c:v>592.29999999999995</c:v>
                </c:pt>
                <c:pt idx="42">
                  <c:v>598.4</c:v>
                </c:pt>
                <c:pt idx="43">
                  <c:v>596.70000000000005</c:v>
                </c:pt>
                <c:pt idx="44">
                  <c:v>592.5</c:v>
                </c:pt>
                <c:pt idx="45">
                  <c:v>591.79999999999995</c:v>
                </c:pt>
                <c:pt idx="46">
                  <c:v>610.20000000000005</c:v>
                </c:pt>
                <c:pt idx="47">
                  <c:v>594.20000000000005</c:v>
                </c:pt>
              </c:numCache>
            </c:numRef>
          </c:val>
          <c:extLst>
            <c:ext xmlns:c16="http://schemas.microsoft.com/office/drawing/2014/chart" uri="{C3380CC4-5D6E-409C-BE32-E72D297353CC}">
              <c16:uniqueId val="{00000002-3596-47CA-A95F-59B1366BDF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3892.625</c:v>
                </c:pt>
                <c:pt idx="1">
                  <c:v>3787.5819999999999</c:v>
                </c:pt>
                <c:pt idx="2">
                  <c:v>3796.0650000000001</c:v>
                </c:pt>
                <c:pt idx="3">
                  <c:v>3704.67</c:v>
                </c:pt>
                <c:pt idx="4">
                  <c:v>3673.0650000000001</c:v>
                </c:pt>
                <c:pt idx="5">
                  <c:v>3710.0540000000001</c:v>
                </c:pt>
                <c:pt idx="6">
                  <c:v>3686.0329999999999</c:v>
                </c:pt>
                <c:pt idx="7">
                  <c:v>3730.027</c:v>
                </c:pt>
                <c:pt idx="8">
                  <c:v>3666.5039999999999</c:v>
                </c:pt>
                <c:pt idx="9">
                  <c:v>3728.7629999999999</c:v>
                </c:pt>
                <c:pt idx="10">
                  <c:v>3737.529</c:v>
                </c:pt>
                <c:pt idx="11">
                  <c:v>3630.4960000000001</c:v>
                </c:pt>
                <c:pt idx="12">
                  <c:v>3673.7359999999999</c:v>
                </c:pt>
                <c:pt idx="13">
                  <c:v>3611.0839999999998</c:v>
                </c:pt>
                <c:pt idx="14">
                  <c:v>3674.4110000000001</c:v>
                </c:pt>
                <c:pt idx="15">
                  <c:v>3647.741</c:v>
                </c:pt>
                <c:pt idx="16">
                  <c:v>3736.6860000000001</c:v>
                </c:pt>
                <c:pt idx="17">
                  <c:v>3877.0050000000001</c:v>
                </c:pt>
                <c:pt idx="18">
                  <c:v>3955.79</c:v>
                </c:pt>
                <c:pt idx="19">
                  <c:v>3900.134</c:v>
                </c:pt>
                <c:pt idx="20">
                  <c:v>3891.183</c:v>
                </c:pt>
                <c:pt idx="21">
                  <c:v>3927.0740000000001</c:v>
                </c:pt>
                <c:pt idx="22">
                  <c:v>3881.4270000000001</c:v>
                </c:pt>
                <c:pt idx="23">
                  <c:v>3860.5509999999999</c:v>
                </c:pt>
                <c:pt idx="24">
                  <c:v>3959.761</c:v>
                </c:pt>
                <c:pt idx="25">
                  <c:v>4040.9850000000001</c:v>
                </c:pt>
                <c:pt idx="26">
                  <c:v>3973.7260000000001</c:v>
                </c:pt>
                <c:pt idx="27">
                  <c:v>4045.8119999999999</c:v>
                </c:pt>
                <c:pt idx="28">
                  <c:v>4104.9870000000001</c:v>
                </c:pt>
                <c:pt idx="29">
                  <c:v>4183.0249999999996</c:v>
                </c:pt>
                <c:pt idx="30">
                  <c:v>4120.2259999999997</c:v>
                </c:pt>
                <c:pt idx="31">
                  <c:v>4137.4110000000001</c:v>
                </c:pt>
                <c:pt idx="32">
                  <c:v>4173.1850000000004</c:v>
                </c:pt>
                <c:pt idx="33">
                  <c:v>4044.1030000000001</c:v>
                </c:pt>
                <c:pt idx="34">
                  <c:v>4165.5929999999998</c:v>
                </c:pt>
                <c:pt idx="35">
                  <c:v>4184.8280000000004</c:v>
                </c:pt>
                <c:pt idx="36">
                  <c:v>4353.8620000000001</c:v>
                </c:pt>
                <c:pt idx="37">
                  <c:v>4395.6940000000004</c:v>
                </c:pt>
                <c:pt idx="38">
                  <c:v>4424.7749999999996</c:v>
                </c:pt>
                <c:pt idx="39">
                  <c:v>4351.1610000000001</c:v>
                </c:pt>
                <c:pt idx="40">
                  <c:v>4406.6379999999999</c:v>
                </c:pt>
                <c:pt idx="41">
                  <c:v>4368.5969999999998</c:v>
                </c:pt>
                <c:pt idx="42">
                  <c:v>4338.5</c:v>
                </c:pt>
                <c:pt idx="43">
                  <c:v>4415.7</c:v>
                </c:pt>
                <c:pt idx="44">
                  <c:v>4445.3999999999996</c:v>
                </c:pt>
                <c:pt idx="45">
                  <c:v>4381.5</c:v>
                </c:pt>
                <c:pt idx="46">
                  <c:v>4452.1000000000004</c:v>
                </c:pt>
                <c:pt idx="47">
                  <c:v>4293.6000000000004</c:v>
                </c:pt>
              </c:numCache>
            </c:numRef>
          </c:val>
          <c:extLst>
            <c:ext xmlns:c16="http://schemas.microsoft.com/office/drawing/2014/chart" uri="{C3380CC4-5D6E-409C-BE32-E72D297353CC}">
              <c16:uniqueId val="{00000000-A3E2-4E03-96E3-B436E491BC1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2128.6999999999998</c:v>
                </c:pt>
                <c:pt idx="1">
                  <c:v>2033.9</c:v>
                </c:pt>
                <c:pt idx="2">
                  <c:v>2047.9</c:v>
                </c:pt>
                <c:pt idx="3">
                  <c:v>2024.9</c:v>
                </c:pt>
                <c:pt idx="4">
                  <c:v>1978.5</c:v>
                </c:pt>
                <c:pt idx="5">
                  <c:v>1889.1</c:v>
                </c:pt>
                <c:pt idx="6">
                  <c:v>1930</c:v>
                </c:pt>
                <c:pt idx="7">
                  <c:v>2004.3</c:v>
                </c:pt>
                <c:pt idx="8">
                  <c:v>2041.1</c:v>
                </c:pt>
                <c:pt idx="9">
                  <c:v>2008.9</c:v>
                </c:pt>
                <c:pt idx="10">
                  <c:v>2060.6</c:v>
                </c:pt>
                <c:pt idx="11">
                  <c:v>2235.6</c:v>
                </c:pt>
                <c:pt idx="12">
                  <c:v>2342.1</c:v>
                </c:pt>
                <c:pt idx="13">
                  <c:v>2488.6</c:v>
                </c:pt>
                <c:pt idx="14">
                  <c:v>2635.6</c:v>
                </c:pt>
                <c:pt idx="15">
                  <c:v>2743.6</c:v>
                </c:pt>
                <c:pt idx="16">
                  <c:v>3040.6</c:v>
                </c:pt>
                <c:pt idx="17">
                  <c:v>2975.6</c:v>
                </c:pt>
                <c:pt idx="18">
                  <c:v>3089.3</c:v>
                </c:pt>
                <c:pt idx="19">
                  <c:v>3136.6</c:v>
                </c:pt>
                <c:pt idx="20">
                  <c:v>3253.8</c:v>
                </c:pt>
                <c:pt idx="21">
                  <c:v>3332.7</c:v>
                </c:pt>
                <c:pt idx="22">
                  <c:v>3366.7</c:v>
                </c:pt>
                <c:pt idx="23">
                  <c:v>3197</c:v>
                </c:pt>
                <c:pt idx="24">
                  <c:v>3133.7</c:v>
                </c:pt>
                <c:pt idx="25">
                  <c:v>3119.9</c:v>
                </c:pt>
                <c:pt idx="26">
                  <c:v>3004.4</c:v>
                </c:pt>
                <c:pt idx="27">
                  <c:v>2890.8</c:v>
                </c:pt>
                <c:pt idx="28">
                  <c:v>3031</c:v>
                </c:pt>
                <c:pt idx="29">
                  <c:v>2921.7</c:v>
                </c:pt>
                <c:pt idx="30">
                  <c:v>3006.3</c:v>
                </c:pt>
                <c:pt idx="31">
                  <c:v>2920.1</c:v>
                </c:pt>
                <c:pt idx="32">
                  <c:v>2858</c:v>
                </c:pt>
                <c:pt idx="33">
                  <c:v>2838.5</c:v>
                </c:pt>
                <c:pt idx="34">
                  <c:v>2526.4</c:v>
                </c:pt>
                <c:pt idx="35">
                  <c:v>2500.6</c:v>
                </c:pt>
                <c:pt idx="36">
                  <c:v>2389.6</c:v>
                </c:pt>
                <c:pt idx="37">
                  <c:v>2535.9</c:v>
                </c:pt>
                <c:pt idx="38">
                  <c:v>2551.6</c:v>
                </c:pt>
                <c:pt idx="39">
                  <c:v>2606.1999999999998</c:v>
                </c:pt>
                <c:pt idx="40">
                  <c:v>2507.6</c:v>
                </c:pt>
                <c:pt idx="41">
                  <c:v>2499.1</c:v>
                </c:pt>
                <c:pt idx="42">
                  <c:v>2492</c:v>
                </c:pt>
                <c:pt idx="43">
                  <c:v>2457.9</c:v>
                </c:pt>
                <c:pt idx="44">
                  <c:v>2466.1999999999998</c:v>
                </c:pt>
                <c:pt idx="45">
                  <c:v>2301</c:v>
                </c:pt>
                <c:pt idx="46">
                  <c:v>2049.3000000000002</c:v>
                </c:pt>
                <c:pt idx="47">
                  <c:v>2115.6</c:v>
                </c:pt>
              </c:numCache>
            </c:numRef>
          </c:val>
          <c:extLst>
            <c:ext xmlns:c16="http://schemas.microsoft.com/office/drawing/2014/chart" uri="{C3380CC4-5D6E-409C-BE32-E72D297353CC}">
              <c16:uniqueId val="{00000001-A3E2-4E03-96E3-B436E491BC1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34.200000000000003</c:v>
                </c:pt>
                <c:pt idx="13">
                  <c:v>41</c:v>
                </c:pt>
                <c:pt idx="14">
                  <c:v>72.8</c:v>
                </c:pt>
                <c:pt idx="15">
                  <c:v>132.30000000000001</c:v>
                </c:pt>
                <c:pt idx="16">
                  <c:v>240.8</c:v>
                </c:pt>
                <c:pt idx="17">
                  <c:v>222.1</c:v>
                </c:pt>
                <c:pt idx="18">
                  <c:v>344.5</c:v>
                </c:pt>
                <c:pt idx="19">
                  <c:v>417</c:v>
                </c:pt>
                <c:pt idx="20">
                  <c:v>410.9</c:v>
                </c:pt>
                <c:pt idx="21">
                  <c:v>325.39999999999998</c:v>
                </c:pt>
                <c:pt idx="22">
                  <c:v>283.8</c:v>
                </c:pt>
                <c:pt idx="23">
                  <c:v>307.8</c:v>
                </c:pt>
                <c:pt idx="24">
                  <c:v>230.8</c:v>
                </c:pt>
                <c:pt idx="25">
                  <c:v>200.6</c:v>
                </c:pt>
                <c:pt idx="26">
                  <c:v>183.5</c:v>
                </c:pt>
                <c:pt idx="27">
                  <c:v>151.69999999999999</c:v>
                </c:pt>
                <c:pt idx="28">
                  <c:v>140.69999999999999</c:v>
                </c:pt>
                <c:pt idx="29">
                  <c:v>112.6</c:v>
                </c:pt>
                <c:pt idx="30">
                  <c:v>91.1</c:v>
                </c:pt>
                <c:pt idx="31">
                  <c:v>73.599999999999994</c:v>
                </c:pt>
                <c:pt idx="32">
                  <c:v>45.1</c:v>
                </c:pt>
                <c:pt idx="33">
                  <c:v>22.1</c:v>
                </c:pt>
                <c:pt idx="34">
                  <c:v>9.4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E2-4E03-96E3-B436E491BC1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498.1</c:v>
                </c:pt>
                <c:pt idx="1">
                  <c:v>445.9</c:v>
                </c:pt>
                <c:pt idx="2">
                  <c:v>446.3</c:v>
                </c:pt>
                <c:pt idx="3">
                  <c:v>457.6</c:v>
                </c:pt>
                <c:pt idx="4">
                  <c:v>445.4</c:v>
                </c:pt>
                <c:pt idx="5">
                  <c:v>413.2</c:v>
                </c:pt>
                <c:pt idx="6">
                  <c:v>399.5</c:v>
                </c:pt>
                <c:pt idx="7">
                  <c:v>429.2</c:v>
                </c:pt>
                <c:pt idx="8">
                  <c:v>416.4</c:v>
                </c:pt>
                <c:pt idx="9">
                  <c:v>432.1</c:v>
                </c:pt>
                <c:pt idx="10">
                  <c:v>447.6</c:v>
                </c:pt>
                <c:pt idx="11">
                  <c:v>457.9</c:v>
                </c:pt>
                <c:pt idx="12">
                  <c:v>438.2</c:v>
                </c:pt>
                <c:pt idx="13">
                  <c:v>386.6</c:v>
                </c:pt>
                <c:pt idx="14">
                  <c:v>365.8</c:v>
                </c:pt>
                <c:pt idx="15">
                  <c:v>328.9</c:v>
                </c:pt>
                <c:pt idx="16">
                  <c:v>286.8</c:v>
                </c:pt>
                <c:pt idx="17">
                  <c:v>244.6</c:v>
                </c:pt>
                <c:pt idx="18">
                  <c:v>223.7</c:v>
                </c:pt>
                <c:pt idx="19">
                  <c:v>266.7</c:v>
                </c:pt>
                <c:pt idx="20">
                  <c:v>321.5</c:v>
                </c:pt>
                <c:pt idx="21">
                  <c:v>401.1</c:v>
                </c:pt>
                <c:pt idx="22">
                  <c:v>499.2</c:v>
                </c:pt>
                <c:pt idx="23">
                  <c:v>578.29999999999995</c:v>
                </c:pt>
                <c:pt idx="24">
                  <c:v>618.6</c:v>
                </c:pt>
                <c:pt idx="25">
                  <c:v>646</c:v>
                </c:pt>
                <c:pt idx="26">
                  <c:v>700.5</c:v>
                </c:pt>
                <c:pt idx="27">
                  <c:v>734.2</c:v>
                </c:pt>
                <c:pt idx="28">
                  <c:v>751.4</c:v>
                </c:pt>
                <c:pt idx="29">
                  <c:v>758.3</c:v>
                </c:pt>
                <c:pt idx="30">
                  <c:v>780.8</c:v>
                </c:pt>
                <c:pt idx="31">
                  <c:v>799.6</c:v>
                </c:pt>
                <c:pt idx="32">
                  <c:v>801.1</c:v>
                </c:pt>
                <c:pt idx="33">
                  <c:v>791.4</c:v>
                </c:pt>
                <c:pt idx="34">
                  <c:v>791.2</c:v>
                </c:pt>
                <c:pt idx="35">
                  <c:v>783.6</c:v>
                </c:pt>
                <c:pt idx="36">
                  <c:v>749.2</c:v>
                </c:pt>
                <c:pt idx="37">
                  <c:v>727.8</c:v>
                </c:pt>
                <c:pt idx="38">
                  <c:v>709.5</c:v>
                </c:pt>
                <c:pt idx="39">
                  <c:v>697.7</c:v>
                </c:pt>
                <c:pt idx="40">
                  <c:v>672.9</c:v>
                </c:pt>
                <c:pt idx="41">
                  <c:v>663.4</c:v>
                </c:pt>
                <c:pt idx="42">
                  <c:v>587.5</c:v>
                </c:pt>
                <c:pt idx="43">
                  <c:v>561.29999999999995</c:v>
                </c:pt>
                <c:pt idx="44">
                  <c:v>500.6</c:v>
                </c:pt>
                <c:pt idx="45">
                  <c:v>456.6</c:v>
                </c:pt>
                <c:pt idx="46">
                  <c:v>402.7</c:v>
                </c:pt>
                <c:pt idx="47">
                  <c:v>379</c:v>
                </c:pt>
              </c:numCache>
            </c:numRef>
          </c:val>
          <c:extLst>
            <c:ext xmlns:c16="http://schemas.microsoft.com/office/drawing/2014/chart" uri="{C3380CC4-5D6E-409C-BE32-E72D297353CC}">
              <c16:uniqueId val="{00000003-A3E2-4E03-96E3-B436E491BC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351.4</c:v>
                </c:pt>
                <c:pt idx="1">
                  <c:v>349.3</c:v>
                </c:pt>
                <c:pt idx="2">
                  <c:v>349.2</c:v>
                </c:pt>
                <c:pt idx="3">
                  <c:v>348.6</c:v>
                </c:pt>
                <c:pt idx="4">
                  <c:v>348.4</c:v>
                </c:pt>
                <c:pt idx="5">
                  <c:v>348.1</c:v>
                </c:pt>
                <c:pt idx="6">
                  <c:v>346</c:v>
                </c:pt>
                <c:pt idx="7">
                  <c:v>346.5</c:v>
                </c:pt>
                <c:pt idx="8">
                  <c:v>344.8</c:v>
                </c:pt>
                <c:pt idx="9">
                  <c:v>340</c:v>
                </c:pt>
                <c:pt idx="10">
                  <c:v>338.3</c:v>
                </c:pt>
                <c:pt idx="11">
                  <c:v>282.10000000000002</c:v>
                </c:pt>
                <c:pt idx="12">
                  <c:v>284.2</c:v>
                </c:pt>
                <c:pt idx="13">
                  <c:v>282</c:v>
                </c:pt>
                <c:pt idx="14">
                  <c:v>280.7</c:v>
                </c:pt>
                <c:pt idx="15">
                  <c:v>280</c:v>
                </c:pt>
                <c:pt idx="16">
                  <c:v>281.39999999999998</c:v>
                </c:pt>
                <c:pt idx="17">
                  <c:v>284.89999999999998</c:v>
                </c:pt>
                <c:pt idx="18">
                  <c:v>286.3</c:v>
                </c:pt>
                <c:pt idx="19">
                  <c:v>286</c:v>
                </c:pt>
                <c:pt idx="20">
                  <c:v>286.10000000000002</c:v>
                </c:pt>
                <c:pt idx="21">
                  <c:v>286.5</c:v>
                </c:pt>
                <c:pt idx="22">
                  <c:v>286.3</c:v>
                </c:pt>
                <c:pt idx="23">
                  <c:v>285.7</c:v>
                </c:pt>
                <c:pt idx="24">
                  <c:v>285.89999999999998</c:v>
                </c:pt>
                <c:pt idx="25">
                  <c:v>287.3</c:v>
                </c:pt>
                <c:pt idx="26">
                  <c:v>285.5</c:v>
                </c:pt>
                <c:pt idx="27">
                  <c:v>286.2</c:v>
                </c:pt>
                <c:pt idx="28">
                  <c:v>286.10000000000002</c:v>
                </c:pt>
                <c:pt idx="29">
                  <c:v>286.7</c:v>
                </c:pt>
                <c:pt idx="30">
                  <c:v>285.10000000000002</c:v>
                </c:pt>
                <c:pt idx="31">
                  <c:v>284.60000000000002</c:v>
                </c:pt>
                <c:pt idx="32">
                  <c:v>285.3</c:v>
                </c:pt>
                <c:pt idx="33">
                  <c:v>285.10000000000002</c:v>
                </c:pt>
                <c:pt idx="34">
                  <c:v>283.7</c:v>
                </c:pt>
                <c:pt idx="35">
                  <c:v>317.10000000000002</c:v>
                </c:pt>
                <c:pt idx="36">
                  <c:v>330.6</c:v>
                </c:pt>
                <c:pt idx="37">
                  <c:v>338.8</c:v>
                </c:pt>
                <c:pt idx="38">
                  <c:v>346.1</c:v>
                </c:pt>
                <c:pt idx="39">
                  <c:v>346</c:v>
                </c:pt>
                <c:pt idx="40">
                  <c:v>345.9</c:v>
                </c:pt>
                <c:pt idx="41">
                  <c:v>345.8</c:v>
                </c:pt>
                <c:pt idx="42">
                  <c:v>346.2</c:v>
                </c:pt>
                <c:pt idx="43">
                  <c:v>345.6</c:v>
                </c:pt>
                <c:pt idx="44">
                  <c:v>344.4</c:v>
                </c:pt>
                <c:pt idx="45">
                  <c:v>345.7</c:v>
                </c:pt>
                <c:pt idx="46">
                  <c:v>346.3</c:v>
                </c:pt>
                <c:pt idx="47">
                  <c:v>344.6</c:v>
                </c:pt>
              </c:numCache>
            </c:numRef>
          </c:val>
          <c:extLst>
            <c:ext xmlns:c16="http://schemas.microsoft.com/office/drawing/2014/chart" uri="{C3380CC4-5D6E-409C-BE32-E72D297353CC}">
              <c16:uniqueId val="{00000000-F73A-4A6B-BE43-A3437C1B6E6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27.9</c:v>
                </c:pt>
                <c:pt idx="1">
                  <c:v>27.5</c:v>
                </c:pt>
                <c:pt idx="2">
                  <c:v>27.6</c:v>
                </c:pt>
                <c:pt idx="3">
                  <c:v>27.3</c:v>
                </c:pt>
                <c:pt idx="4">
                  <c:v>27.6</c:v>
                </c:pt>
                <c:pt idx="5">
                  <c:v>27.9</c:v>
                </c:pt>
                <c:pt idx="6">
                  <c:v>27.5</c:v>
                </c:pt>
                <c:pt idx="7">
                  <c:v>27.2</c:v>
                </c:pt>
                <c:pt idx="8">
                  <c:v>27.8</c:v>
                </c:pt>
                <c:pt idx="9">
                  <c:v>27.7</c:v>
                </c:pt>
                <c:pt idx="10">
                  <c:v>26.8</c:v>
                </c:pt>
                <c:pt idx="11">
                  <c:v>26.9</c:v>
                </c:pt>
                <c:pt idx="12">
                  <c:v>25.2</c:v>
                </c:pt>
                <c:pt idx="13">
                  <c:v>24.5</c:v>
                </c:pt>
                <c:pt idx="14">
                  <c:v>25</c:v>
                </c:pt>
                <c:pt idx="15">
                  <c:v>25.2</c:v>
                </c:pt>
                <c:pt idx="16">
                  <c:v>25.2</c:v>
                </c:pt>
                <c:pt idx="17">
                  <c:v>24.9</c:v>
                </c:pt>
                <c:pt idx="18">
                  <c:v>24.5</c:v>
                </c:pt>
                <c:pt idx="19">
                  <c:v>24.5</c:v>
                </c:pt>
                <c:pt idx="20">
                  <c:v>24.4</c:v>
                </c:pt>
                <c:pt idx="21">
                  <c:v>26</c:v>
                </c:pt>
                <c:pt idx="22">
                  <c:v>26</c:v>
                </c:pt>
                <c:pt idx="23">
                  <c:v>25.3</c:v>
                </c:pt>
                <c:pt idx="24">
                  <c:v>25.3</c:v>
                </c:pt>
                <c:pt idx="25">
                  <c:v>25.7</c:v>
                </c:pt>
                <c:pt idx="26">
                  <c:v>25.5</c:v>
                </c:pt>
                <c:pt idx="27">
                  <c:v>23.7</c:v>
                </c:pt>
                <c:pt idx="28">
                  <c:v>23.7</c:v>
                </c:pt>
                <c:pt idx="29">
                  <c:v>23.6</c:v>
                </c:pt>
                <c:pt idx="30">
                  <c:v>23.8</c:v>
                </c:pt>
                <c:pt idx="31">
                  <c:v>24.1</c:v>
                </c:pt>
                <c:pt idx="32">
                  <c:v>23.8</c:v>
                </c:pt>
                <c:pt idx="33">
                  <c:v>23.6</c:v>
                </c:pt>
                <c:pt idx="34">
                  <c:v>23.9</c:v>
                </c:pt>
                <c:pt idx="35">
                  <c:v>23.5</c:v>
                </c:pt>
                <c:pt idx="36">
                  <c:v>24.3</c:v>
                </c:pt>
                <c:pt idx="37">
                  <c:v>25.9</c:v>
                </c:pt>
                <c:pt idx="38">
                  <c:v>25.4</c:v>
                </c:pt>
                <c:pt idx="39">
                  <c:v>26</c:v>
                </c:pt>
                <c:pt idx="40">
                  <c:v>25.9</c:v>
                </c:pt>
                <c:pt idx="41">
                  <c:v>25.8</c:v>
                </c:pt>
                <c:pt idx="42">
                  <c:v>26.5</c:v>
                </c:pt>
                <c:pt idx="43">
                  <c:v>26</c:v>
                </c:pt>
                <c:pt idx="44">
                  <c:v>26.2</c:v>
                </c:pt>
                <c:pt idx="45">
                  <c:v>26.2</c:v>
                </c:pt>
                <c:pt idx="46">
                  <c:v>26.3</c:v>
                </c:pt>
                <c:pt idx="47">
                  <c:v>26.3</c:v>
                </c:pt>
              </c:numCache>
            </c:numRef>
          </c:val>
          <c:extLst>
            <c:ext xmlns:c16="http://schemas.microsoft.com/office/drawing/2014/chart" uri="{C3380CC4-5D6E-409C-BE32-E72D297353CC}">
              <c16:uniqueId val="{00000001-F73A-4A6B-BE43-A3437C1B6E6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34.200000000000003</c:v>
                </c:pt>
                <c:pt idx="13">
                  <c:v>41</c:v>
                </c:pt>
                <c:pt idx="14">
                  <c:v>72.8</c:v>
                </c:pt>
                <c:pt idx="15">
                  <c:v>132.30000000000001</c:v>
                </c:pt>
                <c:pt idx="16">
                  <c:v>240.8</c:v>
                </c:pt>
                <c:pt idx="17">
                  <c:v>222.1</c:v>
                </c:pt>
                <c:pt idx="18">
                  <c:v>344.5</c:v>
                </c:pt>
                <c:pt idx="19">
                  <c:v>417</c:v>
                </c:pt>
                <c:pt idx="20">
                  <c:v>410.9</c:v>
                </c:pt>
                <c:pt idx="21">
                  <c:v>325.39999999999998</c:v>
                </c:pt>
                <c:pt idx="22">
                  <c:v>283.8</c:v>
                </c:pt>
                <c:pt idx="23">
                  <c:v>307.8</c:v>
                </c:pt>
                <c:pt idx="24">
                  <c:v>230.8</c:v>
                </c:pt>
                <c:pt idx="25">
                  <c:v>200.6</c:v>
                </c:pt>
                <c:pt idx="26">
                  <c:v>183.5</c:v>
                </c:pt>
                <c:pt idx="27">
                  <c:v>151.69999999999999</c:v>
                </c:pt>
                <c:pt idx="28">
                  <c:v>140.69999999999999</c:v>
                </c:pt>
                <c:pt idx="29">
                  <c:v>112.6</c:v>
                </c:pt>
                <c:pt idx="30">
                  <c:v>91.1</c:v>
                </c:pt>
                <c:pt idx="31">
                  <c:v>73.599999999999994</c:v>
                </c:pt>
                <c:pt idx="32">
                  <c:v>45.1</c:v>
                </c:pt>
                <c:pt idx="33">
                  <c:v>22.1</c:v>
                </c:pt>
                <c:pt idx="34">
                  <c:v>9.4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73A-4A6B-BE43-A3437C1B6E6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498.1</c:v>
                </c:pt>
                <c:pt idx="1">
                  <c:v>445.9</c:v>
                </c:pt>
                <c:pt idx="2">
                  <c:v>446.3</c:v>
                </c:pt>
                <c:pt idx="3">
                  <c:v>457.6</c:v>
                </c:pt>
                <c:pt idx="4">
                  <c:v>445.4</c:v>
                </c:pt>
                <c:pt idx="5">
                  <c:v>413.2</c:v>
                </c:pt>
                <c:pt idx="6">
                  <c:v>399.5</c:v>
                </c:pt>
                <c:pt idx="7">
                  <c:v>429.2</c:v>
                </c:pt>
                <c:pt idx="8">
                  <c:v>416.4</c:v>
                </c:pt>
                <c:pt idx="9">
                  <c:v>432.1</c:v>
                </c:pt>
                <c:pt idx="10">
                  <c:v>447.6</c:v>
                </c:pt>
                <c:pt idx="11">
                  <c:v>457.9</c:v>
                </c:pt>
                <c:pt idx="12">
                  <c:v>438.2</c:v>
                </c:pt>
                <c:pt idx="13">
                  <c:v>386.6</c:v>
                </c:pt>
                <c:pt idx="14">
                  <c:v>365.8</c:v>
                </c:pt>
                <c:pt idx="15">
                  <c:v>328.9</c:v>
                </c:pt>
                <c:pt idx="16">
                  <c:v>286.8</c:v>
                </c:pt>
                <c:pt idx="17">
                  <c:v>244.6</c:v>
                </c:pt>
                <c:pt idx="18">
                  <c:v>223.7</c:v>
                </c:pt>
                <c:pt idx="19">
                  <c:v>266.7</c:v>
                </c:pt>
                <c:pt idx="20">
                  <c:v>321.5</c:v>
                </c:pt>
                <c:pt idx="21">
                  <c:v>401.1</c:v>
                </c:pt>
                <c:pt idx="22">
                  <c:v>499.2</c:v>
                </c:pt>
                <c:pt idx="23">
                  <c:v>578.29999999999995</c:v>
                </c:pt>
                <c:pt idx="24">
                  <c:v>618.6</c:v>
                </c:pt>
                <c:pt idx="25">
                  <c:v>646</c:v>
                </c:pt>
                <c:pt idx="26">
                  <c:v>700.5</c:v>
                </c:pt>
                <c:pt idx="27">
                  <c:v>734.2</c:v>
                </c:pt>
                <c:pt idx="28">
                  <c:v>751.4</c:v>
                </c:pt>
                <c:pt idx="29">
                  <c:v>758.3</c:v>
                </c:pt>
                <c:pt idx="30">
                  <c:v>780.8</c:v>
                </c:pt>
                <c:pt idx="31">
                  <c:v>799.6</c:v>
                </c:pt>
                <c:pt idx="32">
                  <c:v>801.1</c:v>
                </c:pt>
                <c:pt idx="33">
                  <c:v>791.4</c:v>
                </c:pt>
                <c:pt idx="34">
                  <c:v>791.2</c:v>
                </c:pt>
                <c:pt idx="35">
                  <c:v>783.6</c:v>
                </c:pt>
                <c:pt idx="36">
                  <c:v>749.2</c:v>
                </c:pt>
                <c:pt idx="37">
                  <c:v>727.8</c:v>
                </c:pt>
                <c:pt idx="38">
                  <c:v>709.5</c:v>
                </c:pt>
                <c:pt idx="39">
                  <c:v>697.7</c:v>
                </c:pt>
                <c:pt idx="40">
                  <c:v>672.9</c:v>
                </c:pt>
                <c:pt idx="41">
                  <c:v>663.4</c:v>
                </c:pt>
                <c:pt idx="42">
                  <c:v>587.5</c:v>
                </c:pt>
                <c:pt idx="43">
                  <c:v>561.29999999999995</c:v>
                </c:pt>
                <c:pt idx="44">
                  <c:v>500.6</c:v>
                </c:pt>
                <c:pt idx="45">
                  <c:v>456.6</c:v>
                </c:pt>
                <c:pt idx="46">
                  <c:v>402.7</c:v>
                </c:pt>
                <c:pt idx="47">
                  <c:v>379</c:v>
                </c:pt>
              </c:numCache>
            </c:numRef>
          </c:val>
          <c:extLst>
            <c:ext xmlns:c16="http://schemas.microsoft.com/office/drawing/2014/chart" uri="{C3380CC4-5D6E-409C-BE32-E72D297353CC}">
              <c16:uniqueId val="{00000003-F73A-4A6B-BE43-A3437C1B6E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54.11</c:v>
                </c:pt>
                <c:pt idx="1">
                  <c:v>50.06</c:v>
                </c:pt>
                <c:pt idx="2">
                  <c:v>55.13</c:v>
                </c:pt>
                <c:pt idx="3">
                  <c:v>52.65</c:v>
                </c:pt>
                <c:pt idx="4">
                  <c:v>48.029000000000003</c:v>
                </c:pt>
                <c:pt idx="5">
                  <c:v>47.569000000000003</c:v>
                </c:pt>
                <c:pt idx="6">
                  <c:v>53.24</c:v>
                </c:pt>
                <c:pt idx="7">
                  <c:v>53.27</c:v>
                </c:pt>
                <c:pt idx="8">
                  <c:v>52.298999999999999</c:v>
                </c:pt>
                <c:pt idx="9">
                  <c:v>51.918999999999997</c:v>
                </c:pt>
                <c:pt idx="10">
                  <c:v>54.08</c:v>
                </c:pt>
                <c:pt idx="11">
                  <c:v>59.509</c:v>
                </c:pt>
                <c:pt idx="12">
                  <c:v>57.348999999999997</c:v>
                </c:pt>
                <c:pt idx="13">
                  <c:v>54.9</c:v>
                </c:pt>
                <c:pt idx="14">
                  <c:v>60.27</c:v>
                </c:pt>
                <c:pt idx="15">
                  <c:v>60.939</c:v>
                </c:pt>
                <c:pt idx="16">
                  <c:v>69.010000000000005</c:v>
                </c:pt>
                <c:pt idx="17">
                  <c:v>67.680000000000007</c:v>
                </c:pt>
                <c:pt idx="18">
                  <c:v>68.418999999999997</c:v>
                </c:pt>
                <c:pt idx="19">
                  <c:v>71.418999999999997</c:v>
                </c:pt>
                <c:pt idx="20">
                  <c:v>72.308999999999997</c:v>
                </c:pt>
                <c:pt idx="21">
                  <c:v>82.739000000000004</c:v>
                </c:pt>
                <c:pt idx="22">
                  <c:v>83.26</c:v>
                </c:pt>
                <c:pt idx="23">
                  <c:v>84.099000000000004</c:v>
                </c:pt>
                <c:pt idx="24">
                  <c:v>82.058999999999997</c:v>
                </c:pt>
                <c:pt idx="25">
                  <c:v>85.308999999999997</c:v>
                </c:pt>
                <c:pt idx="26">
                  <c:v>82.959000000000003</c:v>
                </c:pt>
                <c:pt idx="27">
                  <c:v>89.599000000000004</c:v>
                </c:pt>
                <c:pt idx="28">
                  <c:v>90.519000000000005</c:v>
                </c:pt>
                <c:pt idx="29">
                  <c:v>80.849000000000004</c:v>
                </c:pt>
                <c:pt idx="30">
                  <c:v>87.72</c:v>
                </c:pt>
                <c:pt idx="31">
                  <c:v>76.069000000000003</c:v>
                </c:pt>
                <c:pt idx="32">
                  <c:v>78.058999999999997</c:v>
                </c:pt>
                <c:pt idx="33">
                  <c:v>76.760000000000005</c:v>
                </c:pt>
                <c:pt idx="34">
                  <c:v>74.319000000000003</c:v>
                </c:pt>
                <c:pt idx="35">
                  <c:v>70.12</c:v>
                </c:pt>
                <c:pt idx="36">
                  <c:v>74.22</c:v>
                </c:pt>
                <c:pt idx="37">
                  <c:v>80.989000000000004</c:v>
                </c:pt>
                <c:pt idx="38">
                  <c:v>80.769000000000005</c:v>
                </c:pt>
                <c:pt idx="39">
                  <c:v>78.819000000000003</c:v>
                </c:pt>
                <c:pt idx="40">
                  <c:v>79.599000000000004</c:v>
                </c:pt>
                <c:pt idx="41">
                  <c:v>78.58</c:v>
                </c:pt>
                <c:pt idx="42">
                  <c:v>76.97</c:v>
                </c:pt>
                <c:pt idx="43">
                  <c:v>76.150000000000006</c:v>
                </c:pt>
                <c:pt idx="44">
                  <c:v>71.12</c:v>
                </c:pt>
                <c:pt idx="45">
                  <c:v>67.558999999999997</c:v>
                </c:pt>
                <c:pt idx="46">
                  <c:v>64.808999999999997</c:v>
                </c:pt>
                <c:pt idx="47">
                  <c:v>61.259</c:v>
                </c:pt>
              </c:numCache>
            </c:numRef>
          </c:val>
          <c:extLst>
            <c:ext xmlns:c16="http://schemas.microsoft.com/office/drawing/2014/chart" uri="{C3380CC4-5D6E-409C-BE32-E72D297353CC}">
              <c16:uniqueId val="{00000000-AB67-4D1C-898C-2091F91B729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54.319000000000003</c:v>
                </c:pt>
                <c:pt idx="1">
                  <c:v>49.86</c:v>
                </c:pt>
                <c:pt idx="2">
                  <c:v>55.048999999999999</c:v>
                </c:pt>
                <c:pt idx="3">
                  <c:v>52.81</c:v>
                </c:pt>
                <c:pt idx="4">
                  <c:v>48.43</c:v>
                </c:pt>
                <c:pt idx="5">
                  <c:v>47.81</c:v>
                </c:pt>
                <c:pt idx="6">
                  <c:v>53.38</c:v>
                </c:pt>
                <c:pt idx="7">
                  <c:v>53.139000000000003</c:v>
                </c:pt>
                <c:pt idx="8">
                  <c:v>52.24</c:v>
                </c:pt>
                <c:pt idx="9">
                  <c:v>51.86</c:v>
                </c:pt>
                <c:pt idx="10">
                  <c:v>54.209000000000003</c:v>
                </c:pt>
                <c:pt idx="11">
                  <c:v>59.658999999999999</c:v>
                </c:pt>
                <c:pt idx="12">
                  <c:v>57.49</c:v>
                </c:pt>
                <c:pt idx="13">
                  <c:v>55.009</c:v>
                </c:pt>
                <c:pt idx="14">
                  <c:v>60.54</c:v>
                </c:pt>
                <c:pt idx="15">
                  <c:v>61.689</c:v>
                </c:pt>
                <c:pt idx="16">
                  <c:v>69.040000000000006</c:v>
                </c:pt>
                <c:pt idx="17">
                  <c:v>67.930000000000007</c:v>
                </c:pt>
                <c:pt idx="18">
                  <c:v>68.918999999999997</c:v>
                </c:pt>
                <c:pt idx="19">
                  <c:v>72.010000000000005</c:v>
                </c:pt>
                <c:pt idx="20">
                  <c:v>72.569000000000003</c:v>
                </c:pt>
                <c:pt idx="21">
                  <c:v>82.069000000000003</c:v>
                </c:pt>
                <c:pt idx="22">
                  <c:v>83.278999999999996</c:v>
                </c:pt>
                <c:pt idx="23">
                  <c:v>84.209000000000003</c:v>
                </c:pt>
                <c:pt idx="24">
                  <c:v>82.849000000000004</c:v>
                </c:pt>
                <c:pt idx="25">
                  <c:v>84.918999999999997</c:v>
                </c:pt>
                <c:pt idx="26">
                  <c:v>82.58</c:v>
                </c:pt>
                <c:pt idx="27">
                  <c:v>89.819000000000003</c:v>
                </c:pt>
                <c:pt idx="28">
                  <c:v>91.388999999999996</c:v>
                </c:pt>
                <c:pt idx="29">
                  <c:v>80.73</c:v>
                </c:pt>
                <c:pt idx="30">
                  <c:v>88.519000000000005</c:v>
                </c:pt>
                <c:pt idx="31">
                  <c:v>76.349000000000004</c:v>
                </c:pt>
                <c:pt idx="32">
                  <c:v>78.22</c:v>
                </c:pt>
                <c:pt idx="33">
                  <c:v>77.168999999999997</c:v>
                </c:pt>
                <c:pt idx="34">
                  <c:v>74.459000000000003</c:v>
                </c:pt>
                <c:pt idx="35">
                  <c:v>70.010000000000005</c:v>
                </c:pt>
                <c:pt idx="36">
                  <c:v>74.489000000000004</c:v>
                </c:pt>
                <c:pt idx="37">
                  <c:v>81.19</c:v>
                </c:pt>
                <c:pt idx="38">
                  <c:v>80.769000000000005</c:v>
                </c:pt>
                <c:pt idx="39">
                  <c:v>78.819000000000003</c:v>
                </c:pt>
                <c:pt idx="40">
                  <c:v>79.599000000000004</c:v>
                </c:pt>
                <c:pt idx="41">
                  <c:v>78.58</c:v>
                </c:pt>
                <c:pt idx="42">
                  <c:v>76.97</c:v>
                </c:pt>
                <c:pt idx="43">
                  <c:v>76.150000000000006</c:v>
                </c:pt>
                <c:pt idx="44">
                  <c:v>71.12</c:v>
                </c:pt>
                <c:pt idx="45">
                  <c:v>67.918999999999997</c:v>
                </c:pt>
                <c:pt idx="46">
                  <c:v>64.930000000000007</c:v>
                </c:pt>
                <c:pt idx="47">
                  <c:v>62.27</c:v>
                </c:pt>
              </c:numCache>
            </c:numRef>
          </c:val>
          <c:extLst>
            <c:ext xmlns:c16="http://schemas.microsoft.com/office/drawing/2014/chart" uri="{C3380CC4-5D6E-409C-BE32-E72D297353CC}">
              <c16:uniqueId val="{00000001-AB67-4D1C-898C-2091F91B729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73.811000000000007</c:v>
                </c:pt>
                <c:pt idx="1">
                  <c:v>66.576999999999998</c:v>
                </c:pt>
                <c:pt idx="2">
                  <c:v>73.543000000000006</c:v>
                </c:pt>
                <c:pt idx="3">
                  <c:v>71.534000000000006</c:v>
                </c:pt>
                <c:pt idx="4">
                  <c:v>66.576999999999998</c:v>
                </c:pt>
                <c:pt idx="5">
                  <c:v>65.906999999999996</c:v>
                </c:pt>
                <c:pt idx="6">
                  <c:v>69.39</c:v>
                </c:pt>
                <c:pt idx="7">
                  <c:v>71.266000000000005</c:v>
                </c:pt>
                <c:pt idx="8">
                  <c:v>70.73</c:v>
                </c:pt>
                <c:pt idx="9">
                  <c:v>68.721000000000004</c:v>
                </c:pt>
                <c:pt idx="10">
                  <c:v>69.926000000000002</c:v>
                </c:pt>
                <c:pt idx="11">
                  <c:v>74.748999999999995</c:v>
                </c:pt>
                <c:pt idx="12">
                  <c:v>72.203000000000003</c:v>
                </c:pt>
                <c:pt idx="13">
                  <c:v>69.39</c:v>
                </c:pt>
                <c:pt idx="14">
                  <c:v>72.605000000000004</c:v>
                </c:pt>
                <c:pt idx="15">
                  <c:v>72.739000000000004</c:v>
                </c:pt>
                <c:pt idx="16">
                  <c:v>77.695999999999998</c:v>
                </c:pt>
                <c:pt idx="17">
                  <c:v>77.16</c:v>
                </c:pt>
                <c:pt idx="18">
                  <c:v>78.366</c:v>
                </c:pt>
                <c:pt idx="19">
                  <c:v>79.436999999999998</c:v>
                </c:pt>
                <c:pt idx="20">
                  <c:v>80.777000000000001</c:v>
                </c:pt>
                <c:pt idx="21">
                  <c:v>88.68</c:v>
                </c:pt>
                <c:pt idx="22">
                  <c:v>88.68</c:v>
                </c:pt>
                <c:pt idx="23">
                  <c:v>89.751999999999995</c:v>
                </c:pt>
                <c:pt idx="24">
                  <c:v>89.215999999999994</c:v>
                </c:pt>
                <c:pt idx="25">
                  <c:v>91.762</c:v>
                </c:pt>
                <c:pt idx="26">
                  <c:v>87.340999999999994</c:v>
                </c:pt>
                <c:pt idx="27">
                  <c:v>91.896000000000001</c:v>
                </c:pt>
                <c:pt idx="28">
                  <c:v>93.100999999999999</c:v>
                </c:pt>
                <c:pt idx="29">
                  <c:v>85.465000000000003</c:v>
                </c:pt>
                <c:pt idx="30">
                  <c:v>87.876999999999995</c:v>
                </c:pt>
                <c:pt idx="31">
                  <c:v>80.375</c:v>
                </c:pt>
                <c:pt idx="32">
                  <c:v>81.313000000000002</c:v>
                </c:pt>
                <c:pt idx="33">
                  <c:v>80.777000000000001</c:v>
                </c:pt>
                <c:pt idx="34">
                  <c:v>80.241</c:v>
                </c:pt>
                <c:pt idx="35">
                  <c:v>75.552000000000007</c:v>
                </c:pt>
                <c:pt idx="36">
                  <c:v>80.375</c:v>
                </c:pt>
                <c:pt idx="37">
                  <c:v>86.135000000000005</c:v>
                </c:pt>
                <c:pt idx="38">
                  <c:v>86.671000000000006</c:v>
                </c:pt>
                <c:pt idx="39">
                  <c:v>85.197999999999993</c:v>
                </c:pt>
                <c:pt idx="40">
                  <c:v>84.93</c:v>
                </c:pt>
                <c:pt idx="41">
                  <c:v>84.796000000000006</c:v>
                </c:pt>
                <c:pt idx="42">
                  <c:v>83.724000000000004</c:v>
                </c:pt>
                <c:pt idx="43">
                  <c:v>86.537000000000006</c:v>
                </c:pt>
                <c:pt idx="44">
                  <c:v>85.331999999999994</c:v>
                </c:pt>
                <c:pt idx="45">
                  <c:v>83.188000000000002</c:v>
                </c:pt>
                <c:pt idx="46">
                  <c:v>80.911000000000001</c:v>
                </c:pt>
                <c:pt idx="47">
                  <c:v>78.366</c:v>
                </c:pt>
              </c:numCache>
            </c:numRef>
          </c:val>
          <c:extLst>
            <c:ext xmlns:c16="http://schemas.microsoft.com/office/drawing/2014/chart" uri="{C3380CC4-5D6E-409C-BE32-E72D297353CC}">
              <c16:uniqueId val="{00000002-AB67-4D1C-898C-2091F91B729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3.2378999999999998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3.0448</c:v>
                </c:pt>
                <c:pt idx="36">
                  <c:v>2.9373</c:v>
                </c:pt>
                <c:pt idx="37">
                  <c:v>2.8931</c:v>
                </c:pt>
                <c:pt idx="38">
                  <c:v>2.9036</c:v>
                </c:pt>
                <c:pt idx="39">
                  <c:v>2.8018000000000001</c:v>
                </c:pt>
                <c:pt idx="40">
                  <c:v>2.9443999999999999</c:v>
                </c:pt>
                <c:pt idx="41">
                  <c:v>3.0872999999999999</c:v>
                </c:pt>
                <c:pt idx="42">
                  <c:v>3.1915</c:v>
                </c:pt>
                <c:pt idx="43">
                  <c:v>3.0175000000000001</c:v>
                </c:pt>
                <c:pt idx="44">
                  <c:v>3.1522999999999999</c:v>
                </c:pt>
                <c:pt idx="45">
                  <c:v>3.1989000000000001</c:v>
                </c:pt>
                <c:pt idx="46">
                  <c:v>3.1989000000000001</c:v>
                </c:pt>
                <c:pt idx="47">
                  <c:v>3.0737999999999999</c:v>
                </c:pt>
              </c:numCache>
            </c:numRef>
          </c:val>
          <c:extLst>
            <c:ext xmlns:c16="http://schemas.microsoft.com/office/drawing/2014/chart" uri="{C3380CC4-5D6E-409C-BE32-E72D297353CC}">
              <c16:uniqueId val="{00000003-AB67-4D1C-898C-2091F91B729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340.43</c:v>
                </c:pt>
                <c:pt idx="1">
                  <c:v>296.51</c:v>
                </c:pt>
                <c:pt idx="2">
                  <c:v>307</c:v>
                </c:pt>
                <c:pt idx="3">
                  <c:v>299.38</c:v>
                </c:pt>
                <c:pt idx="4">
                  <c:v>276.7</c:v>
                </c:pt>
                <c:pt idx="5">
                  <c:v>260.48</c:v>
                </c:pt>
                <c:pt idx="6">
                  <c:v>302.63</c:v>
                </c:pt>
                <c:pt idx="7">
                  <c:v>299.64</c:v>
                </c:pt>
                <c:pt idx="8">
                  <c:v>314.99</c:v>
                </c:pt>
                <c:pt idx="9">
                  <c:v>284.47000000000003</c:v>
                </c:pt>
                <c:pt idx="10">
                  <c:v>305.87</c:v>
                </c:pt>
                <c:pt idx="11">
                  <c:v>354.65</c:v>
                </c:pt>
                <c:pt idx="12">
                  <c:v>344.53</c:v>
                </c:pt>
                <c:pt idx="13">
                  <c:v>348.78</c:v>
                </c:pt>
                <c:pt idx="14">
                  <c:v>380.06</c:v>
                </c:pt>
                <c:pt idx="15">
                  <c:v>382.86</c:v>
                </c:pt>
                <c:pt idx="16">
                  <c:v>437.73</c:v>
                </c:pt>
                <c:pt idx="17">
                  <c:v>451.85</c:v>
                </c:pt>
                <c:pt idx="18">
                  <c:v>453.68</c:v>
                </c:pt>
                <c:pt idx="19">
                  <c:v>480.36</c:v>
                </c:pt>
                <c:pt idx="20">
                  <c:v>491.11</c:v>
                </c:pt>
                <c:pt idx="21">
                  <c:v>517.41</c:v>
                </c:pt>
                <c:pt idx="22">
                  <c:v>513.1</c:v>
                </c:pt>
                <c:pt idx="23">
                  <c:v>536.35</c:v>
                </c:pt>
                <c:pt idx="24">
                  <c:v>525.23</c:v>
                </c:pt>
                <c:pt idx="25">
                  <c:v>551.08000000000004</c:v>
                </c:pt>
                <c:pt idx="26">
                  <c:v>526.29</c:v>
                </c:pt>
                <c:pt idx="27">
                  <c:v>569.96</c:v>
                </c:pt>
                <c:pt idx="28">
                  <c:v>578.78</c:v>
                </c:pt>
                <c:pt idx="29">
                  <c:v>517.54</c:v>
                </c:pt>
                <c:pt idx="30">
                  <c:v>564.82000000000005</c:v>
                </c:pt>
                <c:pt idx="31">
                  <c:v>494.71</c:v>
                </c:pt>
                <c:pt idx="32">
                  <c:v>509.47</c:v>
                </c:pt>
                <c:pt idx="33">
                  <c:v>496.92</c:v>
                </c:pt>
                <c:pt idx="34">
                  <c:v>456.23</c:v>
                </c:pt>
                <c:pt idx="35">
                  <c:v>405.81</c:v>
                </c:pt>
                <c:pt idx="36">
                  <c:v>425.04</c:v>
                </c:pt>
                <c:pt idx="37">
                  <c:v>491.46</c:v>
                </c:pt>
                <c:pt idx="38">
                  <c:v>505.67</c:v>
                </c:pt>
                <c:pt idx="39">
                  <c:v>501.26</c:v>
                </c:pt>
                <c:pt idx="40">
                  <c:v>503.97</c:v>
                </c:pt>
                <c:pt idx="41">
                  <c:v>498.29</c:v>
                </c:pt>
                <c:pt idx="42">
                  <c:v>483.07</c:v>
                </c:pt>
                <c:pt idx="43">
                  <c:v>444.92</c:v>
                </c:pt>
                <c:pt idx="44">
                  <c:v>412.79</c:v>
                </c:pt>
                <c:pt idx="45">
                  <c:v>374.97</c:v>
                </c:pt>
                <c:pt idx="46">
                  <c:v>329.56</c:v>
                </c:pt>
                <c:pt idx="47">
                  <c:v>314.06</c:v>
                </c:pt>
              </c:numCache>
            </c:numRef>
          </c:val>
          <c:extLst>
            <c:ext xmlns:c16="http://schemas.microsoft.com/office/drawing/2014/chart" uri="{C3380CC4-5D6E-409C-BE32-E72D297353CC}">
              <c16:uniqueId val="{00000004-AB67-4D1C-898C-2091F91B729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209.85</c:v>
                </c:pt>
                <c:pt idx="1">
                  <c:v>217.37</c:v>
                </c:pt>
                <c:pt idx="2">
                  <c:v>209.8</c:v>
                </c:pt>
                <c:pt idx="3">
                  <c:v>208.97</c:v>
                </c:pt>
                <c:pt idx="4">
                  <c:v>208.06</c:v>
                </c:pt>
                <c:pt idx="5">
                  <c:v>208.55</c:v>
                </c:pt>
                <c:pt idx="6">
                  <c:v>211.01</c:v>
                </c:pt>
                <c:pt idx="7">
                  <c:v>212.05</c:v>
                </c:pt>
                <c:pt idx="8">
                  <c:v>212.88</c:v>
                </c:pt>
                <c:pt idx="9">
                  <c:v>210.07</c:v>
                </c:pt>
                <c:pt idx="10">
                  <c:v>211.74</c:v>
                </c:pt>
                <c:pt idx="11">
                  <c:v>223.2</c:v>
                </c:pt>
                <c:pt idx="12">
                  <c:v>211.95</c:v>
                </c:pt>
                <c:pt idx="13">
                  <c:v>210.66</c:v>
                </c:pt>
                <c:pt idx="14">
                  <c:v>207.3</c:v>
                </c:pt>
                <c:pt idx="15">
                  <c:v>209.97</c:v>
                </c:pt>
                <c:pt idx="16">
                  <c:v>187.27</c:v>
                </c:pt>
                <c:pt idx="17">
                  <c:v>224.79</c:v>
                </c:pt>
                <c:pt idx="18">
                  <c:v>203.72</c:v>
                </c:pt>
                <c:pt idx="19">
                  <c:v>202.16</c:v>
                </c:pt>
                <c:pt idx="20">
                  <c:v>196.96</c:v>
                </c:pt>
                <c:pt idx="21">
                  <c:v>207.2</c:v>
                </c:pt>
                <c:pt idx="22">
                  <c:v>215.38</c:v>
                </c:pt>
                <c:pt idx="23">
                  <c:v>204.49</c:v>
                </c:pt>
                <c:pt idx="24">
                  <c:v>209.36</c:v>
                </c:pt>
                <c:pt idx="25">
                  <c:v>211.36</c:v>
                </c:pt>
                <c:pt idx="26">
                  <c:v>210.19</c:v>
                </c:pt>
                <c:pt idx="27">
                  <c:v>217.3</c:v>
                </c:pt>
                <c:pt idx="28">
                  <c:v>220.17</c:v>
                </c:pt>
                <c:pt idx="29">
                  <c:v>221.81</c:v>
                </c:pt>
                <c:pt idx="30">
                  <c:v>231.03</c:v>
                </c:pt>
                <c:pt idx="31">
                  <c:v>230.96</c:v>
                </c:pt>
                <c:pt idx="32">
                  <c:v>239.84</c:v>
                </c:pt>
                <c:pt idx="33">
                  <c:v>247.4</c:v>
                </c:pt>
                <c:pt idx="34">
                  <c:v>248.44</c:v>
                </c:pt>
                <c:pt idx="35">
                  <c:v>242.37</c:v>
                </c:pt>
                <c:pt idx="36">
                  <c:v>246.62</c:v>
                </c:pt>
                <c:pt idx="37">
                  <c:v>237.1</c:v>
                </c:pt>
                <c:pt idx="38">
                  <c:v>239.16</c:v>
                </c:pt>
                <c:pt idx="39">
                  <c:v>236.58</c:v>
                </c:pt>
                <c:pt idx="40">
                  <c:v>235.23</c:v>
                </c:pt>
                <c:pt idx="41">
                  <c:v>233.38</c:v>
                </c:pt>
                <c:pt idx="42">
                  <c:v>231.26</c:v>
                </c:pt>
                <c:pt idx="43">
                  <c:v>233.71</c:v>
                </c:pt>
                <c:pt idx="44">
                  <c:v>232.91</c:v>
                </c:pt>
                <c:pt idx="45">
                  <c:v>231.57</c:v>
                </c:pt>
                <c:pt idx="46">
                  <c:v>228.86</c:v>
                </c:pt>
                <c:pt idx="47">
                  <c:v>228.99</c:v>
                </c:pt>
              </c:numCache>
            </c:numRef>
          </c:val>
          <c:extLst>
            <c:ext xmlns:c16="http://schemas.microsoft.com/office/drawing/2014/chart" uri="{C3380CC4-5D6E-409C-BE32-E72D297353CC}">
              <c16:uniqueId val="{00000000-C136-4FFA-BFE0-20FE28B946C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209.96</c:v>
                </c:pt>
                <c:pt idx="1">
                  <c:v>215.39</c:v>
                </c:pt>
                <c:pt idx="2">
                  <c:v>209.89</c:v>
                </c:pt>
                <c:pt idx="3">
                  <c:v>205.9</c:v>
                </c:pt>
                <c:pt idx="4">
                  <c:v>206.99</c:v>
                </c:pt>
                <c:pt idx="5">
                  <c:v>208.08</c:v>
                </c:pt>
                <c:pt idx="6">
                  <c:v>209.57</c:v>
                </c:pt>
                <c:pt idx="7">
                  <c:v>210.81</c:v>
                </c:pt>
                <c:pt idx="8">
                  <c:v>211.76</c:v>
                </c:pt>
                <c:pt idx="9">
                  <c:v>210.35</c:v>
                </c:pt>
                <c:pt idx="10">
                  <c:v>213.37</c:v>
                </c:pt>
                <c:pt idx="11">
                  <c:v>219.83</c:v>
                </c:pt>
                <c:pt idx="12">
                  <c:v>212.33</c:v>
                </c:pt>
                <c:pt idx="13">
                  <c:v>212.35</c:v>
                </c:pt>
                <c:pt idx="14">
                  <c:v>206.18</c:v>
                </c:pt>
                <c:pt idx="15">
                  <c:v>208.99</c:v>
                </c:pt>
                <c:pt idx="16">
                  <c:v>186.7</c:v>
                </c:pt>
                <c:pt idx="17">
                  <c:v>223.11</c:v>
                </c:pt>
                <c:pt idx="18">
                  <c:v>204.71</c:v>
                </c:pt>
                <c:pt idx="19">
                  <c:v>201.33</c:v>
                </c:pt>
                <c:pt idx="20">
                  <c:v>198.65</c:v>
                </c:pt>
                <c:pt idx="21">
                  <c:v>208.43</c:v>
                </c:pt>
                <c:pt idx="22">
                  <c:v>214.15</c:v>
                </c:pt>
                <c:pt idx="23">
                  <c:v>203.6</c:v>
                </c:pt>
                <c:pt idx="24">
                  <c:v>210.03</c:v>
                </c:pt>
                <c:pt idx="25">
                  <c:v>208.05</c:v>
                </c:pt>
                <c:pt idx="26">
                  <c:v>207.7</c:v>
                </c:pt>
                <c:pt idx="27">
                  <c:v>217.69</c:v>
                </c:pt>
                <c:pt idx="28">
                  <c:v>218.9</c:v>
                </c:pt>
                <c:pt idx="29">
                  <c:v>220.88</c:v>
                </c:pt>
                <c:pt idx="30">
                  <c:v>231.03</c:v>
                </c:pt>
                <c:pt idx="31">
                  <c:v>230.96</c:v>
                </c:pt>
                <c:pt idx="32">
                  <c:v>239.84</c:v>
                </c:pt>
                <c:pt idx="33">
                  <c:v>247.4</c:v>
                </c:pt>
                <c:pt idx="34">
                  <c:v>248.44</c:v>
                </c:pt>
                <c:pt idx="35">
                  <c:v>242.37</c:v>
                </c:pt>
                <c:pt idx="36">
                  <c:v>246.62</c:v>
                </c:pt>
                <c:pt idx="37">
                  <c:v>238.46</c:v>
                </c:pt>
                <c:pt idx="38">
                  <c:v>239.34</c:v>
                </c:pt>
                <c:pt idx="39">
                  <c:v>232.83</c:v>
                </c:pt>
                <c:pt idx="40">
                  <c:v>236.77</c:v>
                </c:pt>
                <c:pt idx="41">
                  <c:v>231.23</c:v>
                </c:pt>
                <c:pt idx="42">
                  <c:v>230.07</c:v>
                </c:pt>
                <c:pt idx="43">
                  <c:v>233.28</c:v>
                </c:pt>
                <c:pt idx="44">
                  <c:v>233.54</c:v>
                </c:pt>
                <c:pt idx="45">
                  <c:v>232.42</c:v>
                </c:pt>
                <c:pt idx="46">
                  <c:v>227.06</c:v>
                </c:pt>
                <c:pt idx="47">
                  <c:v>228.41</c:v>
                </c:pt>
              </c:numCache>
            </c:numRef>
          </c:val>
          <c:extLst>
            <c:ext xmlns:c16="http://schemas.microsoft.com/office/drawing/2014/chart" uri="{C3380CC4-5D6E-409C-BE32-E72D297353CC}">
              <c16:uniqueId val="{00000001-C136-4FFA-BFE0-20FE28B946C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438.65</c:v>
                </c:pt>
                <c:pt idx="1">
                  <c:v>431.05</c:v>
                </c:pt>
                <c:pt idx="2">
                  <c:v>417.68</c:v>
                </c:pt>
                <c:pt idx="3">
                  <c:v>416.49</c:v>
                </c:pt>
                <c:pt idx="4">
                  <c:v>414.36</c:v>
                </c:pt>
                <c:pt idx="5">
                  <c:v>416.2</c:v>
                </c:pt>
                <c:pt idx="6">
                  <c:v>410.54</c:v>
                </c:pt>
                <c:pt idx="7">
                  <c:v>418.77</c:v>
                </c:pt>
                <c:pt idx="8">
                  <c:v>425.46</c:v>
                </c:pt>
                <c:pt idx="9">
                  <c:v>421.61</c:v>
                </c:pt>
                <c:pt idx="10">
                  <c:v>428.61</c:v>
                </c:pt>
                <c:pt idx="11">
                  <c:v>462.5</c:v>
                </c:pt>
                <c:pt idx="12">
                  <c:v>445.02</c:v>
                </c:pt>
                <c:pt idx="13">
                  <c:v>440.1</c:v>
                </c:pt>
                <c:pt idx="14">
                  <c:v>423.47</c:v>
                </c:pt>
                <c:pt idx="15">
                  <c:v>410.88</c:v>
                </c:pt>
                <c:pt idx="16">
                  <c:v>350.15</c:v>
                </c:pt>
                <c:pt idx="17">
                  <c:v>406.68</c:v>
                </c:pt>
                <c:pt idx="18">
                  <c:v>346.95</c:v>
                </c:pt>
                <c:pt idx="19">
                  <c:v>331.45</c:v>
                </c:pt>
                <c:pt idx="20">
                  <c:v>343.64</c:v>
                </c:pt>
                <c:pt idx="21">
                  <c:v>368.53</c:v>
                </c:pt>
                <c:pt idx="22">
                  <c:v>397.78</c:v>
                </c:pt>
                <c:pt idx="23">
                  <c:v>383.87</c:v>
                </c:pt>
                <c:pt idx="24">
                  <c:v>416.11</c:v>
                </c:pt>
                <c:pt idx="25">
                  <c:v>424.85</c:v>
                </c:pt>
                <c:pt idx="26">
                  <c:v>427.76</c:v>
                </c:pt>
                <c:pt idx="27">
                  <c:v>451.66</c:v>
                </c:pt>
                <c:pt idx="28">
                  <c:v>456.25</c:v>
                </c:pt>
                <c:pt idx="29">
                  <c:v>466.32</c:v>
                </c:pt>
                <c:pt idx="30">
                  <c:v>470.43</c:v>
                </c:pt>
                <c:pt idx="31">
                  <c:v>481.32</c:v>
                </c:pt>
                <c:pt idx="32">
                  <c:v>501.98</c:v>
                </c:pt>
                <c:pt idx="33">
                  <c:v>519.77</c:v>
                </c:pt>
                <c:pt idx="34">
                  <c:v>522.37</c:v>
                </c:pt>
                <c:pt idx="35">
                  <c:v>494.48</c:v>
                </c:pt>
                <c:pt idx="36">
                  <c:v>497.01</c:v>
                </c:pt>
                <c:pt idx="37">
                  <c:v>489.69</c:v>
                </c:pt>
                <c:pt idx="38">
                  <c:v>489.39</c:v>
                </c:pt>
                <c:pt idx="39">
                  <c:v>482.28</c:v>
                </c:pt>
                <c:pt idx="40">
                  <c:v>485.58</c:v>
                </c:pt>
                <c:pt idx="41">
                  <c:v>481.71</c:v>
                </c:pt>
                <c:pt idx="42">
                  <c:v>460.02</c:v>
                </c:pt>
                <c:pt idx="43">
                  <c:v>459.59</c:v>
                </c:pt>
                <c:pt idx="44">
                  <c:v>452.48</c:v>
                </c:pt>
                <c:pt idx="45">
                  <c:v>437.37</c:v>
                </c:pt>
                <c:pt idx="46">
                  <c:v>413.74</c:v>
                </c:pt>
                <c:pt idx="47">
                  <c:v>412.5</c:v>
                </c:pt>
              </c:numCache>
            </c:numRef>
          </c:val>
          <c:extLst>
            <c:ext xmlns:c16="http://schemas.microsoft.com/office/drawing/2014/chart" uri="{C3380CC4-5D6E-409C-BE32-E72D297353CC}">
              <c16:uniqueId val="{00000002-C136-4FFA-BFE0-20FE28B946C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357.66</c:v>
                </c:pt>
                <c:pt idx="1">
                  <c:v>358.34</c:v>
                </c:pt>
                <c:pt idx="2">
                  <c:v>348.44</c:v>
                </c:pt>
                <c:pt idx="3">
                  <c:v>351.21</c:v>
                </c:pt>
                <c:pt idx="4">
                  <c:v>347</c:v>
                </c:pt>
                <c:pt idx="5">
                  <c:v>344.37</c:v>
                </c:pt>
                <c:pt idx="6">
                  <c:v>337.55</c:v>
                </c:pt>
                <c:pt idx="7">
                  <c:v>346.39</c:v>
                </c:pt>
                <c:pt idx="8">
                  <c:v>356.56</c:v>
                </c:pt>
                <c:pt idx="9">
                  <c:v>375.23</c:v>
                </c:pt>
                <c:pt idx="10">
                  <c:v>380.91</c:v>
                </c:pt>
                <c:pt idx="11">
                  <c:v>399.96</c:v>
                </c:pt>
                <c:pt idx="12">
                  <c:v>386.39</c:v>
                </c:pt>
                <c:pt idx="13">
                  <c:v>378.54</c:v>
                </c:pt>
                <c:pt idx="14">
                  <c:v>372.01</c:v>
                </c:pt>
                <c:pt idx="15">
                  <c:v>360.47</c:v>
                </c:pt>
                <c:pt idx="16">
                  <c:v>326.45</c:v>
                </c:pt>
                <c:pt idx="17">
                  <c:v>357.83</c:v>
                </c:pt>
                <c:pt idx="18">
                  <c:v>315.89999999999998</c:v>
                </c:pt>
                <c:pt idx="19">
                  <c:v>300.16000000000003</c:v>
                </c:pt>
                <c:pt idx="20">
                  <c:v>309.17</c:v>
                </c:pt>
                <c:pt idx="21">
                  <c:v>326.56</c:v>
                </c:pt>
                <c:pt idx="22">
                  <c:v>350.48</c:v>
                </c:pt>
                <c:pt idx="23">
                  <c:v>340.3</c:v>
                </c:pt>
                <c:pt idx="24">
                  <c:v>357.08</c:v>
                </c:pt>
                <c:pt idx="25">
                  <c:v>365.78</c:v>
                </c:pt>
                <c:pt idx="26">
                  <c:v>368.95</c:v>
                </c:pt>
                <c:pt idx="27">
                  <c:v>381.25</c:v>
                </c:pt>
                <c:pt idx="28">
                  <c:v>388.17</c:v>
                </c:pt>
                <c:pt idx="29">
                  <c:v>391.79</c:v>
                </c:pt>
                <c:pt idx="30">
                  <c:v>395.78</c:v>
                </c:pt>
                <c:pt idx="31">
                  <c:v>404.81</c:v>
                </c:pt>
                <c:pt idx="32">
                  <c:v>409.06</c:v>
                </c:pt>
                <c:pt idx="33">
                  <c:v>409.73</c:v>
                </c:pt>
                <c:pt idx="34">
                  <c:v>416.25</c:v>
                </c:pt>
                <c:pt idx="35">
                  <c:v>399.68</c:v>
                </c:pt>
                <c:pt idx="36">
                  <c:v>401.46</c:v>
                </c:pt>
                <c:pt idx="37">
                  <c:v>396.86</c:v>
                </c:pt>
                <c:pt idx="38">
                  <c:v>390.84</c:v>
                </c:pt>
                <c:pt idx="39">
                  <c:v>386.52</c:v>
                </c:pt>
                <c:pt idx="40">
                  <c:v>388.58</c:v>
                </c:pt>
                <c:pt idx="41">
                  <c:v>386.46</c:v>
                </c:pt>
                <c:pt idx="42">
                  <c:v>371.24</c:v>
                </c:pt>
                <c:pt idx="43">
                  <c:v>377.07</c:v>
                </c:pt>
                <c:pt idx="44">
                  <c:v>366.6</c:v>
                </c:pt>
                <c:pt idx="45">
                  <c:v>359.45</c:v>
                </c:pt>
                <c:pt idx="46">
                  <c:v>344.67</c:v>
                </c:pt>
                <c:pt idx="47">
                  <c:v>343.59</c:v>
                </c:pt>
              </c:numCache>
            </c:numRef>
          </c:val>
          <c:extLst>
            <c:ext xmlns:c16="http://schemas.microsoft.com/office/drawing/2014/chart" uri="{C3380CC4-5D6E-409C-BE32-E72D297353CC}">
              <c16:uniqueId val="{00000003-C136-4FFA-BFE0-20FE28B946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6519.4250000000002</c:v>
                </c:pt>
                <c:pt idx="1">
                  <c:v>6267.3819999999996</c:v>
                </c:pt>
                <c:pt idx="2">
                  <c:v>6290.2650000000003</c:v>
                </c:pt>
                <c:pt idx="3">
                  <c:v>6187.17</c:v>
                </c:pt>
                <c:pt idx="4">
                  <c:v>6096.9650000000001</c:v>
                </c:pt>
                <c:pt idx="5">
                  <c:v>6012.3540000000003</c:v>
                </c:pt>
                <c:pt idx="6">
                  <c:v>6015.5330000000004</c:v>
                </c:pt>
                <c:pt idx="7">
                  <c:v>6163.527</c:v>
                </c:pt>
                <c:pt idx="8">
                  <c:v>6124.0039999999999</c:v>
                </c:pt>
                <c:pt idx="9">
                  <c:v>6169.7629999999999</c:v>
                </c:pt>
                <c:pt idx="10">
                  <c:v>6245.7290000000003</c:v>
                </c:pt>
                <c:pt idx="11">
                  <c:v>6327.3959999999997</c:v>
                </c:pt>
                <c:pt idx="12">
                  <c:v>6488.2359999999999</c:v>
                </c:pt>
                <c:pt idx="13">
                  <c:v>6527.2839999999997</c:v>
                </c:pt>
                <c:pt idx="14">
                  <c:v>6748.6109999999999</c:v>
                </c:pt>
                <c:pt idx="15">
                  <c:v>6852.5410000000002</c:v>
                </c:pt>
                <c:pt idx="16">
                  <c:v>7304.8860000000004</c:v>
                </c:pt>
                <c:pt idx="17">
                  <c:v>7319.3050000000003</c:v>
                </c:pt>
                <c:pt idx="18">
                  <c:v>7613.29</c:v>
                </c:pt>
                <c:pt idx="19">
                  <c:v>7720.4340000000002</c:v>
                </c:pt>
                <c:pt idx="20">
                  <c:v>7877.3829999999998</c:v>
                </c:pt>
                <c:pt idx="21">
                  <c:v>7986.2740000000003</c:v>
                </c:pt>
                <c:pt idx="22">
                  <c:v>8031.1270000000004</c:v>
                </c:pt>
                <c:pt idx="23">
                  <c:v>7943.6509999999998</c:v>
                </c:pt>
                <c:pt idx="24">
                  <c:v>7942.8609999999999</c:v>
                </c:pt>
                <c:pt idx="25">
                  <c:v>8007.4849999999997</c:v>
                </c:pt>
                <c:pt idx="26">
                  <c:v>7862.1260000000002</c:v>
                </c:pt>
                <c:pt idx="27">
                  <c:v>7822.5119999999997</c:v>
                </c:pt>
                <c:pt idx="28">
                  <c:v>8028.0870000000004</c:v>
                </c:pt>
                <c:pt idx="29">
                  <c:v>7975.625</c:v>
                </c:pt>
                <c:pt idx="30">
                  <c:v>7998.4260000000004</c:v>
                </c:pt>
                <c:pt idx="31">
                  <c:v>7930.7110000000002</c:v>
                </c:pt>
                <c:pt idx="32">
                  <c:v>7877.3850000000002</c:v>
                </c:pt>
                <c:pt idx="33">
                  <c:v>7696.1030000000001</c:v>
                </c:pt>
                <c:pt idx="34">
                  <c:v>7492.5929999999998</c:v>
                </c:pt>
                <c:pt idx="35">
                  <c:v>7469.1279999999997</c:v>
                </c:pt>
                <c:pt idx="36">
                  <c:v>7492.6620000000003</c:v>
                </c:pt>
                <c:pt idx="37">
                  <c:v>7659.3940000000002</c:v>
                </c:pt>
                <c:pt idx="38">
                  <c:v>7685.875</c:v>
                </c:pt>
                <c:pt idx="39">
                  <c:v>7655.0609999999997</c:v>
                </c:pt>
                <c:pt idx="40">
                  <c:v>7587.1379999999999</c:v>
                </c:pt>
                <c:pt idx="41">
                  <c:v>7531.0969999999998</c:v>
                </c:pt>
                <c:pt idx="42">
                  <c:v>7418</c:v>
                </c:pt>
                <c:pt idx="43">
                  <c:v>7434.9</c:v>
                </c:pt>
                <c:pt idx="44">
                  <c:v>7412.2</c:v>
                </c:pt>
                <c:pt idx="45">
                  <c:v>7139.1</c:v>
                </c:pt>
                <c:pt idx="46">
                  <c:v>6904.1</c:v>
                </c:pt>
                <c:pt idx="47">
                  <c:v>6788.2</c:v>
                </c:pt>
              </c:numCache>
            </c:numRef>
          </c:val>
          <c:smooth val="0"/>
          <c:extLst>
            <c:ext xmlns:c16="http://schemas.microsoft.com/office/drawing/2014/chart" uri="{C3380CC4-5D6E-409C-BE32-E72D297353CC}">
              <c16:uniqueId val="{00000000-BD70-4216-AEF6-7CB6FDDF019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6563.33169</c:v>
                </c:pt>
                <c:pt idx="1">
                  <c:v>6446.3575499999997</c:v>
                </c:pt>
                <c:pt idx="2">
                  <c:v>6352.3581899999999</c:v>
                </c:pt>
                <c:pt idx="3">
                  <c:v>6270.4617900000003</c:v>
                </c:pt>
                <c:pt idx="4">
                  <c:v>6228.8660399999999</c:v>
                </c:pt>
                <c:pt idx="5">
                  <c:v>6193.1849899999997</c:v>
                </c:pt>
                <c:pt idx="6">
                  <c:v>6163.2317199999998</c:v>
                </c:pt>
                <c:pt idx="7">
                  <c:v>6154.3225199999997</c:v>
                </c:pt>
                <c:pt idx="8">
                  <c:v>6202.8372499999996</c:v>
                </c:pt>
                <c:pt idx="9">
                  <c:v>6245.2629399999996</c:v>
                </c:pt>
                <c:pt idx="10">
                  <c:v>6361.3125499999996</c:v>
                </c:pt>
                <c:pt idx="11">
                  <c:v>6374.5781500000003</c:v>
                </c:pt>
                <c:pt idx="12">
                  <c:v>6416.9155499999997</c:v>
                </c:pt>
                <c:pt idx="13">
                  <c:v>6506.7882200000004</c:v>
                </c:pt>
                <c:pt idx="14">
                  <c:v>6783.09897</c:v>
                </c:pt>
                <c:pt idx="15">
                  <c:v>6989.56131</c:v>
                </c:pt>
                <c:pt idx="16">
                  <c:v>7308.3504000000003</c:v>
                </c:pt>
                <c:pt idx="17">
                  <c:v>7501.2628999999997</c:v>
                </c:pt>
                <c:pt idx="18">
                  <c:v>7674.4251100000001</c:v>
                </c:pt>
                <c:pt idx="19">
                  <c:v>7803.1411900000003</c:v>
                </c:pt>
                <c:pt idx="20">
                  <c:v>7910.5938599999999</c:v>
                </c:pt>
                <c:pt idx="21">
                  <c:v>8009.4338799999996</c:v>
                </c:pt>
                <c:pt idx="22">
                  <c:v>8113.91086</c:v>
                </c:pt>
                <c:pt idx="23">
                  <c:v>8098.3703299999997</c:v>
                </c:pt>
                <c:pt idx="24">
                  <c:v>8032.7465099999999</c:v>
                </c:pt>
                <c:pt idx="25">
                  <c:v>7962.23459</c:v>
                </c:pt>
                <c:pt idx="26">
                  <c:v>7912.2011599999996</c:v>
                </c:pt>
                <c:pt idx="27">
                  <c:v>7950.527</c:v>
                </c:pt>
                <c:pt idx="28">
                  <c:v>8032.3514299999997</c:v>
                </c:pt>
                <c:pt idx="29">
                  <c:v>8055.0265099999997</c:v>
                </c:pt>
                <c:pt idx="30">
                  <c:v>8052.6692400000002</c:v>
                </c:pt>
                <c:pt idx="31">
                  <c:v>8024.9113900000002</c:v>
                </c:pt>
                <c:pt idx="32">
                  <c:v>8003.8053</c:v>
                </c:pt>
                <c:pt idx="33">
                  <c:v>7812.4082200000003</c:v>
                </c:pt>
                <c:pt idx="34">
                  <c:v>7627.1116700000002</c:v>
                </c:pt>
                <c:pt idx="35">
                  <c:v>7479.40038</c:v>
                </c:pt>
                <c:pt idx="36">
                  <c:v>7456.8045300000003</c:v>
                </c:pt>
                <c:pt idx="37">
                  <c:v>7607.2520000000004</c:v>
                </c:pt>
                <c:pt idx="38">
                  <c:v>7709.7939800000004</c:v>
                </c:pt>
                <c:pt idx="39">
                  <c:v>7752.0342600000004</c:v>
                </c:pt>
                <c:pt idx="40">
                  <c:v>7717.7214899999999</c:v>
                </c:pt>
                <c:pt idx="41">
                  <c:v>7697.4611400000003</c:v>
                </c:pt>
                <c:pt idx="42">
                  <c:v>7671.5045200000004</c:v>
                </c:pt>
                <c:pt idx="43">
                  <c:v>7641.96702</c:v>
                </c:pt>
                <c:pt idx="44">
                  <c:v>7500.4791500000001</c:v>
                </c:pt>
                <c:pt idx="45">
                  <c:v>7280.8304099999996</c:v>
                </c:pt>
                <c:pt idx="46">
                  <c:v>7097.1180299999996</c:v>
                </c:pt>
                <c:pt idx="47">
                  <c:v>6922.3448200000003</c:v>
                </c:pt>
              </c:numCache>
            </c:numRef>
          </c:val>
          <c:smooth val="0"/>
          <c:extLst>
            <c:ext xmlns:c16="http://schemas.microsoft.com/office/drawing/2014/chart" uri="{C3380CC4-5D6E-409C-BE32-E72D297353CC}">
              <c16:uniqueId val="{00000001-BD70-4216-AEF6-7CB6FDDF01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c:v>
                </c:pt>
                <c:pt idx="1">
                  <c:v>MAR 4</c:v>
                </c:pt>
                <c:pt idx="2">
                  <c:v>MIE 5</c:v>
                </c:pt>
                <c:pt idx="3">
                  <c:v>JUE 6</c:v>
                </c:pt>
                <c:pt idx="4">
                  <c:v>VIE 7</c:v>
                </c:pt>
                <c:pt idx="5">
                  <c:v>SAB 8</c:v>
                </c:pt>
                <c:pt idx="6">
                  <c:v>DOM 9</c:v>
                </c:pt>
                <c:pt idx="7">
                  <c:v>LUN 10</c:v>
                </c:pt>
              </c:strCache>
            </c:strRef>
          </c:cat>
          <c:val>
            <c:numRef>
              <c:f>COSTO_OPE_EJEC!$C$8:$C$15</c:f>
              <c:numCache>
                <c:formatCode>#,##0.0</c:formatCode>
                <c:ptCount val="8"/>
                <c:pt idx="0">
                  <c:v>10971571.330669999</c:v>
                </c:pt>
                <c:pt idx="1">
                  <c:v>8030432.2520500002</c:v>
                </c:pt>
                <c:pt idx="2">
                  <c:v>8262382.8040300002</c:v>
                </c:pt>
                <c:pt idx="3">
                  <c:v>11563806.16886</c:v>
                </c:pt>
                <c:pt idx="4">
                  <c:v>10906433.79982</c:v>
                </c:pt>
                <c:pt idx="5">
                  <c:v>7185545.3193899998</c:v>
                </c:pt>
                <c:pt idx="6">
                  <c:v>7234598.8175799996</c:v>
                </c:pt>
                <c:pt idx="7">
                  <c:v>6655196.7767200004</c:v>
                </c:pt>
              </c:numCache>
            </c:numRef>
          </c:val>
          <c:extLst>
            <c:ext xmlns:c16="http://schemas.microsoft.com/office/drawing/2014/chart" uri="{C3380CC4-5D6E-409C-BE32-E72D297353CC}">
              <c16:uniqueId val="{00000000-8D2B-445F-B8BD-91E63183A88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0.56107234964293651</c:v>
                </c:pt>
                <c:pt idx="1">
                  <c:v>3.7664601742357764E-2</c:v>
                </c:pt>
                <c:pt idx="2">
                  <c:v>-3.6305427526549042E-2</c:v>
                </c:pt>
                <c:pt idx="3">
                  <c:v>0.44536684866220566</c:v>
                </c:pt>
                <c:pt idx="4">
                  <c:v>0.47871762430095316</c:v>
                </c:pt>
                <c:pt idx="5">
                  <c:v>-3.2099279041214762E-2</c:v>
                </c:pt>
                <c:pt idx="6">
                  <c:v>0.10642447544060592</c:v>
                </c:pt>
                <c:pt idx="7">
                  <c:v>-9.7536064579650888E-2</c:v>
                </c:pt>
              </c:numCache>
            </c:numRef>
          </c:cat>
          <c:val>
            <c:numRef>
              <c:f>COSTO_OPE_EJEC!$D$8:$D$15</c:f>
              <c:numCache>
                <c:formatCode>#,##0.0</c:formatCode>
                <c:ptCount val="8"/>
                <c:pt idx="0">
                  <c:v>7028227.3164210003</c:v>
                </c:pt>
                <c:pt idx="1">
                  <c:v>7738947.8628893998</c:v>
                </c:pt>
                <c:pt idx="2">
                  <c:v>8573652.9394614007</c:v>
                </c:pt>
                <c:pt idx="3">
                  <c:v>8000602.8777836999</c:v>
                </c:pt>
                <c:pt idx="4">
                  <c:v>7375602.7659275997</c:v>
                </c:pt>
                <c:pt idx="5">
                  <c:v>7423845.4045908004</c:v>
                </c:pt>
                <c:pt idx="6">
                  <c:v>6538719.0704535004</c:v>
                </c:pt>
                <c:pt idx="7">
                  <c:v>7374473.9435157003</c:v>
                </c:pt>
              </c:numCache>
            </c:numRef>
          </c:val>
          <c:extLst>
            <c:ext xmlns:c16="http://schemas.microsoft.com/office/drawing/2014/chart" uri="{C3380CC4-5D6E-409C-BE32-E72D297353CC}">
              <c16:uniqueId val="{00000001-8D2B-445F-B8BD-91E63183A88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DC349098-6D00-4203-97B7-9B01439E9716}"/>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C37" sqref="C3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row>
    <row r="8" spans="1:12" x14ac:dyDescent="0.25">
      <c r="A8" s="1"/>
      <c r="B8" s="4" t="s">
        <v>13</v>
      </c>
      <c r="C8" s="5" t="s">
        <v>14</v>
      </c>
      <c r="D8" s="5" t="s">
        <v>15</v>
      </c>
      <c r="E8" s="5" t="s">
        <v>16</v>
      </c>
      <c r="F8" s="5" t="s">
        <v>17</v>
      </c>
      <c r="G8" s="4" t="s">
        <v>21</v>
      </c>
      <c r="H8" s="4" t="s">
        <v>22</v>
      </c>
      <c r="I8" s="6" t="s">
        <v>19</v>
      </c>
      <c r="J8" s="4"/>
      <c r="K8" s="4" t="s">
        <v>20</v>
      </c>
      <c r="L8" s="4"/>
    </row>
    <row r="9" spans="1:12" x14ac:dyDescent="0.25">
      <c r="A9" s="1"/>
      <c r="B9" s="4" t="s">
        <v>23</v>
      </c>
      <c r="C9" s="5" t="s">
        <v>24</v>
      </c>
      <c r="D9" s="5" t="s">
        <v>25</v>
      </c>
      <c r="E9" s="5" t="s">
        <v>26</v>
      </c>
      <c r="F9" s="5" t="s">
        <v>27</v>
      </c>
      <c r="G9" s="4" t="s">
        <v>28</v>
      </c>
      <c r="H9" s="4" t="s">
        <v>29</v>
      </c>
      <c r="I9" s="6" t="s">
        <v>30</v>
      </c>
      <c r="J9" s="4">
        <v>37.229999999999997</v>
      </c>
      <c r="K9" s="4" t="s">
        <v>31</v>
      </c>
      <c r="L9" s="4">
        <v>220</v>
      </c>
    </row>
    <row r="10" spans="1:12" x14ac:dyDescent="0.25">
      <c r="A10" s="1"/>
      <c r="B10" s="4" t="s">
        <v>23</v>
      </c>
      <c r="C10" s="5" t="s">
        <v>32</v>
      </c>
      <c r="D10" s="5" t="s">
        <v>33</v>
      </c>
      <c r="E10" s="5" t="s">
        <v>34</v>
      </c>
      <c r="F10" s="5" t="s">
        <v>35</v>
      </c>
      <c r="G10" s="4" t="s">
        <v>36</v>
      </c>
      <c r="H10" s="4" t="s">
        <v>37</v>
      </c>
      <c r="I10" s="6" t="s">
        <v>38</v>
      </c>
      <c r="J10" s="4"/>
      <c r="K10" s="4" t="s">
        <v>20</v>
      </c>
      <c r="L10" s="4">
        <v>12.5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39</v>
      </c>
      <c r="C5" s="195"/>
      <c r="D5" s="195"/>
      <c r="E5" s="195"/>
      <c r="F5" s="195"/>
      <c r="G5" s="195"/>
      <c r="H5" s="195"/>
      <c r="I5" s="195"/>
    </row>
    <row r="6" spans="1:9" ht="39.950000000000003" customHeight="1" x14ac:dyDescent="0.25">
      <c r="A6" s="1"/>
      <c r="B6" s="7" t="s">
        <v>40</v>
      </c>
      <c r="C6" s="3" t="s">
        <v>41</v>
      </c>
      <c r="D6" s="3" t="s">
        <v>42</v>
      </c>
      <c r="E6" s="7" t="s">
        <v>3</v>
      </c>
      <c r="F6" s="7" t="s">
        <v>4</v>
      </c>
      <c r="G6" s="7" t="s">
        <v>43</v>
      </c>
      <c r="H6" s="7" t="s">
        <v>6</v>
      </c>
      <c r="I6" s="7" t="s">
        <v>9</v>
      </c>
    </row>
    <row r="7" spans="1:9" x14ac:dyDescent="0.25">
      <c r="A7" s="1"/>
      <c r="B7" s="4" t="s">
        <v>44</v>
      </c>
      <c r="C7" s="4" t="s">
        <v>45</v>
      </c>
      <c r="D7" s="4" t="s">
        <v>46</v>
      </c>
      <c r="E7" s="5" t="s">
        <v>47</v>
      </c>
      <c r="F7" s="5" t="s">
        <v>48</v>
      </c>
      <c r="G7" s="5" t="s">
        <v>49</v>
      </c>
      <c r="H7" s="5" t="s">
        <v>50</v>
      </c>
      <c r="I7" s="5" t="s">
        <v>51</v>
      </c>
    </row>
    <row r="8" spans="1:9" x14ac:dyDescent="0.25">
      <c r="A8" s="1"/>
      <c r="B8" s="4" t="s">
        <v>44</v>
      </c>
      <c r="C8" s="4" t="s">
        <v>45</v>
      </c>
      <c r="D8" s="4" t="s">
        <v>46</v>
      </c>
      <c r="E8" s="5" t="s">
        <v>52</v>
      </c>
      <c r="F8" s="5" t="s">
        <v>53</v>
      </c>
      <c r="G8" s="5" t="s">
        <v>54</v>
      </c>
      <c r="H8" s="5" t="s">
        <v>55</v>
      </c>
      <c r="I8" s="5" t="s">
        <v>56</v>
      </c>
    </row>
    <row r="9" spans="1:9" x14ac:dyDescent="0.25">
      <c r="A9" s="1"/>
      <c r="B9" s="4" t="s">
        <v>44</v>
      </c>
      <c r="C9" s="4" t="s">
        <v>45</v>
      </c>
      <c r="D9" s="4" t="s">
        <v>46</v>
      </c>
      <c r="E9" s="5" t="s">
        <v>52</v>
      </c>
      <c r="F9" s="5" t="s">
        <v>57</v>
      </c>
      <c r="G9" s="5" t="s">
        <v>58</v>
      </c>
      <c r="H9" s="5" t="s">
        <v>59</v>
      </c>
      <c r="I9" s="5" t="s">
        <v>60</v>
      </c>
    </row>
    <row r="10" spans="1:9" x14ac:dyDescent="0.25">
      <c r="A10" s="1"/>
      <c r="B10" s="4" t="s">
        <v>44</v>
      </c>
      <c r="C10" s="4" t="s">
        <v>45</v>
      </c>
      <c r="D10" s="4" t="s">
        <v>46</v>
      </c>
      <c r="E10" s="5" t="s">
        <v>61</v>
      </c>
      <c r="F10" s="5" t="s">
        <v>62</v>
      </c>
      <c r="G10" s="5" t="s">
        <v>63</v>
      </c>
      <c r="H10" s="5" t="s">
        <v>50</v>
      </c>
      <c r="I10" s="5" t="s">
        <v>64</v>
      </c>
    </row>
    <row r="11" spans="1:9" x14ac:dyDescent="0.25">
      <c r="A11" s="1"/>
      <c r="B11" s="4" t="s">
        <v>44</v>
      </c>
      <c r="C11" s="4" t="s">
        <v>45</v>
      </c>
      <c r="D11" s="4" t="s">
        <v>46</v>
      </c>
      <c r="E11" s="5" t="s">
        <v>65</v>
      </c>
      <c r="F11" s="5" t="s">
        <v>66</v>
      </c>
      <c r="G11" s="5" t="s">
        <v>67</v>
      </c>
      <c r="H11" s="5" t="s">
        <v>50</v>
      </c>
      <c r="I11" s="5" t="s">
        <v>68</v>
      </c>
    </row>
    <row r="12" spans="1:9" x14ac:dyDescent="0.25">
      <c r="A12" s="1"/>
      <c r="B12" s="4" t="s">
        <v>44</v>
      </c>
      <c r="C12" s="4" t="s">
        <v>45</v>
      </c>
      <c r="D12" s="4" t="s">
        <v>46</v>
      </c>
      <c r="E12" s="5" t="s">
        <v>65</v>
      </c>
      <c r="F12" s="5" t="s">
        <v>69</v>
      </c>
      <c r="G12" s="5" t="s">
        <v>49</v>
      </c>
      <c r="H12" s="5" t="s">
        <v>50</v>
      </c>
      <c r="I12" s="5" t="s">
        <v>70</v>
      </c>
    </row>
    <row r="13" spans="1:9" x14ac:dyDescent="0.25">
      <c r="A13" s="1"/>
      <c r="B13" s="4" t="s">
        <v>44</v>
      </c>
      <c r="C13" s="4" t="s">
        <v>45</v>
      </c>
      <c r="D13" s="4" t="s">
        <v>46</v>
      </c>
      <c r="E13" s="5" t="s">
        <v>65</v>
      </c>
      <c r="F13" s="5" t="s">
        <v>71</v>
      </c>
      <c r="G13" s="5" t="s">
        <v>54</v>
      </c>
      <c r="H13" s="5" t="s">
        <v>72</v>
      </c>
      <c r="I13" s="5" t="s">
        <v>73</v>
      </c>
    </row>
    <row r="14" spans="1:9" x14ac:dyDescent="0.25">
      <c r="A14" s="1"/>
      <c r="B14" s="4" t="s">
        <v>44</v>
      </c>
      <c r="C14" s="4" t="s">
        <v>45</v>
      </c>
      <c r="D14" s="4" t="s">
        <v>46</v>
      </c>
      <c r="E14" s="5" t="s">
        <v>65</v>
      </c>
      <c r="F14" s="5" t="s">
        <v>74</v>
      </c>
      <c r="G14" s="5" t="s">
        <v>63</v>
      </c>
      <c r="H14" s="5" t="s">
        <v>50</v>
      </c>
      <c r="I14" s="5" t="s">
        <v>75</v>
      </c>
    </row>
    <row r="15" spans="1:9" x14ac:dyDescent="0.25">
      <c r="A15" s="1"/>
      <c r="B15" s="4" t="s">
        <v>44</v>
      </c>
      <c r="C15" s="4" t="s">
        <v>45</v>
      </c>
      <c r="D15" s="4" t="s">
        <v>46</v>
      </c>
      <c r="E15" s="5" t="s">
        <v>65</v>
      </c>
      <c r="F15" s="5" t="s">
        <v>74</v>
      </c>
      <c r="G15" s="5" t="s">
        <v>63</v>
      </c>
      <c r="H15" s="5" t="s">
        <v>50</v>
      </c>
      <c r="I15" s="5" t="s">
        <v>76</v>
      </c>
    </row>
    <row r="16" spans="1:9" x14ac:dyDescent="0.25">
      <c r="A16" s="1"/>
      <c r="B16" s="4" t="s">
        <v>44</v>
      </c>
      <c r="C16" s="4" t="s">
        <v>45</v>
      </c>
      <c r="D16" s="4" t="s">
        <v>46</v>
      </c>
      <c r="E16" s="5" t="s">
        <v>65</v>
      </c>
      <c r="F16" s="5" t="s">
        <v>77</v>
      </c>
      <c r="G16" s="5" t="s">
        <v>63</v>
      </c>
      <c r="H16" s="5" t="s">
        <v>50</v>
      </c>
      <c r="I16" s="5" t="s">
        <v>75</v>
      </c>
    </row>
    <row r="17" spans="1:9" x14ac:dyDescent="0.25">
      <c r="A17" s="1"/>
      <c r="B17" s="4" t="s">
        <v>44</v>
      </c>
      <c r="C17" s="4" t="s">
        <v>45</v>
      </c>
      <c r="D17" s="4" t="s">
        <v>46</v>
      </c>
      <c r="E17" s="5" t="s">
        <v>65</v>
      </c>
      <c r="F17" s="5" t="s">
        <v>77</v>
      </c>
      <c r="G17" s="5" t="s">
        <v>63</v>
      </c>
      <c r="H17" s="5" t="s">
        <v>50</v>
      </c>
      <c r="I17" s="5" t="s">
        <v>78</v>
      </c>
    </row>
    <row r="18" spans="1:9" x14ac:dyDescent="0.25">
      <c r="A18" s="1"/>
      <c r="B18" s="4" t="s">
        <v>44</v>
      </c>
      <c r="C18" s="4" t="s">
        <v>45</v>
      </c>
      <c r="D18" s="4" t="s">
        <v>46</v>
      </c>
      <c r="E18" s="5" t="s">
        <v>79</v>
      </c>
      <c r="F18" s="5" t="s">
        <v>80</v>
      </c>
      <c r="G18" s="5" t="s">
        <v>63</v>
      </c>
      <c r="H18" s="5" t="s">
        <v>50</v>
      </c>
      <c r="I18" s="5" t="s">
        <v>81</v>
      </c>
    </row>
    <row r="19" spans="1:9" x14ac:dyDescent="0.25">
      <c r="A19" s="1"/>
      <c r="B19" s="4" t="s">
        <v>44</v>
      </c>
      <c r="C19" s="4" t="s">
        <v>45</v>
      </c>
      <c r="D19" s="4" t="s">
        <v>46</v>
      </c>
      <c r="E19" s="5" t="s">
        <v>82</v>
      </c>
      <c r="F19" s="5" t="s">
        <v>83</v>
      </c>
      <c r="G19" s="5" t="s">
        <v>49</v>
      </c>
      <c r="H19" s="5" t="s">
        <v>50</v>
      </c>
      <c r="I19" s="5" t="s">
        <v>84</v>
      </c>
    </row>
    <row r="20" spans="1:9" x14ac:dyDescent="0.25">
      <c r="A20" s="1"/>
      <c r="B20" s="4" t="s">
        <v>44</v>
      </c>
      <c r="C20" s="4" t="s">
        <v>45</v>
      </c>
      <c r="D20" s="4" t="s">
        <v>46</v>
      </c>
      <c r="E20" s="5" t="s">
        <v>82</v>
      </c>
      <c r="F20" s="5" t="s">
        <v>85</v>
      </c>
      <c r="G20" s="5" t="s">
        <v>63</v>
      </c>
      <c r="H20" s="5" t="s">
        <v>50</v>
      </c>
      <c r="I20" s="5" t="s">
        <v>86</v>
      </c>
    </row>
    <row r="21" spans="1:9" x14ac:dyDescent="0.25">
      <c r="A21" s="1"/>
      <c r="B21" s="4" t="s">
        <v>44</v>
      </c>
      <c r="C21" s="4" t="s">
        <v>45</v>
      </c>
      <c r="D21" s="4" t="s">
        <v>46</v>
      </c>
      <c r="E21" s="5" t="s">
        <v>82</v>
      </c>
      <c r="F21" s="5" t="s">
        <v>85</v>
      </c>
      <c r="G21" s="5" t="s">
        <v>63</v>
      </c>
      <c r="H21" s="5" t="s">
        <v>50</v>
      </c>
      <c r="I21" s="5" t="s">
        <v>87</v>
      </c>
    </row>
    <row r="22" spans="1:9" x14ac:dyDescent="0.25">
      <c r="A22" s="1"/>
      <c r="B22" s="4" t="s">
        <v>44</v>
      </c>
      <c r="C22" s="4" t="s">
        <v>45</v>
      </c>
      <c r="D22" s="4" t="s">
        <v>46</v>
      </c>
      <c r="E22" s="5" t="s">
        <v>82</v>
      </c>
      <c r="F22" s="5" t="s">
        <v>85</v>
      </c>
      <c r="G22" s="5" t="s">
        <v>63</v>
      </c>
      <c r="H22" s="5" t="s">
        <v>50</v>
      </c>
      <c r="I22" s="5" t="s">
        <v>88</v>
      </c>
    </row>
    <row r="23" spans="1:9" x14ac:dyDescent="0.25">
      <c r="A23" s="1"/>
      <c r="B23" s="4" t="s">
        <v>44</v>
      </c>
      <c r="C23" s="4" t="s">
        <v>45</v>
      </c>
      <c r="D23" s="4" t="s">
        <v>46</v>
      </c>
      <c r="E23" s="5" t="s">
        <v>82</v>
      </c>
      <c r="F23" s="5" t="s">
        <v>85</v>
      </c>
      <c r="G23" s="5" t="s">
        <v>63</v>
      </c>
      <c r="H23" s="5" t="s">
        <v>50</v>
      </c>
      <c r="I23" s="5" t="s">
        <v>89</v>
      </c>
    </row>
    <row r="24" spans="1:9" x14ac:dyDescent="0.25">
      <c r="A24" s="1"/>
      <c r="B24" s="4" t="s">
        <v>44</v>
      </c>
      <c r="C24" s="4" t="s">
        <v>45</v>
      </c>
      <c r="D24" s="4" t="s">
        <v>46</v>
      </c>
      <c r="E24" s="5" t="s">
        <v>82</v>
      </c>
      <c r="F24" s="5" t="s">
        <v>85</v>
      </c>
      <c r="G24" s="5" t="s">
        <v>63</v>
      </c>
      <c r="H24" s="5" t="s">
        <v>50</v>
      </c>
      <c r="I24" s="5" t="s">
        <v>90</v>
      </c>
    </row>
    <row r="25" spans="1:9" x14ac:dyDescent="0.25">
      <c r="A25" s="1"/>
      <c r="B25" s="4" t="s">
        <v>44</v>
      </c>
      <c r="C25" s="4" t="s">
        <v>45</v>
      </c>
      <c r="D25" s="4" t="s">
        <v>46</v>
      </c>
      <c r="E25" s="5" t="s">
        <v>82</v>
      </c>
      <c r="F25" s="5" t="s">
        <v>91</v>
      </c>
      <c r="G25" s="5" t="s">
        <v>63</v>
      </c>
      <c r="H25" s="5" t="s">
        <v>50</v>
      </c>
      <c r="I25" s="5" t="s">
        <v>92</v>
      </c>
    </row>
    <row r="26" spans="1:9" x14ac:dyDescent="0.25">
      <c r="A26" s="1"/>
      <c r="B26" s="4" t="s">
        <v>44</v>
      </c>
      <c r="C26" s="4" t="s">
        <v>45</v>
      </c>
      <c r="D26" s="4" t="s">
        <v>46</v>
      </c>
      <c r="E26" s="5" t="s">
        <v>82</v>
      </c>
      <c r="F26" s="5" t="s">
        <v>91</v>
      </c>
      <c r="G26" s="5" t="s">
        <v>63</v>
      </c>
      <c r="H26" s="5" t="s">
        <v>50</v>
      </c>
      <c r="I26" s="5" t="s">
        <v>93</v>
      </c>
    </row>
    <row r="27" spans="1:9" x14ac:dyDescent="0.25">
      <c r="A27" s="1"/>
      <c r="B27" s="4" t="s">
        <v>44</v>
      </c>
      <c r="C27" s="4" t="s">
        <v>45</v>
      </c>
      <c r="D27" s="4" t="s">
        <v>46</v>
      </c>
      <c r="E27" s="5" t="s">
        <v>94</v>
      </c>
      <c r="F27" s="5" t="s">
        <v>95</v>
      </c>
      <c r="G27" s="5" t="s">
        <v>49</v>
      </c>
      <c r="H27" s="5" t="s">
        <v>50</v>
      </c>
      <c r="I27" s="5" t="s">
        <v>96</v>
      </c>
    </row>
    <row r="28" spans="1:9" x14ac:dyDescent="0.25">
      <c r="A28" s="1"/>
      <c r="B28" s="4" t="s">
        <v>44</v>
      </c>
      <c r="C28" s="4" t="s">
        <v>45</v>
      </c>
      <c r="D28" s="4" t="s">
        <v>46</v>
      </c>
      <c r="E28" s="5" t="s">
        <v>94</v>
      </c>
      <c r="F28" s="5" t="s">
        <v>95</v>
      </c>
      <c r="G28" s="5" t="s">
        <v>49</v>
      </c>
      <c r="H28" s="5" t="s">
        <v>50</v>
      </c>
      <c r="I28" s="5" t="s">
        <v>97</v>
      </c>
    </row>
    <row r="29" spans="1:9" x14ac:dyDescent="0.25">
      <c r="A29" s="1"/>
      <c r="B29" s="4" t="s">
        <v>44</v>
      </c>
      <c r="C29" s="4" t="s">
        <v>45</v>
      </c>
      <c r="D29" s="4" t="s">
        <v>46</v>
      </c>
      <c r="E29" s="5" t="s">
        <v>94</v>
      </c>
      <c r="F29" s="5" t="s">
        <v>95</v>
      </c>
      <c r="G29" s="5" t="s">
        <v>54</v>
      </c>
      <c r="H29" s="5" t="s">
        <v>98</v>
      </c>
      <c r="I29" s="5" t="s">
        <v>99</v>
      </c>
    </row>
    <row r="30" spans="1:9" x14ac:dyDescent="0.25">
      <c r="A30" s="1"/>
      <c r="B30" s="4" t="s">
        <v>44</v>
      </c>
      <c r="C30" s="4" t="s">
        <v>45</v>
      </c>
      <c r="D30" s="4" t="s">
        <v>46</v>
      </c>
      <c r="E30" s="5" t="s">
        <v>94</v>
      </c>
      <c r="F30" s="5" t="s">
        <v>100</v>
      </c>
      <c r="G30" s="5" t="s">
        <v>49</v>
      </c>
      <c r="H30" s="5" t="s">
        <v>50</v>
      </c>
      <c r="I30" s="5" t="s">
        <v>101</v>
      </c>
    </row>
    <row r="31" spans="1:9" x14ac:dyDescent="0.25">
      <c r="A31" s="1"/>
      <c r="B31" s="4" t="s">
        <v>44</v>
      </c>
      <c r="C31" s="4" t="s">
        <v>45</v>
      </c>
      <c r="D31" s="4" t="s">
        <v>46</v>
      </c>
      <c r="E31" s="5" t="s">
        <v>32</v>
      </c>
      <c r="F31" s="5" t="s">
        <v>102</v>
      </c>
      <c r="G31" s="5" t="s">
        <v>103</v>
      </c>
      <c r="H31" s="5" t="s">
        <v>104</v>
      </c>
      <c r="I31" s="5" t="s">
        <v>105</v>
      </c>
    </row>
    <row r="32" spans="1:9" x14ac:dyDescent="0.25">
      <c r="A32" s="1"/>
      <c r="B32" s="4" t="s">
        <v>44</v>
      </c>
      <c r="C32" s="4" t="s">
        <v>45</v>
      </c>
      <c r="D32" s="4" t="s">
        <v>46</v>
      </c>
      <c r="E32" s="5" t="s">
        <v>32</v>
      </c>
      <c r="F32" s="5" t="s">
        <v>102</v>
      </c>
      <c r="G32" s="5" t="s">
        <v>103</v>
      </c>
      <c r="H32" s="5" t="s">
        <v>104</v>
      </c>
      <c r="I32" s="5" t="s">
        <v>106</v>
      </c>
    </row>
    <row r="33" spans="1:9" x14ac:dyDescent="0.25">
      <c r="A33" s="1"/>
      <c r="B33" s="4" t="s">
        <v>44</v>
      </c>
      <c r="C33" s="4" t="s">
        <v>45</v>
      </c>
      <c r="D33" s="4" t="s">
        <v>46</v>
      </c>
      <c r="E33" s="5" t="s">
        <v>32</v>
      </c>
      <c r="F33" s="5" t="s">
        <v>107</v>
      </c>
      <c r="G33" s="5" t="s">
        <v>63</v>
      </c>
      <c r="H33" s="5" t="s">
        <v>50</v>
      </c>
      <c r="I33" s="5" t="s">
        <v>108</v>
      </c>
    </row>
    <row r="34" spans="1:9" x14ac:dyDescent="0.25">
      <c r="A34" s="1"/>
      <c r="B34" s="4" t="s">
        <v>44</v>
      </c>
      <c r="C34" s="4" t="s">
        <v>45</v>
      </c>
      <c r="D34" s="4" t="s">
        <v>46</v>
      </c>
      <c r="E34" s="5" t="s">
        <v>32</v>
      </c>
      <c r="F34" s="5" t="s">
        <v>107</v>
      </c>
      <c r="G34" s="5" t="s">
        <v>63</v>
      </c>
      <c r="H34" s="5" t="s">
        <v>50</v>
      </c>
      <c r="I34" s="5" t="s">
        <v>109</v>
      </c>
    </row>
    <row r="35" spans="1:9" x14ac:dyDescent="0.25">
      <c r="A35" s="1"/>
      <c r="B35" s="4" t="s">
        <v>44</v>
      </c>
      <c r="C35" s="4" t="s">
        <v>45</v>
      </c>
      <c r="D35" s="4" t="s">
        <v>46</v>
      </c>
      <c r="E35" s="5" t="s">
        <v>32</v>
      </c>
      <c r="F35" s="5" t="s">
        <v>107</v>
      </c>
      <c r="G35" s="5" t="s">
        <v>63</v>
      </c>
      <c r="H35" s="5" t="s">
        <v>50</v>
      </c>
      <c r="I35" s="5" t="s">
        <v>110</v>
      </c>
    </row>
    <row r="36" spans="1:9" x14ac:dyDescent="0.25">
      <c r="A36" s="1"/>
      <c r="B36" s="4" t="s">
        <v>44</v>
      </c>
      <c r="C36" s="4" t="s">
        <v>45</v>
      </c>
      <c r="D36" s="4" t="s">
        <v>46</v>
      </c>
      <c r="E36" s="5" t="s">
        <v>32</v>
      </c>
      <c r="F36" s="5" t="s">
        <v>107</v>
      </c>
      <c r="G36" s="5" t="s">
        <v>63</v>
      </c>
      <c r="H36" s="5" t="s">
        <v>50</v>
      </c>
      <c r="I36" s="5" t="s">
        <v>111</v>
      </c>
    </row>
    <row r="37" spans="1:9" x14ac:dyDescent="0.25">
      <c r="A37" s="1"/>
      <c r="B37" s="4" t="s">
        <v>44</v>
      </c>
      <c r="C37" s="4" t="s">
        <v>45</v>
      </c>
      <c r="D37" s="4" t="s">
        <v>46</v>
      </c>
      <c r="E37" s="5" t="s">
        <v>32</v>
      </c>
      <c r="F37" s="5" t="s">
        <v>107</v>
      </c>
      <c r="G37" s="5" t="s">
        <v>63</v>
      </c>
      <c r="H37" s="5" t="s">
        <v>50</v>
      </c>
      <c r="I37" s="5" t="s">
        <v>112</v>
      </c>
    </row>
    <row r="38" spans="1:9" x14ac:dyDescent="0.25">
      <c r="A38" s="1"/>
      <c r="B38" s="4" t="s">
        <v>44</v>
      </c>
      <c r="C38" s="4" t="s">
        <v>45</v>
      </c>
      <c r="D38" s="4" t="s">
        <v>46</v>
      </c>
      <c r="E38" s="5" t="s">
        <v>32</v>
      </c>
      <c r="F38" s="5" t="s">
        <v>107</v>
      </c>
      <c r="G38" s="5" t="s">
        <v>103</v>
      </c>
      <c r="H38" s="5" t="s">
        <v>113</v>
      </c>
      <c r="I38" s="5" t="s">
        <v>114</v>
      </c>
    </row>
    <row r="39" spans="1:9" x14ac:dyDescent="0.25">
      <c r="A39" s="1"/>
      <c r="B39" s="4" t="s">
        <v>44</v>
      </c>
      <c r="C39" s="4" t="s">
        <v>45</v>
      </c>
      <c r="D39" s="4" t="s">
        <v>46</v>
      </c>
      <c r="E39" s="5" t="s">
        <v>32</v>
      </c>
      <c r="F39" s="5" t="s">
        <v>107</v>
      </c>
      <c r="G39" s="5" t="s">
        <v>103</v>
      </c>
      <c r="H39" s="5" t="s">
        <v>113</v>
      </c>
      <c r="I39" s="5" t="s">
        <v>115</v>
      </c>
    </row>
    <row r="40" spans="1:9" x14ac:dyDescent="0.25">
      <c r="A40" s="1"/>
      <c r="B40" s="4" t="s">
        <v>44</v>
      </c>
      <c r="C40" s="4" t="s">
        <v>45</v>
      </c>
      <c r="D40" s="4" t="s">
        <v>46</v>
      </c>
      <c r="E40" s="5" t="s">
        <v>32</v>
      </c>
      <c r="F40" s="5" t="s">
        <v>107</v>
      </c>
      <c r="G40" s="5" t="s">
        <v>103</v>
      </c>
      <c r="H40" s="5" t="s">
        <v>113</v>
      </c>
      <c r="I40" s="5" t="s">
        <v>116</v>
      </c>
    </row>
    <row r="41" spans="1:9" x14ac:dyDescent="0.25">
      <c r="A41" s="1"/>
      <c r="B41" s="4" t="s">
        <v>44</v>
      </c>
      <c r="C41" s="4" t="s">
        <v>45</v>
      </c>
      <c r="D41" s="4" t="s">
        <v>46</v>
      </c>
      <c r="E41" s="5" t="s">
        <v>117</v>
      </c>
      <c r="F41" s="5" t="s">
        <v>118</v>
      </c>
      <c r="G41" s="5" t="s">
        <v>119</v>
      </c>
      <c r="H41" s="5" t="s">
        <v>120</v>
      </c>
      <c r="I41" s="5" t="s">
        <v>121</v>
      </c>
    </row>
    <row r="42" spans="1:9" x14ac:dyDescent="0.25">
      <c r="A42" s="1"/>
      <c r="B42" s="4" t="s">
        <v>44</v>
      </c>
      <c r="C42" s="4" t="s">
        <v>45</v>
      </c>
      <c r="D42" s="4" t="s">
        <v>46</v>
      </c>
      <c r="E42" s="5" t="s">
        <v>122</v>
      </c>
      <c r="F42" s="5" t="s">
        <v>123</v>
      </c>
      <c r="G42" s="5" t="s">
        <v>63</v>
      </c>
      <c r="H42" s="5" t="s">
        <v>50</v>
      </c>
      <c r="I42" s="5" t="s">
        <v>124</v>
      </c>
    </row>
    <row r="43" spans="1:9" x14ac:dyDescent="0.25">
      <c r="A43" s="1"/>
      <c r="B43" s="4" t="s">
        <v>44</v>
      </c>
      <c r="C43" s="4" t="s">
        <v>45</v>
      </c>
      <c r="D43" s="4" t="s">
        <v>46</v>
      </c>
      <c r="E43" s="5" t="s">
        <v>125</v>
      </c>
      <c r="F43" s="5" t="s">
        <v>126</v>
      </c>
      <c r="G43" s="5" t="s">
        <v>49</v>
      </c>
      <c r="H43" s="5" t="s">
        <v>50</v>
      </c>
      <c r="I43" s="5" t="s">
        <v>127</v>
      </c>
    </row>
    <row r="44" spans="1:9" x14ac:dyDescent="0.25">
      <c r="A44" s="1"/>
      <c r="B44" s="4" t="s">
        <v>44</v>
      </c>
      <c r="C44" s="4" t="s">
        <v>45</v>
      </c>
      <c r="D44" s="4" t="s">
        <v>46</v>
      </c>
      <c r="E44" s="5" t="s">
        <v>125</v>
      </c>
      <c r="F44" s="5" t="s">
        <v>126</v>
      </c>
      <c r="G44" s="5" t="s">
        <v>49</v>
      </c>
      <c r="H44" s="5" t="s">
        <v>50</v>
      </c>
      <c r="I44" s="5" t="s">
        <v>128</v>
      </c>
    </row>
    <row r="45" spans="1:9" x14ac:dyDescent="0.25">
      <c r="A45" s="1"/>
      <c r="B45" s="4" t="s">
        <v>44</v>
      </c>
      <c r="C45" s="4" t="s">
        <v>45</v>
      </c>
      <c r="D45" s="4" t="s">
        <v>46</v>
      </c>
      <c r="E45" s="5" t="s">
        <v>129</v>
      </c>
      <c r="F45" s="5" t="s">
        <v>130</v>
      </c>
      <c r="G45" s="5" t="s">
        <v>63</v>
      </c>
      <c r="H45" s="5" t="s">
        <v>50</v>
      </c>
      <c r="I45" s="5" t="s">
        <v>131</v>
      </c>
    </row>
    <row r="46" spans="1:9" x14ac:dyDescent="0.25">
      <c r="A46" s="1"/>
      <c r="B46" s="4" t="s">
        <v>44</v>
      </c>
      <c r="C46" s="4" t="s">
        <v>45</v>
      </c>
      <c r="D46" s="4" t="s">
        <v>46</v>
      </c>
      <c r="E46" s="5" t="s">
        <v>129</v>
      </c>
      <c r="F46" s="5" t="s">
        <v>130</v>
      </c>
      <c r="G46" s="5" t="s">
        <v>63</v>
      </c>
      <c r="H46" s="5" t="s">
        <v>50</v>
      </c>
      <c r="I46" s="5" t="s">
        <v>132</v>
      </c>
    </row>
    <row r="47" spans="1:9" x14ac:dyDescent="0.25">
      <c r="A47" s="1"/>
      <c r="B47" s="4" t="s">
        <v>44</v>
      </c>
      <c r="C47" s="4" t="s">
        <v>45</v>
      </c>
      <c r="D47" s="4" t="s">
        <v>46</v>
      </c>
      <c r="E47" s="5" t="s">
        <v>133</v>
      </c>
      <c r="F47" s="5" t="s">
        <v>134</v>
      </c>
      <c r="G47" s="5" t="s">
        <v>63</v>
      </c>
      <c r="H47" s="5" t="s">
        <v>50</v>
      </c>
      <c r="I47" s="5" t="s">
        <v>135</v>
      </c>
    </row>
    <row r="48" spans="1:9" x14ac:dyDescent="0.25">
      <c r="A48" s="1"/>
      <c r="B48" s="4" t="s">
        <v>44</v>
      </c>
      <c r="C48" s="4" t="s">
        <v>45</v>
      </c>
      <c r="D48" s="4" t="s">
        <v>46</v>
      </c>
      <c r="E48" s="5" t="s">
        <v>136</v>
      </c>
      <c r="F48" s="5" t="s">
        <v>137</v>
      </c>
      <c r="G48" s="5" t="s">
        <v>138</v>
      </c>
      <c r="H48" s="5" t="s">
        <v>139</v>
      </c>
      <c r="I48"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D14" sqref="D14"/>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487</v>
      </c>
      <c r="B5" s="1"/>
      <c r="C5" s="1"/>
      <c r="D5" s="1"/>
      <c r="E5" s="1"/>
    </row>
    <row r="6" spans="1:6" ht="35.1" customHeight="1" x14ac:dyDescent="0.25">
      <c r="A6" s="3" t="s">
        <v>3</v>
      </c>
      <c r="B6" s="3" t="s">
        <v>5</v>
      </c>
      <c r="C6" s="3" t="s">
        <v>4</v>
      </c>
      <c r="D6" s="3" t="s">
        <v>6</v>
      </c>
      <c r="E6" s="3" t="s">
        <v>488</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94C2-37BF-4243-A098-6367EA6DF101}">
  <dimension ref="A1:N126"/>
  <sheetViews>
    <sheetView showGridLines="0" tabSelected="1" zoomScale="80" workbookViewId="0">
      <selection activeCell="D20" sqref="D20"/>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37"/>
      <c r="B1" s="237"/>
      <c r="C1" s="237"/>
      <c r="D1" s="237"/>
      <c r="E1" s="237"/>
      <c r="F1" s="237"/>
      <c r="G1" s="237"/>
      <c r="H1" s="237"/>
      <c r="I1" s="237"/>
      <c r="J1" s="237"/>
      <c r="K1" s="237"/>
      <c r="L1" s="237"/>
      <c r="M1" s="237"/>
      <c r="N1" s="237"/>
    </row>
    <row r="2" spans="1:14" x14ac:dyDescent="0.25">
      <c r="A2" s="237"/>
      <c r="B2" s="237"/>
      <c r="C2" s="237"/>
      <c r="D2" s="237"/>
      <c r="E2" s="237"/>
      <c r="F2" s="237"/>
      <c r="G2" s="237"/>
      <c r="H2" s="237"/>
      <c r="I2" s="237"/>
      <c r="J2" s="237"/>
      <c r="K2" s="237"/>
      <c r="L2" s="237"/>
      <c r="M2" s="237"/>
      <c r="N2" s="237"/>
    </row>
    <row r="3" spans="1:14" ht="69" customHeight="1" x14ac:dyDescent="0.25">
      <c r="A3" s="237"/>
      <c r="B3" s="238" t="s">
        <v>0</v>
      </c>
      <c r="C3" s="239"/>
      <c r="D3" s="239"/>
      <c r="E3" s="239"/>
      <c r="F3" s="239"/>
      <c r="G3" s="239"/>
      <c r="H3" s="237"/>
      <c r="I3" s="237"/>
      <c r="J3" s="237"/>
      <c r="K3" s="237"/>
      <c r="L3" s="237"/>
      <c r="M3" s="237"/>
      <c r="N3" s="237"/>
    </row>
    <row r="4" spans="1:14" ht="0" hidden="1" customHeight="1" x14ac:dyDescent="0.25">
      <c r="A4" s="237"/>
      <c r="B4" s="237"/>
      <c r="C4" s="237"/>
      <c r="D4" s="237"/>
      <c r="E4" s="237"/>
      <c r="F4" s="237"/>
      <c r="G4" s="237"/>
      <c r="H4" s="237"/>
      <c r="I4" s="237"/>
      <c r="J4" s="237"/>
      <c r="K4" s="237"/>
      <c r="L4" s="237"/>
      <c r="M4" s="237"/>
      <c r="N4" s="237"/>
    </row>
    <row r="5" spans="1:14" ht="30" customHeight="1" x14ac:dyDescent="0.25">
      <c r="A5" s="237"/>
      <c r="B5" s="240" t="s">
        <v>141</v>
      </c>
      <c r="C5" s="237"/>
      <c r="D5" s="237"/>
      <c r="E5" s="237"/>
      <c r="F5" s="237"/>
      <c r="G5" s="237"/>
      <c r="H5" s="237"/>
      <c r="I5" s="237"/>
      <c r="J5" s="237"/>
      <c r="K5" s="237"/>
      <c r="L5" s="237"/>
      <c r="M5" s="237"/>
      <c r="N5" s="237"/>
    </row>
    <row r="6" spans="1:14" ht="20.100000000000001" customHeight="1" x14ac:dyDescent="0.25">
      <c r="A6" s="237"/>
      <c r="B6" s="241" t="s">
        <v>142</v>
      </c>
      <c r="C6" s="241" t="s">
        <v>143</v>
      </c>
      <c r="D6" s="241" t="s">
        <v>144</v>
      </c>
      <c r="E6" s="241" t="s">
        <v>145</v>
      </c>
      <c r="F6" s="241" t="s">
        <v>146</v>
      </c>
      <c r="G6" s="241" t="s">
        <v>147</v>
      </c>
      <c r="H6" s="241" t="s">
        <v>148</v>
      </c>
      <c r="I6" s="241" t="s">
        <v>149</v>
      </c>
      <c r="J6" s="241" t="s">
        <v>150</v>
      </c>
      <c r="K6" s="241" t="s">
        <v>151</v>
      </c>
      <c r="L6" s="241" t="s">
        <v>152</v>
      </c>
      <c r="M6" s="241" t="s">
        <v>153</v>
      </c>
      <c r="N6" s="241" t="s">
        <v>154</v>
      </c>
    </row>
    <row r="7" spans="1:14" ht="38.25" x14ac:dyDescent="0.25">
      <c r="A7" s="237"/>
      <c r="B7" s="242" t="s">
        <v>155</v>
      </c>
      <c r="C7" s="242" t="s">
        <v>156</v>
      </c>
      <c r="D7" s="242" t="s">
        <v>157</v>
      </c>
      <c r="E7" s="243" t="s">
        <v>158</v>
      </c>
      <c r="F7" s="243" t="s">
        <v>159</v>
      </c>
      <c r="G7" s="244" t="s">
        <v>160</v>
      </c>
      <c r="H7" s="245">
        <v>14</v>
      </c>
      <c r="I7" s="242" t="s">
        <v>161</v>
      </c>
      <c r="J7" s="242" t="s">
        <v>162</v>
      </c>
      <c r="K7" s="242" t="s">
        <v>163</v>
      </c>
      <c r="L7" s="242" t="s">
        <v>164</v>
      </c>
      <c r="M7" s="245">
        <v>12664</v>
      </c>
      <c r="N7" s="242" t="s">
        <v>165</v>
      </c>
    </row>
    <row r="8" spans="1:14" x14ac:dyDescent="0.25">
      <c r="A8" s="237"/>
      <c r="B8" s="242" t="s">
        <v>166</v>
      </c>
      <c r="C8" s="242" t="s">
        <v>167</v>
      </c>
      <c r="D8" s="242" t="s">
        <v>50</v>
      </c>
      <c r="E8" s="243" t="s">
        <v>168</v>
      </c>
      <c r="F8" s="243" t="s">
        <v>169</v>
      </c>
      <c r="G8" s="244" t="s">
        <v>170</v>
      </c>
      <c r="H8" s="245">
        <v>0</v>
      </c>
      <c r="I8" s="242" t="s">
        <v>161</v>
      </c>
      <c r="J8" s="242" t="s">
        <v>171</v>
      </c>
      <c r="K8" s="242" t="s">
        <v>163</v>
      </c>
      <c r="L8" s="242" t="s">
        <v>164</v>
      </c>
      <c r="M8" s="245">
        <v>23678</v>
      </c>
      <c r="N8" s="242" t="s">
        <v>165</v>
      </c>
    </row>
    <row r="9" spans="1:14" ht="38.25" x14ac:dyDescent="0.25">
      <c r="A9" s="237"/>
      <c r="B9" s="242" t="s">
        <v>172</v>
      </c>
      <c r="C9" s="242" t="s">
        <v>173</v>
      </c>
      <c r="D9" s="242" t="s">
        <v>174</v>
      </c>
      <c r="E9" s="243" t="s">
        <v>158</v>
      </c>
      <c r="F9" s="243" t="s">
        <v>159</v>
      </c>
      <c r="G9" s="244" t="s">
        <v>175</v>
      </c>
      <c r="H9" s="245">
        <v>0</v>
      </c>
      <c r="I9" s="242" t="s">
        <v>161</v>
      </c>
      <c r="J9" s="242" t="s">
        <v>171</v>
      </c>
      <c r="K9" s="242" t="s">
        <v>163</v>
      </c>
      <c r="L9" s="242" t="s">
        <v>176</v>
      </c>
      <c r="M9" s="245">
        <v>13854</v>
      </c>
      <c r="N9" s="242" t="s">
        <v>177</v>
      </c>
    </row>
    <row r="10" spans="1:14" ht="25.5" x14ac:dyDescent="0.25">
      <c r="A10" s="237"/>
      <c r="B10" s="242" t="s">
        <v>172</v>
      </c>
      <c r="C10" s="242" t="s">
        <v>178</v>
      </c>
      <c r="D10" s="242" t="s">
        <v>179</v>
      </c>
      <c r="E10" s="243" t="s">
        <v>158</v>
      </c>
      <c r="F10" s="243" t="s">
        <v>159</v>
      </c>
      <c r="G10" s="244" t="s">
        <v>180</v>
      </c>
      <c r="H10" s="245">
        <v>0</v>
      </c>
      <c r="I10" s="242" t="s">
        <v>161</v>
      </c>
      <c r="J10" s="242" t="s">
        <v>171</v>
      </c>
      <c r="K10" s="242" t="s">
        <v>163</v>
      </c>
      <c r="L10" s="242" t="s">
        <v>181</v>
      </c>
      <c r="M10" s="245">
        <v>14767</v>
      </c>
      <c r="N10" s="242" t="s">
        <v>177</v>
      </c>
    </row>
    <row r="11" spans="1:14" ht="25.5" x14ac:dyDescent="0.25">
      <c r="A11" s="237"/>
      <c r="B11" s="242" t="s">
        <v>172</v>
      </c>
      <c r="C11" s="242" t="s">
        <v>178</v>
      </c>
      <c r="D11" s="242" t="s">
        <v>182</v>
      </c>
      <c r="E11" s="243" t="s">
        <v>158</v>
      </c>
      <c r="F11" s="243" t="s">
        <v>159</v>
      </c>
      <c r="G11" s="244" t="s">
        <v>180</v>
      </c>
      <c r="H11" s="245">
        <v>0</v>
      </c>
      <c r="I11" s="242" t="s">
        <v>161</v>
      </c>
      <c r="J11" s="242" t="s">
        <v>171</v>
      </c>
      <c r="K11" s="242" t="s">
        <v>163</v>
      </c>
      <c r="L11" s="242" t="s">
        <v>181</v>
      </c>
      <c r="M11" s="245">
        <v>13812</v>
      </c>
      <c r="N11" s="242" t="s">
        <v>177</v>
      </c>
    </row>
    <row r="12" spans="1:14" ht="25.5" x14ac:dyDescent="0.25">
      <c r="A12" s="237"/>
      <c r="B12" s="242" t="s">
        <v>172</v>
      </c>
      <c r="C12" s="242" t="s">
        <v>178</v>
      </c>
      <c r="D12" s="242" t="s">
        <v>183</v>
      </c>
      <c r="E12" s="243" t="s">
        <v>158</v>
      </c>
      <c r="F12" s="243" t="s">
        <v>159</v>
      </c>
      <c r="G12" s="244" t="s">
        <v>184</v>
      </c>
      <c r="H12" s="245">
        <v>0</v>
      </c>
      <c r="I12" s="242" t="s">
        <v>161</v>
      </c>
      <c r="J12" s="242" t="s">
        <v>171</v>
      </c>
      <c r="K12" s="242" t="s">
        <v>163</v>
      </c>
      <c r="L12" s="242" t="s">
        <v>181</v>
      </c>
      <c r="M12" s="245">
        <v>13809</v>
      </c>
      <c r="N12" s="242" t="s">
        <v>177</v>
      </c>
    </row>
    <row r="13" spans="1:14" ht="63.75" x14ac:dyDescent="0.25">
      <c r="A13" s="237"/>
      <c r="B13" s="242" t="s">
        <v>172</v>
      </c>
      <c r="C13" s="242" t="s">
        <v>178</v>
      </c>
      <c r="D13" s="242" t="s">
        <v>185</v>
      </c>
      <c r="E13" s="243" t="s">
        <v>158</v>
      </c>
      <c r="F13" s="243" t="s">
        <v>159</v>
      </c>
      <c r="G13" s="244" t="s">
        <v>186</v>
      </c>
      <c r="H13" s="245">
        <v>0</v>
      </c>
      <c r="I13" s="242" t="s">
        <v>161</v>
      </c>
      <c r="J13" s="242" t="s">
        <v>162</v>
      </c>
      <c r="K13" s="242" t="s">
        <v>163</v>
      </c>
      <c r="L13" s="242" t="s">
        <v>181</v>
      </c>
      <c r="M13" s="245">
        <v>13765</v>
      </c>
      <c r="N13" s="242" t="s">
        <v>177</v>
      </c>
    </row>
    <row r="14" spans="1:14" ht="25.5" x14ac:dyDescent="0.25">
      <c r="A14" s="237"/>
      <c r="B14" s="242" t="s">
        <v>172</v>
      </c>
      <c r="C14" s="242" t="s">
        <v>178</v>
      </c>
      <c r="D14" s="242" t="s">
        <v>187</v>
      </c>
      <c r="E14" s="243" t="s">
        <v>188</v>
      </c>
      <c r="F14" s="243" t="s">
        <v>189</v>
      </c>
      <c r="G14" s="244" t="s">
        <v>190</v>
      </c>
      <c r="H14" s="245">
        <v>0</v>
      </c>
      <c r="I14" s="242" t="s">
        <v>161</v>
      </c>
      <c r="J14" s="242" t="s">
        <v>162</v>
      </c>
      <c r="K14" s="242" t="s">
        <v>163</v>
      </c>
      <c r="L14" s="242" t="s">
        <v>191</v>
      </c>
      <c r="M14" s="245">
        <v>13869</v>
      </c>
      <c r="N14" s="242" t="s">
        <v>177</v>
      </c>
    </row>
    <row r="15" spans="1:14" ht="38.25" x14ac:dyDescent="0.25">
      <c r="A15" s="237"/>
      <c r="B15" s="242" t="s">
        <v>172</v>
      </c>
      <c r="C15" s="242" t="s">
        <v>192</v>
      </c>
      <c r="D15" s="242" t="s">
        <v>193</v>
      </c>
      <c r="E15" s="243" t="s">
        <v>158</v>
      </c>
      <c r="F15" s="243" t="s">
        <v>159</v>
      </c>
      <c r="G15" s="244" t="s">
        <v>194</v>
      </c>
      <c r="H15" s="245">
        <v>0</v>
      </c>
      <c r="I15" s="242" t="s">
        <v>161</v>
      </c>
      <c r="J15" s="242" t="s">
        <v>171</v>
      </c>
      <c r="K15" s="242" t="s">
        <v>163</v>
      </c>
      <c r="L15" s="242" t="s">
        <v>176</v>
      </c>
      <c r="M15" s="245">
        <v>13761</v>
      </c>
      <c r="N15" s="242" t="s">
        <v>177</v>
      </c>
    </row>
    <row r="16" spans="1:14" ht="25.5" x14ac:dyDescent="0.25">
      <c r="A16" s="237"/>
      <c r="B16" s="242" t="s">
        <v>172</v>
      </c>
      <c r="C16" s="242" t="s">
        <v>192</v>
      </c>
      <c r="D16" s="242" t="s">
        <v>195</v>
      </c>
      <c r="E16" s="243" t="s">
        <v>158</v>
      </c>
      <c r="F16" s="243" t="s">
        <v>159</v>
      </c>
      <c r="G16" s="244" t="s">
        <v>196</v>
      </c>
      <c r="H16" s="245">
        <v>0</v>
      </c>
      <c r="I16" s="242" t="s">
        <v>161</v>
      </c>
      <c r="J16" s="242" t="s">
        <v>171</v>
      </c>
      <c r="K16" s="242" t="s">
        <v>163</v>
      </c>
      <c r="L16" s="242" t="s">
        <v>176</v>
      </c>
      <c r="M16" s="245">
        <v>13758</v>
      </c>
      <c r="N16" s="242" t="s">
        <v>177</v>
      </c>
    </row>
    <row r="17" spans="1:14" ht="25.5" x14ac:dyDescent="0.25">
      <c r="A17" s="237"/>
      <c r="B17" s="242" t="s">
        <v>172</v>
      </c>
      <c r="C17" s="242" t="s">
        <v>197</v>
      </c>
      <c r="D17" s="242" t="s">
        <v>179</v>
      </c>
      <c r="E17" s="243" t="s">
        <v>158</v>
      </c>
      <c r="F17" s="243" t="s">
        <v>159</v>
      </c>
      <c r="G17" s="244" t="s">
        <v>180</v>
      </c>
      <c r="H17" s="245">
        <v>0</v>
      </c>
      <c r="I17" s="242" t="s">
        <v>161</v>
      </c>
      <c r="J17" s="242" t="s">
        <v>171</v>
      </c>
      <c r="K17" s="242" t="s">
        <v>163</v>
      </c>
      <c r="L17" s="242" t="s">
        <v>181</v>
      </c>
      <c r="M17" s="245">
        <v>13797</v>
      </c>
      <c r="N17" s="242" t="s">
        <v>177</v>
      </c>
    </row>
    <row r="18" spans="1:14" ht="25.5" x14ac:dyDescent="0.25">
      <c r="A18" s="237"/>
      <c r="B18" s="242" t="s">
        <v>172</v>
      </c>
      <c r="C18" s="242" t="s">
        <v>197</v>
      </c>
      <c r="D18" s="242" t="s">
        <v>198</v>
      </c>
      <c r="E18" s="243" t="s">
        <v>158</v>
      </c>
      <c r="F18" s="243" t="s">
        <v>159</v>
      </c>
      <c r="G18" s="244" t="s">
        <v>180</v>
      </c>
      <c r="H18" s="245">
        <v>0</v>
      </c>
      <c r="I18" s="242" t="s">
        <v>161</v>
      </c>
      <c r="J18" s="242" t="s">
        <v>171</v>
      </c>
      <c r="K18" s="242" t="s">
        <v>163</v>
      </c>
      <c r="L18" s="242" t="s">
        <v>181</v>
      </c>
      <c r="M18" s="245">
        <v>13798</v>
      </c>
      <c r="N18" s="242" t="s">
        <v>177</v>
      </c>
    </row>
    <row r="19" spans="1:14" ht="25.5" x14ac:dyDescent="0.25">
      <c r="A19" s="237"/>
      <c r="B19" s="242" t="s">
        <v>172</v>
      </c>
      <c r="C19" s="242" t="s">
        <v>197</v>
      </c>
      <c r="D19" s="242" t="s">
        <v>199</v>
      </c>
      <c r="E19" s="243" t="s">
        <v>158</v>
      </c>
      <c r="F19" s="243" t="s">
        <v>159</v>
      </c>
      <c r="G19" s="244" t="s">
        <v>180</v>
      </c>
      <c r="H19" s="245">
        <v>0</v>
      </c>
      <c r="I19" s="242" t="s">
        <v>161</v>
      </c>
      <c r="J19" s="242" t="s">
        <v>171</v>
      </c>
      <c r="K19" s="242" t="s">
        <v>163</v>
      </c>
      <c r="L19" s="242" t="s">
        <v>181</v>
      </c>
      <c r="M19" s="245">
        <v>13799</v>
      </c>
      <c r="N19" s="242" t="s">
        <v>177</v>
      </c>
    </row>
    <row r="20" spans="1:14" ht="25.5" x14ac:dyDescent="0.25">
      <c r="A20" s="237"/>
      <c r="B20" s="242" t="s">
        <v>172</v>
      </c>
      <c r="C20" s="242" t="s">
        <v>197</v>
      </c>
      <c r="D20" s="242" t="s">
        <v>200</v>
      </c>
      <c r="E20" s="243" t="s">
        <v>158</v>
      </c>
      <c r="F20" s="243" t="s">
        <v>159</v>
      </c>
      <c r="G20" s="244" t="s">
        <v>180</v>
      </c>
      <c r="H20" s="245">
        <v>0</v>
      </c>
      <c r="I20" s="242" t="s">
        <v>161</v>
      </c>
      <c r="J20" s="242" t="s">
        <v>171</v>
      </c>
      <c r="K20" s="242" t="s">
        <v>163</v>
      </c>
      <c r="L20" s="242" t="s">
        <v>181</v>
      </c>
      <c r="M20" s="245">
        <v>13796</v>
      </c>
      <c r="N20" s="242" t="s">
        <v>177</v>
      </c>
    </row>
    <row r="21" spans="1:14" ht="25.5" x14ac:dyDescent="0.25">
      <c r="A21" s="237"/>
      <c r="B21" s="242" t="s">
        <v>172</v>
      </c>
      <c r="C21" s="242" t="s">
        <v>197</v>
      </c>
      <c r="D21" s="242" t="s">
        <v>201</v>
      </c>
      <c r="E21" s="243" t="s">
        <v>158</v>
      </c>
      <c r="F21" s="243" t="s">
        <v>159</v>
      </c>
      <c r="G21" s="244" t="s">
        <v>202</v>
      </c>
      <c r="H21" s="245">
        <v>0</v>
      </c>
      <c r="I21" s="242" t="s">
        <v>161</v>
      </c>
      <c r="J21" s="242" t="s">
        <v>171</v>
      </c>
      <c r="K21" s="242" t="s">
        <v>163</v>
      </c>
      <c r="L21" s="242" t="s">
        <v>181</v>
      </c>
      <c r="M21" s="245">
        <v>13792</v>
      </c>
      <c r="N21" s="242" t="s">
        <v>177</v>
      </c>
    </row>
    <row r="22" spans="1:14" x14ac:dyDescent="0.25">
      <c r="A22" s="237"/>
      <c r="B22" s="242" t="s">
        <v>172</v>
      </c>
      <c r="C22" s="242" t="s">
        <v>197</v>
      </c>
      <c r="D22" s="242" t="s">
        <v>203</v>
      </c>
      <c r="E22" s="243" t="s">
        <v>158</v>
      </c>
      <c r="F22" s="243" t="s">
        <v>159</v>
      </c>
      <c r="G22" s="244" t="s">
        <v>204</v>
      </c>
      <c r="H22" s="245">
        <v>0</v>
      </c>
      <c r="I22" s="242" t="s">
        <v>161</v>
      </c>
      <c r="J22" s="242" t="s">
        <v>162</v>
      </c>
      <c r="K22" s="242" t="s">
        <v>163</v>
      </c>
      <c r="L22" s="242" t="s">
        <v>176</v>
      </c>
      <c r="M22" s="245">
        <v>13750</v>
      </c>
      <c r="N22" s="242" t="s">
        <v>177</v>
      </c>
    </row>
    <row r="23" spans="1:14" ht="51" x14ac:dyDescent="0.25">
      <c r="A23" s="237"/>
      <c r="B23" s="242" t="s">
        <v>172</v>
      </c>
      <c r="C23" s="242" t="s">
        <v>197</v>
      </c>
      <c r="D23" s="242" t="s">
        <v>203</v>
      </c>
      <c r="E23" s="243" t="s">
        <v>158</v>
      </c>
      <c r="F23" s="243" t="s">
        <v>159</v>
      </c>
      <c r="G23" s="244" t="s">
        <v>205</v>
      </c>
      <c r="H23" s="245">
        <v>0</v>
      </c>
      <c r="I23" s="242" t="s">
        <v>161</v>
      </c>
      <c r="J23" s="242" t="s">
        <v>162</v>
      </c>
      <c r="K23" s="242" t="s">
        <v>163</v>
      </c>
      <c r="L23" s="242" t="s">
        <v>181</v>
      </c>
      <c r="M23" s="245">
        <v>13750</v>
      </c>
      <c r="N23" s="242" t="s">
        <v>177</v>
      </c>
    </row>
    <row r="24" spans="1:14" ht="25.5" x14ac:dyDescent="0.25">
      <c r="A24" s="237"/>
      <c r="B24" s="242" t="s">
        <v>172</v>
      </c>
      <c r="C24" s="242" t="s">
        <v>197</v>
      </c>
      <c r="D24" s="242" t="s">
        <v>206</v>
      </c>
      <c r="E24" s="243" t="s">
        <v>158</v>
      </c>
      <c r="F24" s="243" t="s">
        <v>159</v>
      </c>
      <c r="G24" s="244" t="s">
        <v>207</v>
      </c>
      <c r="H24" s="245">
        <v>0</v>
      </c>
      <c r="I24" s="242" t="s">
        <v>161</v>
      </c>
      <c r="J24" s="242" t="s">
        <v>171</v>
      </c>
      <c r="K24" s="242" t="s">
        <v>163</v>
      </c>
      <c r="L24" s="242" t="s">
        <v>176</v>
      </c>
      <c r="M24" s="245">
        <v>13746</v>
      </c>
      <c r="N24" s="242" t="s">
        <v>177</v>
      </c>
    </row>
    <row r="25" spans="1:14" x14ac:dyDescent="0.25">
      <c r="A25" s="237"/>
      <c r="B25" s="242" t="s">
        <v>172</v>
      </c>
      <c r="C25" s="242" t="s">
        <v>197</v>
      </c>
      <c r="D25" s="242" t="s">
        <v>208</v>
      </c>
      <c r="E25" s="243" t="s">
        <v>158</v>
      </c>
      <c r="F25" s="243" t="s">
        <v>159</v>
      </c>
      <c r="G25" s="244" t="s">
        <v>209</v>
      </c>
      <c r="H25" s="245">
        <v>0</v>
      </c>
      <c r="I25" s="242" t="s">
        <v>161</v>
      </c>
      <c r="J25" s="242" t="s">
        <v>162</v>
      </c>
      <c r="K25" s="242" t="s">
        <v>163</v>
      </c>
      <c r="L25" s="242" t="s">
        <v>176</v>
      </c>
      <c r="M25" s="245">
        <v>13771</v>
      </c>
      <c r="N25" s="242" t="s">
        <v>177</v>
      </c>
    </row>
    <row r="26" spans="1:14" x14ac:dyDescent="0.25">
      <c r="A26" s="237"/>
      <c r="B26" s="242" t="s">
        <v>210</v>
      </c>
      <c r="C26" s="242" t="s">
        <v>211</v>
      </c>
      <c r="D26" s="242" t="s">
        <v>212</v>
      </c>
      <c r="E26" s="243" t="s">
        <v>158</v>
      </c>
      <c r="F26" s="243" t="s">
        <v>159</v>
      </c>
      <c r="G26" s="244" t="s">
        <v>213</v>
      </c>
      <c r="H26" s="245">
        <v>12</v>
      </c>
      <c r="I26" s="242" t="s">
        <v>161</v>
      </c>
      <c r="J26" s="242" t="s">
        <v>162</v>
      </c>
      <c r="K26" s="242" t="s">
        <v>163</v>
      </c>
      <c r="L26" s="242" t="s">
        <v>164</v>
      </c>
      <c r="M26" s="245">
        <v>20510</v>
      </c>
      <c r="N26" s="242" t="s">
        <v>165</v>
      </c>
    </row>
    <row r="27" spans="1:14" x14ac:dyDescent="0.25">
      <c r="A27" s="237"/>
      <c r="B27" s="242" t="s">
        <v>214</v>
      </c>
      <c r="C27" s="242" t="s">
        <v>215</v>
      </c>
      <c r="D27" s="242" t="s">
        <v>50</v>
      </c>
      <c r="E27" s="243" t="s">
        <v>158</v>
      </c>
      <c r="F27" s="243" t="s">
        <v>216</v>
      </c>
      <c r="G27" s="244" t="s">
        <v>217</v>
      </c>
      <c r="H27" s="245">
        <v>150</v>
      </c>
      <c r="I27" s="242" t="s">
        <v>218</v>
      </c>
      <c r="J27" s="242" t="s">
        <v>162</v>
      </c>
      <c r="K27" s="242" t="s">
        <v>163</v>
      </c>
      <c r="L27" s="242" t="s">
        <v>176</v>
      </c>
      <c r="M27" s="245">
        <v>1191</v>
      </c>
      <c r="N27" s="242" t="s">
        <v>165</v>
      </c>
    </row>
    <row r="28" spans="1:14" x14ac:dyDescent="0.25">
      <c r="A28" s="237"/>
      <c r="B28" s="242" t="s">
        <v>52</v>
      </c>
      <c r="C28" s="242" t="s">
        <v>219</v>
      </c>
      <c r="D28" s="242" t="s">
        <v>50</v>
      </c>
      <c r="E28" s="243" t="s">
        <v>158</v>
      </c>
      <c r="F28" s="243" t="s">
        <v>220</v>
      </c>
      <c r="G28" s="244" t="s">
        <v>221</v>
      </c>
      <c r="H28" s="245">
        <v>15.3</v>
      </c>
      <c r="I28" s="242" t="s">
        <v>161</v>
      </c>
      <c r="J28" s="242" t="s">
        <v>162</v>
      </c>
      <c r="K28" s="242" t="s">
        <v>163</v>
      </c>
      <c r="L28" s="242" t="s">
        <v>222</v>
      </c>
      <c r="M28" s="245">
        <v>1198</v>
      </c>
      <c r="N28" s="242" t="s">
        <v>165</v>
      </c>
    </row>
    <row r="29" spans="1:14" x14ac:dyDescent="0.25">
      <c r="A29" s="237"/>
      <c r="B29" s="242" t="s">
        <v>52</v>
      </c>
      <c r="C29" s="242" t="s">
        <v>219</v>
      </c>
      <c r="D29" s="242" t="s">
        <v>35</v>
      </c>
      <c r="E29" s="243" t="s">
        <v>158</v>
      </c>
      <c r="F29" s="243" t="s">
        <v>159</v>
      </c>
      <c r="G29" s="244" t="s">
        <v>223</v>
      </c>
      <c r="H29" s="245">
        <v>5.0999999999999996</v>
      </c>
      <c r="I29" s="242" t="s">
        <v>161</v>
      </c>
      <c r="J29" s="242" t="s">
        <v>162</v>
      </c>
      <c r="K29" s="242" t="s">
        <v>163</v>
      </c>
      <c r="L29" s="242" t="s">
        <v>222</v>
      </c>
      <c r="M29" s="245">
        <v>118</v>
      </c>
      <c r="N29" s="242" t="s">
        <v>165</v>
      </c>
    </row>
    <row r="30" spans="1:14" x14ac:dyDescent="0.25">
      <c r="A30" s="237"/>
      <c r="B30" s="242" t="s">
        <v>52</v>
      </c>
      <c r="C30" s="242" t="s">
        <v>219</v>
      </c>
      <c r="D30" s="242" t="s">
        <v>55</v>
      </c>
      <c r="E30" s="243" t="s">
        <v>158</v>
      </c>
      <c r="F30" s="243" t="s">
        <v>159</v>
      </c>
      <c r="G30" s="244" t="s">
        <v>224</v>
      </c>
      <c r="H30" s="245">
        <v>5.0999999999999996</v>
      </c>
      <c r="I30" s="242" t="s">
        <v>161</v>
      </c>
      <c r="J30" s="242" t="s">
        <v>162</v>
      </c>
      <c r="K30" s="242" t="s">
        <v>163</v>
      </c>
      <c r="L30" s="242" t="s">
        <v>164</v>
      </c>
      <c r="M30" s="245">
        <v>119</v>
      </c>
      <c r="N30" s="242" t="s">
        <v>165</v>
      </c>
    </row>
    <row r="31" spans="1:14" x14ac:dyDescent="0.25">
      <c r="A31" s="237"/>
      <c r="B31" s="242" t="s">
        <v>52</v>
      </c>
      <c r="C31" s="242" t="s">
        <v>219</v>
      </c>
      <c r="D31" s="242" t="s">
        <v>72</v>
      </c>
      <c r="E31" s="243" t="s">
        <v>225</v>
      </c>
      <c r="F31" s="243" t="s">
        <v>226</v>
      </c>
      <c r="G31" s="244" t="s">
        <v>227</v>
      </c>
      <c r="H31" s="245">
        <v>0</v>
      </c>
      <c r="I31" s="242" t="s">
        <v>161</v>
      </c>
      <c r="J31" s="242" t="s">
        <v>171</v>
      </c>
      <c r="K31" s="242" t="s">
        <v>163</v>
      </c>
      <c r="L31" s="242" t="s">
        <v>191</v>
      </c>
      <c r="M31" s="245">
        <v>120</v>
      </c>
      <c r="N31" s="242" t="s">
        <v>165</v>
      </c>
    </row>
    <row r="32" spans="1:14" ht="25.5" x14ac:dyDescent="0.25">
      <c r="A32" s="237"/>
      <c r="B32" s="242" t="s">
        <v>52</v>
      </c>
      <c r="C32" s="242" t="s">
        <v>219</v>
      </c>
      <c r="D32" s="242" t="s">
        <v>35</v>
      </c>
      <c r="E32" s="243" t="s">
        <v>228</v>
      </c>
      <c r="F32" s="243" t="s">
        <v>159</v>
      </c>
      <c r="G32" s="244" t="s">
        <v>229</v>
      </c>
      <c r="H32" s="245">
        <v>0</v>
      </c>
      <c r="I32" s="242" t="s">
        <v>161</v>
      </c>
      <c r="J32" s="242" t="s">
        <v>171</v>
      </c>
      <c r="K32" s="242" t="s">
        <v>163</v>
      </c>
      <c r="L32" s="242" t="s">
        <v>191</v>
      </c>
      <c r="M32" s="245">
        <v>118</v>
      </c>
      <c r="N32" s="242" t="s">
        <v>165</v>
      </c>
    </row>
    <row r="33" spans="1:14" x14ac:dyDescent="0.25">
      <c r="A33" s="237"/>
      <c r="B33" s="242" t="s">
        <v>52</v>
      </c>
      <c r="C33" s="242" t="s">
        <v>230</v>
      </c>
      <c r="D33" s="242" t="s">
        <v>231</v>
      </c>
      <c r="E33" s="243" t="s">
        <v>158</v>
      </c>
      <c r="F33" s="243" t="s">
        <v>159</v>
      </c>
      <c r="G33" s="244" t="s">
        <v>232</v>
      </c>
      <c r="H33" s="245">
        <v>0</v>
      </c>
      <c r="I33" s="242" t="s">
        <v>161</v>
      </c>
      <c r="J33" s="242" t="s">
        <v>162</v>
      </c>
      <c r="K33" s="242" t="s">
        <v>163</v>
      </c>
      <c r="L33" s="242" t="s">
        <v>164</v>
      </c>
      <c r="M33" s="245">
        <v>11422</v>
      </c>
      <c r="N33" s="242" t="s">
        <v>177</v>
      </c>
    </row>
    <row r="34" spans="1:14" x14ac:dyDescent="0.25">
      <c r="A34" s="237"/>
      <c r="B34" s="242" t="s">
        <v>52</v>
      </c>
      <c r="C34" s="242" t="s">
        <v>230</v>
      </c>
      <c r="D34" s="242" t="s">
        <v>233</v>
      </c>
      <c r="E34" s="243" t="s">
        <v>158</v>
      </c>
      <c r="F34" s="243" t="s">
        <v>159</v>
      </c>
      <c r="G34" s="244" t="s">
        <v>232</v>
      </c>
      <c r="H34" s="245">
        <v>0</v>
      </c>
      <c r="I34" s="242" t="s">
        <v>161</v>
      </c>
      <c r="J34" s="242" t="s">
        <v>162</v>
      </c>
      <c r="K34" s="242" t="s">
        <v>163</v>
      </c>
      <c r="L34" s="242" t="s">
        <v>164</v>
      </c>
      <c r="M34" s="245">
        <v>11421</v>
      </c>
      <c r="N34" s="242" t="s">
        <v>177</v>
      </c>
    </row>
    <row r="35" spans="1:14" ht="25.5" x14ac:dyDescent="0.25">
      <c r="A35" s="237"/>
      <c r="B35" s="242" t="s">
        <v>52</v>
      </c>
      <c r="C35" s="242" t="s">
        <v>234</v>
      </c>
      <c r="D35" s="242" t="s">
        <v>235</v>
      </c>
      <c r="E35" s="243" t="s">
        <v>158</v>
      </c>
      <c r="F35" s="243" t="s">
        <v>159</v>
      </c>
      <c r="G35" s="244" t="s">
        <v>236</v>
      </c>
      <c r="H35" s="245">
        <v>0</v>
      </c>
      <c r="I35" s="242" t="s">
        <v>161</v>
      </c>
      <c r="J35" s="242" t="s">
        <v>171</v>
      </c>
      <c r="K35" s="242" t="s">
        <v>163</v>
      </c>
      <c r="L35" s="242" t="s">
        <v>176</v>
      </c>
      <c r="M35" s="245">
        <v>11052</v>
      </c>
      <c r="N35" s="242" t="s">
        <v>177</v>
      </c>
    </row>
    <row r="36" spans="1:14" ht="38.25" x14ac:dyDescent="0.25">
      <c r="A36" s="237"/>
      <c r="B36" s="242" t="s">
        <v>237</v>
      </c>
      <c r="C36" s="242" t="s">
        <v>238</v>
      </c>
      <c r="D36" s="242" t="s">
        <v>239</v>
      </c>
      <c r="E36" s="243" t="s">
        <v>158</v>
      </c>
      <c r="F36" s="243" t="s">
        <v>159</v>
      </c>
      <c r="G36" s="244" t="s">
        <v>240</v>
      </c>
      <c r="H36" s="245">
        <v>0</v>
      </c>
      <c r="I36" s="242" t="s">
        <v>161</v>
      </c>
      <c r="J36" s="242" t="s">
        <v>162</v>
      </c>
      <c r="K36" s="242" t="s">
        <v>163</v>
      </c>
      <c r="L36" s="242" t="s">
        <v>164</v>
      </c>
      <c r="M36" s="245">
        <v>1277</v>
      </c>
      <c r="N36" s="242" t="s">
        <v>177</v>
      </c>
    </row>
    <row r="37" spans="1:14" x14ac:dyDescent="0.25">
      <c r="A37" s="237"/>
      <c r="B37" s="242" t="s">
        <v>237</v>
      </c>
      <c r="C37" s="242" t="s">
        <v>241</v>
      </c>
      <c r="D37" s="242" t="s">
        <v>242</v>
      </c>
      <c r="E37" s="243" t="s">
        <v>158</v>
      </c>
      <c r="F37" s="243" t="s">
        <v>159</v>
      </c>
      <c r="G37" s="244" t="s">
        <v>243</v>
      </c>
      <c r="H37" s="245">
        <v>5.7320000000000002</v>
      </c>
      <c r="I37" s="242" t="s">
        <v>161</v>
      </c>
      <c r="J37" s="242" t="s">
        <v>162</v>
      </c>
      <c r="K37" s="242" t="s">
        <v>163</v>
      </c>
      <c r="L37" s="242" t="s">
        <v>222</v>
      </c>
      <c r="M37" s="245">
        <v>12780</v>
      </c>
      <c r="N37" s="242" t="s">
        <v>165</v>
      </c>
    </row>
    <row r="38" spans="1:14" x14ac:dyDescent="0.25">
      <c r="A38" s="237"/>
      <c r="B38" s="242" t="s">
        <v>237</v>
      </c>
      <c r="C38" s="242" t="s">
        <v>241</v>
      </c>
      <c r="D38" s="242" t="s">
        <v>244</v>
      </c>
      <c r="E38" s="243" t="s">
        <v>158</v>
      </c>
      <c r="F38" s="243" t="s">
        <v>159</v>
      </c>
      <c r="G38" s="244" t="s">
        <v>245</v>
      </c>
      <c r="H38" s="245">
        <v>0</v>
      </c>
      <c r="I38" s="242" t="s">
        <v>161</v>
      </c>
      <c r="J38" s="242" t="s">
        <v>162</v>
      </c>
      <c r="K38" s="242" t="s">
        <v>163</v>
      </c>
      <c r="L38" s="242" t="s">
        <v>222</v>
      </c>
      <c r="M38" s="245">
        <v>12592</v>
      </c>
      <c r="N38" s="242" t="s">
        <v>177</v>
      </c>
    </row>
    <row r="39" spans="1:14" x14ac:dyDescent="0.25">
      <c r="A39" s="237"/>
      <c r="B39" s="242" t="s">
        <v>246</v>
      </c>
      <c r="C39" s="242" t="s">
        <v>247</v>
      </c>
      <c r="D39" s="242" t="s">
        <v>55</v>
      </c>
      <c r="E39" s="243" t="s">
        <v>158</v>
      </c>
      <c r="F39" s="243" t="s">
        <v>248</v>
      </c>
      <c r="G39" s="244" t="s">
        <v>249</v>
      </c>
      <c r="H39" s="245">
        <v>105</v>
      </c>
      <c r="I39" s="242" t="s">
        <v>218</v>
      </c>
      <c r="J39" s="242" t="s">
        <v>162</v>
      </c>
      <c r="K39" s="242" t="s">
        <v>163</v>
      </c>
      <c r="L39" s="242" t="s">
        <v>222</v>
      </c>
      <c r="M39" s="245">
        <v>2</v>
      </c>
      <c r="N39" s="242" t="s">
        <v>165</v>
      </c>
    </row>
    <row r="40" spans="1:14" ht="25.5" x14ac:dyDescent="0.25">
      <c r="A40" s="237"/>
      <c r="B40" s="242" t="s">
        <v>246</v>
      </c>
      <c r="C40" s="242" t="s">
        <v>250</v>
      </c>
      <c r="D40" s="242" t="s">
        <v>251</v>
      </c>
      <c r="E40" s="243" t="s">
        <v>158</v>
      </c>
      <c r="F40" s="243" t="s">
        <v>159</v>
      </c>
      <c r="G40" s="244" t="s">
        <v>252</v>
      </c>
      <c r="H40" s="245">
        <v>7.5</v>
      </c>
      <c r="I40" s="242" t="s">
        <v>218</v>
      </c>
      <c r="J40" s="242" t="s">
        <v>162</v>
      </c>
      <c r="K40" s="242" t="s">
        <v>163</v>
      </c>
      <c r="L40" s="242" t="s">
        <v>222</v>
      </c>
      <c r="M40" s="245">
        <v>1069</v>
      </c>
      <c r="N40" s="242" t="s">
        <v>165</v>
      </c>
    </row>
    <row r="41" spans="1:14" x14ac:dyDescent="0.25">
      <c r="A41" s="237"/>
      <c r="B41" s="242" t="s">
        <v>65</v>
      </c>
      <c r="C41" s="242" t="s">
        <v>253</v>
      </c>
      <c r="D41" s="242" t="s">
        <v>254</v>
      </c>
      <c r="E41" s="243" t="s">
        <v>158</v>
      </c>
      <c r="F41" s="243" t="s">
        <v>159</v>
      </c>
      <c r="G41" s="244" t="s">
        <v>255</v>
      </c>
      <c r="H41" s="245">
        <v>0</v>
      </c>
      <c r="I41" s="242" t="s">
        <v>161</v>
      </c>
      <c r="J41" s="242" t="s">
        <v>162</v>
      </c>
      <c r="K41" s="242" t="s">
        <v>163</v>
      </c>
      <c r="L41" s="242" t="s">
        <v>222</v>
      </c>
      <c r="M41" s="245">
        <v>16329</v>
      </c>
      <c r="N41" s="242" t="s">
        <v>165</v>
      </c>
    </row>
    <row r="42" spans="1:14" ht="51" x14ac:dyDescent="0.25">
      <c r="A42" s="237"/>
      <c r="B42" s="242" t="s">
        <v>65</v>
      </c>
      <c r="C42" s="242" t="s">
        <v>253</v>
      </c>
      <c r="D42" s="242" t="s">
        <v>256</v>
      </c>
      <c r="E42" s="243" t="s">
        <v>257</v>
      </c>
      <c r="F42" s="243" t="s">
        <v>258</v>
      </c>
      <c r="G42" s="244" t="s">
        <v>259</v>
      </c>
      <c r="H42" s="245">
        <v>0</v>
      </c>
      <c r="I42" s="242" t="s">
        <v>161</v>
      </c>
      <c r="J42" s="242" t="s">
        <v>162</v>
      </c>
      <c r="K42" s="242" t="s">
        <v>163</v>
      </c>
      <c r="L42" s="242" t="s">
        <v>164</v>
      </c>
      <c r="M42" s="245">
        <v>15771</v>
      </c>
      <c r="N42" s="242" t="s">
        <v>177</v>
      </c>
    </row>
    <row r="43" spans="1:14" x14ac:dyDescent="0.25">
      <c r="A43" s="237"/>
      <c r="B43" s="242" t="s">
        <v>65</v>
      </c>
      <c r="C43" s="242" t="s">
        <v>253</v>
      </c>
      <c r="D43" s="242" t="s">
        <v>260</v>
      </c>
      <c r="E43" s="243" t="s">
        <v>257</v>
      </c>
      <c r="F43" s="243" t="s">
        <v>258</v>
      </c>
      <c r="G43" s="244" t="s">
        <v>261</v>
      </c>
      <c r="H43" s="245">
        <v>0</v>
      </c>
      <c r="I43" s="242" t="s">
        <v>161</v>
      </c>
      <c r="J43" s="242" t="s">
        <v>162</v>
      </c>
      <c r="K43" s="242" t="s">
        <v>163</v>
      </c>
      <c r="L43" s="242" t="s">
        <v>176</v>
      </c>
      <c r="M43" s="245">
        <v>16328</v>
      </c>
      <c r="N43" s="242" t="s">
        <v>165</v>
      </c>
    </row>
    <row r="44" spans="1:14" ht="25.5" x14ac:dyDescent="0.25">
      <c r="A44" s="237"/>
      <c r="B44" s="242" t="s">
        <v>65</v>
      </c>
      <c r="C44" s="242" t="s">
        <v>178</v>
      </c>
      <c r="D44" s="242" t="s">
        <v>262</v>
      </c>
      <c r="E44" s="243" t="s">
        <v>158</v>
      </c>
      <c r="F44" s="243" t="s">
        <v>159</v>
      </c>
      <c r="G44" s="244" t="s">
        <v>263</v>
      </c>
      <c r="H44" s="245">
        <v>0</v>
      </c>
      <c r="I44" s="242" t="s">
        <v>161</v>
      </c>
      <c r="J44" s="242" t="s">
        <v>162</v>
      </c>
      <c r="K44" s="242" t="s">
        <v>163</v>
      </c>
      <c r="L44" s="242" t="s">
        <v>222</v>
      </c>
      <c r="M44" s="245">
        <v>15752</v>
      </c>
      <c r="N44" s="242" t="s">
        <v>177</v>
      </c>
    </row>
    <row r="45" spans="1:14" ht="38.25" x14ac:dyDescent="0.25">
      <c r="A45" s="237"/>
      <c r="B45" s="242" t="s">
        <v>65</v>
      </c>
      <c r="C45" s="242" t="s">
        <v>264</v>
      </c>
      <c r="D45" s="242" t="s">
        <v>50</v>
      </c>
      <c r="E45" s="243" t="s">
        <v>158</v>
      </c>
      <c r="F45" s="243" t="s">
        <v>159</v>
      </c>
      <c r="G45" s="244" t="s">
        <v>266</v>
      </c>
      <c r="H45" s="245">
        <v>0</v>
      </c>
      <c r="I45" s="242" t="s">
        <v>161</v>
      </c>
      <c r="J45" s="242" t="s">
        <v>171</v>
      </c>
      <c r="K45" s="242" t="s">
        <v>163</v>
      </c>
      <c r="L45" s="242" t="s">
        <v>222</v>
      </c>
      <c r="M45" s="245">
        <v>22190</v>
      </c>
      <c r="N45" s="242" t="s">
        <v>165</v>
      </c>
    </row>
    <row r="46" spans="1:14" ht="25.5" x14ac:dyDescent="0.25">
      <c r="A46" s="237"/>
      <c r="B46" s="242" t="s">
        <v>65</v>
      </c>
      <c r="C46" s="242" t="s">
        <v>264</v>
      </c>
      <c r="D46" s="242" t="s">
        <v>50</v>
      </c>
      <c r="E46" s="243" t="s">
        <v>158</v>
      </c>
      <c r="F46" s="243" t="s">
        <v>159</v>
      </c>
      <c r="G46" s="244" t="s">
        <v>265</v>
      </c>
      <c r="H46" s="245">
        <v>0</v>
      </c>
      <c r="I46" s="242" t="s">
        <v>161</v>
      </c>
      <c r="J46" s="242" t="s">
        <v>171</v>
      </c>
      <c r="K46" s="242" t="s">
        <v>163</v>
      </c>
      <c r="L46" s="242" t="s">
        <v>222</v>
      </c>
      <c r="M46" s="245">
        <v>22190</v>
      </c>
      <c r="N46" s="242" t="s">
        <v>165</v>
      </c>
    </row>
    <row r="47" spans="1:14" ht="25.5" x14ac:dyDescent="0.25">
      <c r="A47" s="237"/>
      <c r="B47" s="242" t="s">
        <v>65</v>
      </c>
      <c r="C47" s="242" t="s">
        <v>267</v>
      </c>
      <c r="D47" s="242" t="s">
        <v>50</v>
      </c>
      <c r="E47" s="243" t="s">
        <v>158</v>
      </c>
      <c r="F47" s="243" t="s">
        <v>159</v>
      </c>
      <c r="G47" s="244" t="s">
        <v>269</v>
      </c>
      <c r="H47" s="245">
        <v>0</v>
      </c>
      <c r="I47" s="242" t="s">
        <v>161</v>
      </c>
      <c r="J47" s="242" t="s">
        <v>171</v>
      </c>
      <c r="K47" s="242" t="s">
        <v>163</v>
      </c>
      <c r="L47" s="242" t="s">
        <v>222</v>
      </c>
      <c r="M47" s="245">
        <v>22659</v>
      </c>
      <c r="N47" s="242" t="s">
        <v>165</v>
      </c>
    </row>
    <row r="48" spans="1:14" ht="25.5" x14ac:dyDescent="0.25">
      <c r="A48" s="237"/>
      <c r="B48" s="242" t="s">
        <v>65</v>
      </c>
      <c r="C48" s="242" t="s">
        <v>267</v>
      </c>
      <c r="D48" s="242" t="s">
        <v>50</v>
      </c>
      <c r="E48" s="243" t="s">
        <v>158</v>
      </c>
      <c r="F48" s="243" t="s">
        <v>159</v>
      </c>
      <c r="G48" s="244" t="s">
        <v>268</v>
      </c>
      <c r="H48" s="245">
        <v>0</v>
      </c>
      <c r="I48" s="242" t="s">
        <v>161</v>
      </c>
      <c r="J48" s="242" t="s">
        <v>171</v>
      </c>
      <c r="K48" s="242" t="s">
        <v>163</v>
      </c>
      <c r="L48" s="242" t="s">
        <v>222</v>
      </c>
      <c r="M48" s="245">
        <v>22659</v>
      </c>
      <c r="N48" s="242" t="s">
        <v>165</v>
      </c>
    </row>
    <row r="49" spans="1:14" x14ac:dyDescent="0.25">
      <c r="A49" s="237"/>
      <c r="B49" s="242" t="s">
        <v>65</v>
      </c>
      <c r="C49" s="242" t="s">
        <v>270</v>
      </c>
      <c r="D49" s="242" t="s">
        <v>35</v>
      </c>
      <c r="E49" s="243" t="s">
        <v>158</v>
      </c>
      <c r="F49" s="243" t="s">
        <v>271</v>
      </c>
      <c r="G49" s="244" t="s">
        <v>272</v>
      </c>
      <c r="H49" s="245">
        <v>0</v>
      </c>
      <c r="I49" s="242" t="s">
        <v>161</v>
      </c>
      <c r="J49" s="242" t="s">
        <v>162</v>
      </c>
      <c r="K49" s="242" t="s">
        <v>163</v>
      </c>
      <c r="L49" s="242" t="s">
        <v>222</v>
      </c>
      <c r="M49" s="245">
        <v>199</v>
      </c>
      <c r="N49" s="242" t="s">
        <v>165</v>
      </c>
    </row>
    <row r="50" spans="1:14" x14ac:dyDescent="0.25">
      <c r="A50" s="237"/>
      <c r="B50" s="242" t="s">
        <v>65</v>
      </c>
      <c r="C50" s="242" t="s">
        <v>270</v>
      </c>
      <c r="D50" s="242" t="s">
        <v>55</v>
      </c>
      <c r="E50" s="243" t="s">
        <v>158</v>
      </c>
      <c r="F50" s="243" t="s">
        <v>159</v>
      </c>
      <c r="G50" s="244" t="s">
        <v>273</v>
      </c>
      <c r="H50" s="245">
        <v>0</v>
      </c>
      <c r="I50" s="242" t="s">
        <v>161</v>
      </c>
      <c r="J50" s="242" t="s">
        <v>162</v>
      </c>
      <c r="K50" s="242" t="s">
        <v>163</v>
      </c>
      <c r="L50" s="242" t="s">
        <v>222</v>
      </c>
      <c r="M50" s="245">
        <v>200</v>
      </c>
      <c r="N50" s="242" t="s">
        <v>165</v>
      </c>
    </row>
    <row r="51" spans="1:14" x14ac:dyDescent="0.25">
      <c r="A51" s="237"/>
      <c r="B51" s="242" t="s">
        <v>274</v>
      </c>
      <c r="C51" s="242" t="s">
        <v>275</v>
      </c>
      <c r="D51" s="242" t="s">
        <v>276</v>
      </c>
      <c r="E51" s="243" t="s">
        <v>158</v>
      </c>
      <c r="F51" s="243" t="s">
        <v>159</v>
      </c>
      <c r="G51" s="244" t="s">
        <v>277</v>
      </c>
      <c r="H51" s="245">
        <v>0</v>
      </c>
      <c r="I51" s="242" t="s">
        <v>161</v>
      </c>
      <c r="J51" s="242" t="s">
        <v>162</v>
      </c>
      <c r="K51" s="242" t="s">
        <v>163</v>
      </c>
      <c r="L51" s="242" t="s">
        <v>222</v>
      </c>
      <c r="M51" s="245">
        <v>12897</v>
      </c>
      <c r="N51" s="242" t="s">
        <v>177</v>
      </c>
    </row>
    <row r="52" spans="1:14" x14ac:dyDescent="0.25">
      <c r="A52" s="237"/>
      <c r="B52" s="242" t="s">
        <v>274</v>
      </c>
      <c r="C52" s="242" t="s">
        <v>275</v>
      </c>
      <c r="D52" s="242" t="s">
        <v>276</v>
      </c>
      <c r="E52" s="243" t="s">
        <v>188</v>
      </c>
      <c r="F52" s="243" t="s">
        <v>189</v>
      </c>
      <c r="G52" s="244" t="s">
        <v>278</v>
      </c>
      <c r="H52" s="245">
        <v>0</v>
      </c>
      <c r="I52" s="242" t="s">
        <v>161</v>
      </c>
      <c r="J52" s="242" t="s">
        <v>162</v>
      </c>
      <c r="K52" s="242" t="s">
        <v>163</v>
      </c>
      <c r="L52" s="242" t="s">
        <v>222</v>
      </c>
      <c r="M52" s="245">
        <v>12897</v>
      </c>
      <c r="N52" s="242" t="s">
        <v>177</v>
      </c>
    </row>
    <row r="53" spans="1:14" ht="25.5" x14ac:dyDescent="0.25">
      <c r="A53" s="237"/>
      <c r="B53" s="242" t="s">
        <v>274</v>
      </c>
      <c r="C53" s="242" t="s">
        <v>279</v>
      </c>
      <c r="D53" s="242" t="s">
        <v>280</v>
      </c>
      <c r="E53" s="243" t="s">
        <v>281</v>
      </c>
      <c r="F53" s="243" t="s">
        <v>189</v>
      </c>
      <c r="G53" s="244" t="s">
        <v>283</v>
      </c>
      <c r="H53" s="245">
        <v>0</v>
      </c>
      <c r="I53" s="242" t="s">
        <v>161</v>
      </c>
      <c r="J53" s="242" t="s">
        <v>162</v>
      </c>
      <c r="K53" s="242" t="s">
        <v>163</v>
      </c>
      <c r="L53" s="242" t="s">
        <v>222</v>
      </c>
      <c r="M53" s="245">
        <v>1433</v>
      </c>
      <c r="N53" s="242" t="s">
        <v>177</v>
      </c>
    </row>
    <row r="54" spans="1:14" ht="25.5" x14ac:dyDescent="0.25">
      <c r="A54" s="237"/>
      <c r="B54" s="242" t="s">
        <v>274</v>
      </c>
      <c r="C54" s="242" t="s">
        <v>279</v>
      </c>
      <c r="D54" s="242" t="s">
        <v>280</v>
      </c>
      <c r="E54" s="243" t="s">
        <v>281</v>
      </c>
      <c r="F54" s="243" t="s">
        <v>189</v>
      </c>
      <c r="G54" s="244" t="s">
        <v>282</v>
      </c>
      <c r="H54" s="245">
        <v>0</v>
      </c>
      <c r="I54" s="242" t="s">
        <v>161</v>
      </c>
      <c r="J54" s="242" t="s">
        <v>162</v>
      </c>
      <c r="K54" s="242" t="s">
        <v>163</v>
      </c>
      <c r="L54" s="242" t="s">
        <v>222</v>
      </c>
      <c r="M54" s="245">
        <v>1433</v>
      </c>
      <c r="N54" s="242" t="s">
        <v>177</v>
      </c>
    </row>
    <row r="55" spans="1:14" x14ac:dyDescent="0.25">
      <c r="A55" s="237"/>
      <c r="B55" s="242" t="s">
        <v>82</v>
      </c>
      <c r="C55" s="242" t="s">
        <v>284</v>
      </c>
      <c r="D55" s="242" t="s">
        <v>50</v>
      </c>
      <c r="E55" s="243" t="s">
        <v>158</v>
      </c>
      <c r="F55" s="243" t="s">
        <v>285</v>
      </c>
      <c r="G55" s="244" t="s">
        <v>286</v>
      </c>
      <c r="H55" s="245">
        <v>0</v>
      </c>
      <c r="I55" s="242" t="s">
        <v>218</v>
      </c>
      <c r="J55" s="242" t="s">
        <v>162</v>
      </c>
      <c r="K55" s="242" t="s">
        <v>163</v>
      </c>
      <c r="L55" s="242" t="s">
        <v>176</v>
      </c>
      <c r="M55" s="245">
        <v>15210</v>
      </c>
      <c r="N55" s="242" t="s">
        <v>165</v>
      </c>
    </row>
    <row r="56" spans="1:14" x14ac:dyDescent="0.25">
      <c r="A56" s="237"/>
      <c r="B56" s="242" t="s">
        <v>82</v>
      </c>
      <c r="C56" s="242" t="s">
        <v>284</v>
      </c>
      <c r="D56" s="242" t="s">
        <v>35</v>
      </c>
      <c r="E56" s="243" t="s">
        <v>158</v>
      </c>
      <c r="F56" s="243" t="s">
        <v>159</v>
      </c>
      <c r="G56" s="244" t="s">
        <v>287</v>
      </c>
      <c r="H56" s="245">
        <v>0</v>
      </c>
      <c r="I56" s="242" t="s">
        <v>161</v>
      </c>
      <c r="J56" s="242" t="s">
        <v>162</v>
      </c>
      <c r="K56" s="242" t="s">
        <v>163</v>
      </c>
      <c r="L56" s="242" t="s">
        <v>222</v>
      </c>
      <c r="M56" s="245">
        <v>15211</v>
      </c>
      <c r="N56" s="242" t="s">
        <v>165</v>
      </c>
    </row>
    <row r="57" spans="1:14" x14ac:dyDescent="0.25">
      <c r="A57" s="237"/>
      <c r="B57" s="242" t="s">
        <v>82</v>
      </c>
      <c r="C57" s="242" t="s">
        <v>284</v>
      </c>
      <c r="D57" s="242" t="s">
        <v>288</v>
      </c>
      <c r="E57" s="243" t="s">
        <v>289</v>
      </c>
      <c r="F57" s="243" t="s">
        <v>159</v>
      </c>
      <c r="G57" s="244" t="s">
        <v>290</v>
      </c>
      <c r="H57" s="245">
        <v>0</v>
      </c>
      <c r="I57" s="242" t="s">
        <v>161</v>
      </c>
      <c r="J57" s="242" t="s">
        <v>162</v>
      </c>
      <c r="K57" s="242" t="s">
        <v>163</v>
      </c>
      <c r="L57" s="242" t="s">
        <v>222</v>
      </c>
      <c r="M57" s="245">
        <v>15722</v>
      </c>
      <c r="N57" s="242" t="s">
        <v>177</v>
      </c>
    </row>
    <row r="58" spans="1:14" x14ac:dyDescent="0.25">
      <c r="A58" s="237"/>
      <c r="B58" s="242" t="s">
        <v>82</v>
      </c>
      <c r="C58" s="242" t="s">
        <v>291</v>
      </c>
      <c r="D58" s="242" t="s">
        <v>50</v>
      </c>
      <c r="E58" s="243" t="s">
        <v>158</v>
      </c>
      <c r="F58" s="243" t="s">
        <v>292</v>
      </c>
      <c r="G58" s="244" t="s">
        <v>293</v>
      </c>
      <c r="H58" s="245">
        <v>0</v>
      </c>
      <c r="I58" s="242" t="s">
        <v>218</v>
      </c>
      <c r="J58" s="242" t="s">
        <v>162</v>
      </c>
      <c r="K58" s="242" t="s">
        <v>163</v>
      </c>
      <c r="L58" s="242" t="s">
        <v>176</v>
      </c>
      <c r="M58" s="245">
        <v>17965</v>
      </c>
      <c r="N58" s="242" t="s">
        <v>165</v>
      </c>
    </row>
    <row r="59" spans="1:14" x14ac:dyDescent="0.25">
      <c r="A59" s="237"/>
      <c r="B59" s="242" t="s">
        <v>294</v>
      </c>
      <c r="C59" s="242" t="s">
        <v>295</v>
      </c>
      <c r="D59" s="242" t="s">
        <v>296</v>
      </c>
      <c r="E59" s="243" t="s">
        <v>297</v>
      </c>
      <c r="F59" s="243" t="s">
        <v>298</v>
      </c>
      <c r="G59" s="244" t="s">
        <v>299</v>
      </c>
      <c r="H59" s="245">
        <v>0</v>
      </c>
      <c r="I59" s="242" t="s">
        <v>161</v>
      </c>
      <c r="J59" s="242" t="s">
        <v>162</v>
      </c>
      <c r="K59" s="242" t="s">
        <v>163</v>
      </c>
      <c r="L59" s="242" t="s">
        <v>222</v>
      </c>
      <c r="M59" s="245">
        <v>11697</v>
      </c>
      <c r="N59" s="242" t="s">
        <v>177</v>
      </c>
    </row>
    <row r="60" spans="1:14" x14ac:dyDescent="0.25">
      <c r="A60" s="237"/>
      <c r="B60" s="242" t="s">
        <v>294</v>
      </c>
      <c r="C60" s="242" t="s">
        <v>300</v>
      </c>
      <c r="D60" s="242" t="s">
        <v>301</v>
      </c>
      <c r="E60" s="243" t="s">
        <v>302</v>
      </c>
      <c r="F60" s="243" t="s">
        <v>303</v>
      </c>
      <c r="G60" s="244" t="s">
        <v>304</v>
      </c>
      <c r="H60" s="245">
        <v>0</v>
      </c>
      <c r="I60" s="242" t="s">
        <v>161</v>
      </c>
      <c r="J60" s="242" t="s">
        <v>162</v>
      </c>
      <c r="K60" s="242" t="s">
        <v>163</v>
      </c>
      <c r="L60" s="242" t="s">
        <v>176</v>
      </c>
      <c r="M60" s="245">
        <v>21316</v>
      </c>
      <c r="N60" s="242" t="s">
        <v>177</v>
      </c>
    </row>
    <row r="61" spans="1:14" ht="25.5" x14ac:dyDescent="0.25">
      <c r="A61" s="237"/>
      <c r="B61" s="242" t="s">
        <v>24</v>
      </c>
      <c r="C61" s="242" t="s">
        <v>305</v>
      </c>
      <c r="D61" s="242" t="s">
        <v>306</v>
      </c>
      <c r="E61" s="243" t="s">
        <v>158</v>
      </c>
      <c r="F61" s="243" t="s">
        <v>159</v>
      </c>
      <c r="G61" s="244" t="s">
        <v>307</v>
      </c>
      <c r="H61" s="245">
        <v>0</v>
      </c>
      <c r="I61" s="242" t="s">
        <v>161</v>
      </c>
      <c r="J61" s="242" t="s">
        <v>162</v>
      </c>
      <c r="K61" s="242" t="s">
        <v>163</v>
      </c>
      <c r="L61" s="242" t="s">
        <v>176</v>
      </c>
      <c r="M61" s="245">
        <v>8461</v>
      </c>
      <c r="N61" s="242" t="s">
        <v>177</v>
      </c>
    </row>
    <row r="62" spans="1:14" ht="38.25" x14ac:dyDescent="0.25">
      <c r="A62" s="237"/>
      <c r="B62" s="242" t="s">
        <v>308</v>
      </c>
      <c r="C62" s="242" t="s">
        <v>309</v>
      </c>
      <c r="D62" s="242" t="s">
        <v>310</v>
      </c>
      <c r="E62" s="243" t="s">
        <v>158</v>
      </c>
      <c r="F62" s="243" t="s">
        <v>311</v>
      </c>
      <c r="G62" s="244" t="s">
        <v>312</v>
      </c>
      <c r="H62" s="245">
        <v>0</v>
      </c>
      <c r="I62" s="242" t="s">
        <v>161</v>
      </c>
      <c r="J62" s="242" t="s">
        <v>162</v>
      </c>
      <c r="K62" s="242" t="s">
        <v>163</v>
      </c>
      <c r="L62" s="242" t="s">
        <v>176</v>
      </c>
      <c r="M62" s="245">
        <v>22979</v>
      </c>
      <c r="N62" s="242" t="s">
        <v>177</v>
      </c>
    </row>
    <row r="63" spans="1:14" x14ac:dyDescent="0.25">
      <c r="A63" s="237"/>
      <c r="B63" s="242" t="s">
        <v>313</v>
      </c>
      <c r="C63" s="242" t="s">
        <v>314</v>
      </c>
      <c r="D63" s="242" t="s">
        <v>17</v>
      </c>
      <c r="E63" s="243" t="s">
        <v>158</v>
      </c>
      <c r="F63" s="243" t="s">
        <v>159</v>
      </c>
      <c r="G63" s="244" t="s">
        <v>315</v>
      </c>
      <c r="H63" s="245">
        <v>0</v>
      </c>
      <c r="I63" s="242" t="s">
        <v>161</v>
      </c>
      <c r="J63" s="242" t="s">
        <v>171</v>
      </c>
      <c r="K63" s="242" t="s">
        <v>163</v>
      </c>
      <c r="L63" s="242" t="s">
        <v>176</v>
      </c>
      <c r="M63" s="245">
        <v>14953</v>
      </c>
      <c r="N63" s="242" t="s">
        <v>177</v>
      </c>
    </row>
    <row r="64" spans="1:14" ht="25.5" x14ac:dyDescent="0.25">
      <c r="A64" s="237"/>
      <c r="B64" s="242" t="s">
        <v>313</v>
      </c>
      <c r="C64" s="242" t="s">
        <v>316</v>
      </c>
      <c r="D64" s="242" t="s">
        <v>317</v>
      </c>
      <c r="E64" s="243" t="s">
        <v>158</v>
      </c>
      <c r="F64" s="243" t="s">
        <v>318</v>
      </c>
      <c r="G64" s="244" t="s">
        <v>319</v>
      </c>
      <c r="H64" s="245">
        <v>0</v>
      </c>
      <c r="I64" s="242" t="s">
        <v>161</v>
      </c>
      <c r="J64" s="242" t="s">
        <v>171</v>
      </c>
      <c r="K64" s="242" t="s">
        <v>163</v>
      </c>
      <c r="L64" s="242" t="s">
        <v>176</v>
      </c>
      <c r="M64" s="245">
        <v>14956</v>
      </c>
      <c r="N64" s="242" t="s">
        <v>177</v>
      </c>
    </row>
    <row r="65" spans="1:14" ht="25.5" x14ac:dyDescent="0.25">
      <c r="A65" s="237"/>
      <c r="B65" s="242" t="s">
        <v>313</v>
      </c>
      <c r="C65" s="242" t="s">
        <v>316</v>
      </c>
      <c r="D65" s="242" t="s">
        <v>317</v>
      </c>
      <c r="E65" s="243" t="s">
        <v>318</v>
      </c>
      <c r="F65" s="243" t="s">
        <v>320</v>
      </c>
      <c r="G65" s="244" t="s">
        <v>321</v>
      </c>
      <c r="H65" s="245">
        <v>0</v>
      </c>
      <c r="I65" s="242" t="s">
        <v>161</v>
      </c>
      <c r="J65" s="242" t="s">
        <v>162</v>
      </c>
      <c r="K65" s="242" t="s">
        <v>163</v>
      </c>
      <c r="L65" s="242" t="s">
        <v>176</v>
      </c>
      <c r="M65" s="245">
        <v>14956</v>
      </c>
      <c r="N65" s="242" t="s">
        <v>177</v>
      </c>
    </row>
    <row r="66" spans="1:14" ht="25.5" x14ac:dyDescent="0.25">
      <c r="A66" s="237"/>
      <c r="B66" s="242" t="s">
        <v>313</v>
      </c>
      <c r="C66" s="242" t="s">
        <v>316</v>
      </c>
      <c r="D66" s="242" t="s">
        <v>317</v>
      </c>
      <c r="E66" s="243" t="s">
        <v>320</v>
      </c>
      <c r="F66" s="243" t="s">
        <v>159</v>
      </c>
      <c r="G66" s="244" t="s">
        <v>319</v>
      </c>
      <c r="H66" s="245">
        <v>0</v>
      </c>
      <c r="I66" s="242" t="s">
        <v>161</v>
      </c>
      <c r="J66" s="242" t="s">
        <v>171</v>
      </c>
      <c r="K66" s="242" t="s">
        <v>163</v>
      </c>
      <c r="L66" s="242" t="s">
        <v>176</v>
      </c>
      <c r="M66" s="245">
        <v>14956</v>
      </c>
      <c r="N66" s="242" t="s">
        <v>177</v>
      </c>
    </row>
    <row r="67" spans="1:14" x14ac:dyDescent="0.25">
      <c r="A67" s="237"/>
      <c r="B67" s="242" t="s">
        <v>322</v>
      </c>
      <c r="C67" s="242" t="s">
        <v>323</v>
      </c>
      <c r="D67" s="242" t="s">
        <v>324</v>
      </c>
      <c r="E67" s="243" t="s">
        <v>158</v>
      </c>
      <c r="F67" s="243" t="s">
        <v>159</v>
      </c>
      <c r="G67" s="244" t="s">
        <v>325</v>
      </c>
      <c r="H67" s="245">
        <v>0</v>
      </c>
      <c r="I67" s="242" t="s">
        <v>161</v>
      </c>
      <c r="J67" s="242" t="s">
        <v>162</v>
      </c>
      <c r="K67" s="242" t="s">
        <v>163</v>
      </c>
      <c r="L67" s="242" t="s">
        <v>164</v>
      </c>
      <c r="M67" s="245">
        <v>13919</v>
      </c>
      <c r="N67" s="242" t="s">
        <v>177</v>
      </c>
    </row>
    <row r="68" spans="1:14" ht="25.5" x14ac:dyDescent="0.25">
      <c r="A68" s="237"/>
      <c r="B68" s="242" t="s">
        <v>322</v>
      </c>
      <c r="C68" s="242" t="s">
        <v>323</v>
      </c>
      <c r="D68" s="242" t="s">
        <v>326</v>
      </c>
      <c r="E68" s="243" t="s">
        <v>327</v>
      </c>
      <c r="F68" s="243" t="s">
        <v>328</v>
      </c>
      <c r="G68" s="244" t="s">
        <v>329</v>
      </c>
      <c r="H68" s="245">
        <v>0</v>
      </c>
      <c r="I68" s="242" t="s">
        <v>161</v>
      </c>
      <c r="J68" s="242" t="s">
        <v>171</v>
      </c>
      <c r="K68" s="242" t="s">
        <v>163</v>
      </c>
      <c r="L68" s="242" t="s">
        <v>164</v>
      </c>
      <c r="M68" s="245">
        <v>13922</v>
      </c>
      <c r="N68" s="242" t="s">
        <v>177</v>
      </c>
    </row>
    <row r="69" spans="1:14" ht="25.5" x14ac:dyDescent="0.25">
      <c r="A69" s="237"/>
      <c r="B69" s="242" t="s">
        <v>322</v>
      </c>
      <c r="C69" s="242" t="s">
        <v>323</v>
      </c>
      <c r="D69" s="242" t="s">
        <v>330</v>
      </c>
      <c r="E69" s="243" t="s">
        <v>331</v>
      </c>
      <c r="F69" s="243" t="s">
        <v>159</v>
      </c>
      <c r="G69" s="244" t="s">
        <v>332</v>
      </c>
      <c r="H69" s="245">
        <v>0</v>
      </c>
      <c r="I69" s="242" t="s">
        <v>161</v>
      </c>
      <c r="J69" s="242" t="s">
        <v>162</v>
      </c>
      <c r="K69" s="242" t="s">
        <v>163</v>
      </c>
      <c r="L69" s="242" t="s">
        <v>164</v>
      </c>
      <c r="M69" s="245">
        <v>13924</v>
      </c>
      <c r="N69" s="242" t="s">
        <v>177</v>
      </c>
    </row>
    <row r="70" spans="1:14" ht="51" x14ac:dyDescent="0.25">
      <c r="A70" s="237"/>
      <c r="B70" s="242" t="s">
        <v>333</v>
      </c>
      <c r="C70" s="242" t="s">
        <v>334</v>
      </c>
      <c r="D70" s="242" t="s">
        <v>179</v>
      </c>
      <c r="E70" s="243" t="s">
        <v>158</v>
      </c>
      <c r="F70" s="243" t="s">
        <v>159</v>
      </c>
      <c r="G70" s="244" t="s">
        <v>335</v>
      </c>
      <c r="H70" s="245">
        <v>0</v>
      </c>
      <c r="I70" s="242" t="s">
        <v>161</v>
      </c>
      <c r="J70" s="242" t="s">
        <v>162</v>
      </c>
      <c r="K70" s="242" t="s">
        <v>163</v>
      </c>
      <c r="L70" s="242" t="s">
        <v>176</v>
      </c>
      <c r="M70" s="245">
        <v>11810</v>
      </c>
      <c r="N70" s="242" t="s">
        <v>177</v>
      </c>
    </row>
    <row r="71" spans="1:14" ht="25.5" x14ac:dyDescent="0.25">
      <c r="A71" s="237"/>
      <c r="B71" s="242" t="s">
        <v>3184</v>
      </c>
      <c r="C71" s="242" t="s">
        <v>3185</v>
      </c>
      <c r="D71" s="242" t="s">
        <v>35</v>
      </c>
      <c r="E71" s="243" t="s">
        <v>158</v>
      </c>
      <c r="F71" s="243" t="s">
        <v>159</v>
      </c>
      <c r="G71" s="244" t="s">
        <v>3186</v>
      </c>
      <c r="H71" s="245">
        <v>44.4</v>
      </c>
      <c r="I71" s="242" t="s">
        <v>3187</v>
      </c>
      <c r="J71" s="242" t="s">
        <v>162</v>
      </c>
      <c r="K71" s="242" t="s">
        <v>163</v>
      </c>
      <c r="L71" s="242" t="s">
        <v>176</v>
      </c>
      <c r="M71" s="245">
        <v>73</v>
      </c>
      <c r="N71" s="242" t="s">
        <v>165</v>
      </c>
    </row>
    <row r="72" spans="1:14" x14ac:dyDescent="0.25">
      <c r="A72" s="237"/>
      <c r="B72" s="242" t="s">
        <v>3184</v>
      </c>
      <c r="C72" s="242" t="s">
        <v>3185</v>
      </c>
      <c r="D72" s="242" t="s">
        <v>55</v>
      </c>
      <c r="E72" s="243" t="s">
        <v>158</v>
      </c>
      <c r="F72" s="243" t="s">
        <v>159</v>
      </c>
      <c r="G72" s="244" t="s">
        <v>3188</v>
      </c>
      <c r="H72" s="245">
        <v>44.4</v>
      </c>
      <c r="I72" s="242" t="s">
        <v>3187</v>
      </c>
      <c r="J72" s="242" t="s">
        <v>162</v>
      </c>
      <c r="K72" s="242" t="s">
        <v>163</v>
      </c>
      <c r="L72" s="242" t="s">
        <v>176</v>
      </c>
      <c r="M72" s="245">
        <v>74</v>
      </c>
      <c r="N72" s="242" t="s">
        <v>165</v>
      </c>
    </row>
    <row r="73" spans="1:14" ht="25.5" x14ac:dyDescent="0.25">
      <c r="A73" s="237"/>
      <c r="B73" s="242" t="s">
        <v>32</v>
      </c>
      <c r="C73" s="242" t="s">
        <v>336</v>
      </c>
      <c r="D73" s="242" t="s">
        <v>212</v>
      </c>
      <c r="E73" s="243" t="s">
        <v>158</v>
      </c>
      <c r="F73" s="243" t="s">
        <v>337</v>
      </c>
      <c r="G73" s="244" t="s">
        <v>338</v>
      </c>
      <c r="H73" s="245">
        <v>0.7</v>
      </c>
      <c r="I73" s="242" t="s">
        <v>161</v>
      </c>
      <c r="J73" s="242" t="s">
        <v>162</v>
      </c>
      <c r="K73" s="242" t="s">
        <v>163</v>
      </c>
      <c r="L73" s="242" t="s">
        <v>176</v>
      </c>
      <c r="M73" s="245">
        <v>18790</v>
      </c>
      <c r="N73" s="242" t="s">
        <v>165</v>
      </c>
    </row>
    <row r="74" spans="1:14" ht="25.5" x14ac:dyDescent="0.25">
      <c r="A74" s="237"/>
      <c r="B74" s="242" t="s">
        <v>32</v>
      </c>
      <c r="C74" s="242" t="s">
        <v>339</v>
      </c>
      <c r="D74" s="242" t="s">
        <v>50</v>
      </c>
      <c r="E74" s="243" t="s">
        <v>158</v>
      </c>
      <c r="F74" s="243" t="s">
        <v>340</v>
      </c>
      <c r="G74" s="244" t="s">
        <v>338</v>
      </c>
      <c r="H74" s="245">
        <v>30</v>
      </c>
      <c r="I74" s="242" t="s">
        <v>218</v>
      </c>
      <c r="J74" s="242" t="s">
        <v>162</v>
      </c>
      <c r="K74" s="242" t="s">
        <v>163</v>
      </c>
      <c r="L74" s="242" t="s">
        <v>176</v>
      </c>
      <c r="M74" s="245">
        <v>270</v>
      </c>
      <c r="N74" s="242" t="s">
        <v>165</v>
      </c>
    </row>
    <row r="75" spans="1:14" x14ac:dyDescent="0.25">
      <c r="A75" s="237"/>
      <c r="B75" s="242" t="s">
        <v>32</v>
      </c>
      <c r="C75" s="242" t="s">
        <v>33</v>
      </c>
      <c r="D75" s="242" t="s">
        <v>35</v>
      </c>
      <c r="E75" s="243" t="s">
        <v>341</v>
      </c>
      <c r="F75" s="243" t="s">
        <v>342</v>
      </c>
      <c r="G75" s="244" t="s">
        <v>343</v>
      </c>
      <c r="H75" s="245">
        <v>68</v>
      </c>
      <c r="I75" s="242" t="s">
        <v>161</v>
      </c>
      <c r="J75" s="242" t="s">
        <v>162</v>
      </c>
      <c r="K75" s="242" t="s">
        <v>163</v>
      </c>
      <c r="L75" s="242" t="s">
        <v>176</v>
      </c>
      <c r="M75" s="245">
        <v>22</v>
      </c>
      <c r="N75" s="242" t="s">
        <v>165</v>
      </c>
    </row>
    <row r="76" spans="1:14" x14ac:dyDescent="0.25">
      <c r="A76" s="237"/>
      <c r="B76" s="242" t="s">
        <v>32</v>
      </c>
      <c r="C76" s="242" t="s">
        <v>344</v>
      </c>
      <c r="D76" s="242" t="s">
        <v>345</v>
      </c>
      <c r="E76" s="243" t="s">
        <v>158</v>
      </c>
      <c r="F76" s="243" t="s">
        <v>159</v>
      </c>
      <c r="G76" s="244" t="s">
        <v>346</v>
      </c>
      <c r="H76" s="245">
        <v>150</v>
      </c>
      <c r="I76" s="242" t="s">
        <v>161</v>
      </c>
      <c r="J76" s="242" t="s">
        <v>162</v>
      </c>
      <c r="K76" s="242" t="s">
        <v>163</v>
      </c>
      <c r="L76" s="242" t="s">
        <v>164</v>
      </c>
      <c r="M76" s="245">
        <v>13</v>
      </c>
      <c r="N76" s="242" t="s">
        <v>165</v>
      </c>
    </row>
    <row r="77" spans="1:14" x14ac:dyDescent="0.25">
      <c r="A77" s="237"/>
      <c r="B77" s="242" t="s">
        <v>32</v>
      </c>
      <c r="C77" s="242" t="s">
        <v>344</v>
      </c>
      <c r="D77" s="242" t="s">
        <v>347</v>
      </c>
      <c r="E77" s="243" t="s">
        <v>158</v>
      </c>
      <c r="F77" s="243" t="s">
        <v>159</v>
      </c>
      <c r="G77" s="244" t="s">
        <v>348</v>
      </c>
      <c r="H77" s="245">
        <v>0</v>
      </c>
      <c r="I77" s="242" t="s">
        <v>161</v>
      </c>
      <c r="J77" s="242" t="s">
        <v>162</v>
      </c>
      <c r="K77" s="242" t="s">
        <v>163</v>
      </c>
      <c r="L77" s="242" t="s">
        <v>164</v>
      </c>
      <c r="M77" s="245">
        <v>10890</v>
      </c>
      <c r="N77" s="242" t="s">
        <v>177</v>
      </c>
    </row>
    <row r="78" spans="1:14" x14ac:dyDescent="0.25">
      <c r="A78" s="237"/>
      <c r="B78" s="242" t="s">
        <v>349</v>
      </c>
      <c r="C78" s="242" t="s">
        <v>350</v>
      </c>
      <c r="D78" s="242" t="s">
        <v>351</v>
      </c>
      <c r="E78" s="243" t="s">
        <v>188</v>
      </c>
      <c r="F78" s="243" t="s">
        <v>352</v>
      </c>
      <c r="G78" s="244" t="s">
        <v>353</v>
      </c>
      <c r="H78" s="245">
        <v>0</v>
      </c>
      <c r="I78" s="242" t="s">
        <v>161</v>
      </c>
      <c r="J78" s="242" t="s">
        <v>171</v>
      </c>
      <c r="K78" s="242" t="s">
        <v>163</v>
      </c>
      <c r="L78" s="242" t="s">
        <v>164</v>
      </c>
      <c r="M78" s="245">
        <v>20659</v>
      </c>
      <c r="N78" s="242" t="s">
        <v>177</v>
      </c>
    </row>
    <row r="79" spans="1:14" x14ac:dyDescent="0.25">
      <c r="A79" s="237"/>
      <c r="B79" s="242" t="s">
        <v>354</v>
      </c>
      <c r="C79" s="242" t="s">
        <v>355</v>
      </c>
      <c r="D79" s="242" t="s">
        <v>35</v>
      </c>
      <c r="E79" s="243" t="s">
        <v>356</v>
      </c>
      <c r="F79" s="243" t="s">
        <v>159</v>
      </c>
      <c r="G79" s="244" t="s">
        <v>357</v>
      </c>
      <c r="H79" s="245">
        <v>1.5</v>
      </c>
      <c r="I79" s="242" t="s">
        <v>161</v>
      </c>
      <c r="J79" s="242" t="s">
        <v>162</v>
      </c>
      <c r="K79" s="242" t="s">
        <v>163</v>
      </c>
      <c r="L79" s="242" t="s">
        <v>164</v>
      </c>
      <c r="M79" s="245">
        <v>13299</v>
      </c>
      <c r="N79" s="242" t="s">
        <v>165</v>
      </c>
    </row>
    <row r="80" spans="1:14" ht="25.5" x14ac:dyDescent="0.25">
      <c r="A80" s="237"/>
      <c r="B80" s="242" t="s">
        <v>358</v>
      </c>
      <c r="C80" s="242" t="s">
        <v>359</v>
      </c>
      <c r="D80" s="242" t="s">
        <v>360</v>
      </c>
      <c r="E80" s="243" t="s">
        <v>158</v>
      </c>
      <c r="F80" s="243" t="s">
        <v>361</v>
      </c>
      <c r="G80" s="244" t="s">
        <v>362</v>
      </c>
      <c r="H80" s="245">
        <v>0</v>
      </c>
      <c r="I80" s="242" t="s">
        <v>161</v>
      </c>
      <c r="J80" s="242" t="s">
        <v>162</v>
      </c>
      <c r="K80" s="242" t="s">
        <v>163</v>
      </c>
      <c r="L80" s="242" t="s">
        <v>164</v>
      </c>
      <c r="M80" s="245">
        <v>1974</v>
      </c>
      <c r="N80" s="242" t="s">
        <v>177</v>
      </c>
    </row>
    <row r="81" spans="1:14" ht="25.5" x14ac:dyDescent="0.25">
      <c r="A81" s="237"/>
      <c r="B81" s="242" t="s">
        <v>117</v>
      </c>
      <c r="C81" s="242" t="s">
        <v>363</v>
      </c>
      <c r="D81" s="242" t="s">
        <v>364</v>
      </c>
      <c r="E81" s="243" t="s">
        <v>158</v>
      </c>
      <c r="F81" s="243" t="s">
        <v>159</v>
      </c>
      <c r="G81" s="244" t="s">
        <v>365</v>
      </c>
      <c r="H81" s="245">
        <v>0</v>
      </c>
      <c r="I81" s="242" t="s">
        <v>161</v>
      </c>
      <c r="J81" s="242" t="s">
        <v>162</v>
      </c>
      <c r="K81" s="242" t="s">
        <v>163</v>
      </c>
      <c r="L81" s="242" t="s">
        <v>176</v>
      </c>
      <c r="M81" s="245">
        <v>6226</v>
      </c>
      <c r="N81" s="242" t="s">
        <v>177</v>
      </c>
    </row>
    <row r="82" spans="1:14" x14ac:dyDescent="0.25">
      <c r="A82" s="237"/>
      <c r="B82" s="242" t="s">
        <v>117</v>
      </c>
      <c r="C82" s="242" t="s">
        <v>366</v>
      </c>
      <c r="D82" s="242" t="s">
        <v>367</v>
      </c>
      <c r="E82" s="243" t="s">
        <v>158</v>
      </c>
      <c r="F82" s="243" t="s">
        <v>159</v>
      </c>
      <c r="G82" s="244" t="s">
        <v>368</v>
      </c>
      <c r="H82" s="245">
        <v>0</v>
      </c>
      <c r="I82" s="242" t="s">
        <v>161</v>
      </c>
      <c r="J82" s="242" t="s">
        <v>162</v>
      </c>
      <c r="K82" s="242" t="s">
        <v>163</v>
      </c>
      <c r="L82" s="242" t="s">
        <v>176</v>
      </c>
      <c r="M82" s="245">
        <v>352</v>
      </c>
      <c r="N82" s="242" t="s">
        <v>177</v>
      </c>
    </row>
    <row r="83" spans="1:14" ht="63.75" x14ac:dyDescent="0.25">
      <c r="A83" s="237"/>
      <c r="B83" s="242" t="s">
        <v>117</v>
      </c>
      <c r="C83" s="242" t="s">
        <v>366</v>
      </c>
      <c r="D83" s="242" t="s">
        <v>369</v>
      </c>
      <c r="E83" s="243" t="s">
        <v>158</v>
      </c>
      <c r="F83" s="243" t="s">
        <v>159</v>
      </c>
      <c r="G83" s="244" t="s">
        <v>370</v>
      </c>
      <c r="H83" s="245">
        <v>0</v>
      </c>
      <c r="I83" s="242" t="s">
        <v>161</v>
      </c>
      <c r="J83" s="242" t="s">
        <v>162</v>
      </c>
      <c r="K83" s="242" t="s">
        <v>163</v>
      </c>
      <c r="L83" s="242" t="s">
        <v>176</v>
      </c>
      <c r="M83" s="245">
        <v>8939</v>
      </c>
      <c r="N83" s="242" t="s">
        <v>177</v>
      </c>
    </row>
    <row r="84" spans="1:14" ht="25.5" x14ac:dyDescent="0.25">
      <c r="A84" s="237"/>
      <c r="B84" s="242" t="s">
        <v>117</v>
      </c>
      <c r="C84" s="242" t="s">
        <v>371</v>
      </c>
      <c r="D84" s="242" t="s">
        <v>372</v>
      </c>
      <c r="E84" s="243" t="s">
        <v>373</v>
      </c>
      <c r="F84" s="243" t="s">
        <v>169</v>
      </c>
      <c r="G84" s="244" t="s">
        <v>374</v>
      </c>
      <c r="H84" s="245">
        <v>0</v>
      </c>
      <c r="I84" s="242" t="s">
        <v>161</v>
      </c>
      <c r="J84" s="242" t="s">
        <v>162</v>
      </c>
      <c r="K84" s="242" t="s">
        <v>163</v>
      </c>
      <c r="L84" s="242" t="s">
        <v>164</v>
      </c>
      <c r="M84" s="245">
        <v>805</v>
      </c>
      <c r="N84" s="242" t="s">
        <v>177</v>
      </c>
    </row>
    <row r="85" spans="1:14" ht="25.5" x14ac:dyDescent="0.25">
      <c r="A85" s="237"/>
      <c r="B85" s="242" t="s">
        <v>117</v>
      </c>
      <c r="C85" s="242" t="s">
        <v>371</v>
      </c>
      <c r="D85" s="242" t="s">
        <v>372</v>
      </c>
      <c r="E85" s="243" t="s">
        <v>188</v>
      </c>
      <c r="F85" s="243" t="s">
        <v>169</v>
      </c>
      <c r="G85" s="244" t="s">
        <v>375</v>
      </c>
      <c r="H85" s="245">
        <v>0</v>
      </c>
      <c r="I85" s="242" t="s">
        <v>161</v>
      </c>
      <c r="J85" s="242" t="s">
        <v>162</v>
      </c>
      <c r="K85" s="242" t="s">
        <v>163</v>
      </c>
      <c r="L85" s="242" t="s">
        <v>164</v>
      </c>
      <c r="M85" s="245">
        <v>805</v>
      </c>
      <c r="N85" s="242" t="s">
        <v>177</v>
      </c>
    </row>
    <row r="86" spans="1:14" ht="38.25" x14ac:dyDescent="0.25">
      <c r="A86" s="237"/>
      <c r="B86" s="242" t="s">
        <v>117</v>
      </c>
      <c r="C86" s="242" t="s">
        <v>376</v>
      </c>
      <c r="D86" s="242" t="s">
        <v>377</v>
      </c>
      <c r="E86" s="243" t="s">
        <v>158</v>
      </c>
      <c r="F86" s="243" t="s">
        <v>159</v>
      </c>
      <c r="G86" s="244" t="s">
        <v>378</v>
      </c>
      <c r="H86" s="245">
        <v>0</v>
      </c>
      <c r="I86" s="242" t="s">
        <v>161</v>
      </c>
      <c r="J86" s="242" t="s">
        <v>162</v>
      </c>
      <c r="K86" s="242" t="s">
        <v>163</v>
      </c>
      <c r="L86" s="242" t="s">
        <v>222</v>
      </c>
      <c r="M86" s="245">
        <v>14194</v>
      </c>
      <c r="N86" s="242" t="s">
        <v>177</v>
      </c>
    </row>
    <row r="87" spans="1:14" ht="38.25" x14ac:dyDescent="0.25">
      <c r="A87" s="237"/>
      <c r="B87" s="242" t="s">
        <v>117</v>
      </c>
      <c r="C87" s="242" t="s">
        <v>379</v>
      </c>
      <c r="D87" s="242" t="s">
        <v>380</v>
      </c>
      <c r="E87" s="243" t="s">
        <v>158</v>
      </c>
      <c r="F87" s="243" t="s">
        <v>159</v>
      </c>
      <c r="G87" s="244" t="s">
        <v>381</v>
      </c>
      <c r="H87" s="245">
        <v>0</v>
      </c>
      <c r="I87" s="242" t="s">
        <v>161</v>
      </c>
      <c r="J87" s="242" t="s">
        <v>171</v>
      </c>
      <c r="K87" s="242" t="s">
        <v>163</v>
      </c>
      <c r="L87" s="242" t="s">
        <v>176</v>
      </c>
      <c r="M87" s="245">
        <v>23258</v>
      </c>
      <c r="N87" s="242" t="s">
        <v>177</v>
      </c>
    </row>
    <row r="88" spans="1:14" ht="51" x14ac:dyDescent="0.25">
      <c r="A88" s="237"/>
      <c r="B88" s="242" t="s">
        <v>117</v>
      </c>
      <c r="C88" s="242" t="s">
        <v>382</v>
      </c>
      <c r="D88" s="242" t="s">
        <v>383</v>
      </c>
      <c r="E88" s="243" t="s">
        <v>158</v>
      </c>
      <c r="F88" s="243" t="s">
        <v>159</v>
      </c>
      <c r="G88" s="244" t="s">
        <v>384</v>
      </c>
      <c r="H88" s="245">
        <v>0</v>
      </c>
      <c r="I88" s="242" t="s">
        <v>161</v>
      </c>
      <c r="J88" s="242" t="s">
        <v>162</v>
      </c>
      <c r="K88" s="242" t="s">
        <v>163</v>
      </c>
      <c r="L88" s="242" t="s">
        <v>176</v>
      </c>
      <c r="M88" s="245">
        <v>834</v>
      </c>
      <c r="N88" s="242" t="s">
        <v>177</v>
      </c>
    </row>
    <row r="89" spans="1:14" ht="38.25" x14ac:dyDescent="0.25">
      <c r="A89" s="237"/>
      <c r="B89" s="242" t="s">
        <v>117</v>
      </c>
      <c r="C89" s="242" t="s">
        <v>382</v>
      </c>
      <c r="D89" s="242" t="s">
        <v>383</v>
      </c>
      <c r="E89" s="243" t="s">
        <v>188</v>
      </c>
      <c r="F89" s="243" t="s">
        <v>189</v>
      </c>
      <c r="G89" s="244" t="s">
        <v>385</v>
      </c>
      <c r="H89" s="245">
        <v>0</v>
      </c>
      <c r="I89" s="242" t="s">
        <v>161</v>
      </c>
      <c r="J89" s="242" t="s">
        <v>162</v>
      </c>
      <c r="K89" s="242" t="s">
        <v>163</v>
      </c>
      <c r="L89" s="242" t="s">
        <v>164</v>
      </c>
      <c r="M89" s="245">
        <v>834</v>
      </c>
      <c r="N89" s="242" t="s">
        <v>177</v>
      </c>
    </row>
    <row r="90" spans="1:14" ht="38.25" x14ac:dyDescent="0.25">
      <c r="A90" s="237"/>
      <c r="B90" s="242" t="s">
        <v>117</v>
      </c>
      <c r="C90" s="242" t="s">
        <v>382</v>
      </c>
      <c r="D90" s="242" t="s">
        <v>179</v>
      </c>
      <c r="E90" s="243" t="s">
        <v>188</v>
      </c>
      <c r="F90" s="243" t="s">
        <v>189</v>
      </c>
      <c r="G90" s="244" t="s">
        <v>386</v>
      </c>
      <c r="H90" s="245">
        <v>0</v>
      </c>
      <c r="I90" s="242" t="s">
        <v>161</v>
      </c>
      <c r="J90" s="242" t="s">
        <v>162</v>
      </c>
      <c r="K90" s="242" t="s">
        <v>163</v>
      </c>
      <c r="L90" s="242" t="s">
        <v>164</v>
      </c>
      <c r="M90" s="245">
        <v>835</v>
      </c>
      <c r="N90" s="242" t="s">
        <v>177</v>
      </c>
    </row>
    <row r="91" spans="1:14" ht="25.5" x14ac:dyDescent="0.25">
      <c r="A91" s="237"/>
      <c r="B91" s="242" t="s">
        <v>117</v>
      </c>
      <c r="C91" s="242" t="s">
        <v>382</v>
      </c>
      <c r="D91" s="242" t="s">
        <v>387</v>
      </c>
      <c r="E91" s="243" t="s">
        <v>188</v>
      </c>
      <c r="F91" s="243" t="s">
        <v>189</v>
      </c>
      <c r="G91" s="244" t="s">
        <v>388</v>
      </c>
      <c r="H91" s="245">
        <v>0</v>
      </c>
      <c r="I91" s="242" t="s">
        <v>161</v>
      </c>
      <c r="J91" s="242" t="s">
        <v>162</v>
      </c>
      <c r="K91" s="242" t="s">
        <v>163</v>
      </c>
      <c r="L91" s="242" t="s">
        <v>176</v>
      </c>
      <c r="M91" s="245">
        <v>11916</v>
      </c>
      <c r="N91" s="242" t="s">
        <v>177</v>
      </c>
    </row>
    <row r="92" spans="1:14" ht="25.5" x14ac:dyDescent="0.25">
      <c r="A92" s="237"/>
      <c r="B92" s="242" t="s">
        <v>117</v>
      </c>
      <c r="C92" s="242" t="s">
        <v>382</v>
      </c>
      <c r="D92" s="242" t="s">
        <v>389</v>
      </c>
      <c r="E92" s="243" t="s">
        <v>390</v>
      </c>
      <c r="F92" s="243" t="s">
        <v>320</v>
      </c>
      <c r="G92" s="244" t="s">
        <v>391</v>
      </c>
      <c r="H92" s="245">
        <v>0</v>
      </c>
      <c r="I92" s="242" t="s">
        <v>161</v>
      </c>
      <c r="J92" s="242" t="s">
        <v>162</v>
      </c>
      <c r="K92" s="242" t="s">
        <v>163</v>
      </c>
      <c r="L92" s="242" t="s">
        <v>176</v>
      </c>
      <c r="M92" s="245">
        <v>11915</v>
      </c>
      <c r="N92" s="242" t="s">
        <v>177</v>
      </c>
    </row>
    <row r="93" spans="1:14" ht="25.5" x14ac:dyDescent="0.25">
      <c r="A93" s="237"/>
      <c r="B93" s="242" t="s">
        <v>117</v>
      </c>
      <c r="C93" s="242" t="s">
        <v>382</v>
      </c>
      <c r="D93" s="242" t="s">
        <v>392</v>
      </c>
      <c r="E93" s="243" t="s">
        <v>168</v>
      </c>
      <c r="F93" s="243" t="s">
        <v>393</v>
      </c>
      <c r="G93" s="244" t="s">
        <v>394</v>
      </c>
      <c r="H93" s="245">
        <v>0</v>
      </c>
      <c r="I93" s="242" t="s">
        <v>161</v>
      </c>
      <c r="J93" s="242" t="s">
        <v>171</v>
      </c>
      <c r="K93" s="242" t="s">
        <v>163</v>
      </c>
      <c r="L93" s="242" t="s">
        <v>222</v>
      </c>
      <c r="M93" s="245">
        <v>828</v>
      </c>
      <c r="N93" s="242" t="s">
        <v>177</v>
      </c>
    </row>
    <row r="94" spans="1:14" ht="38.25" x14ac:dyDescent="0.25">
      <c r="A94" s="237"/>
      <c r="B94" s="242" t="s">
        <v>117</v>
      </c>
      <c r="C94" s="242" t="s">
        <v>395</v>
      </c>
      <c r="D94" s="242" t="s">
        <v>396</v>
      </c>
      <c r="E94" s="243" t="s">
        <v>158</v>
      </c>
      <c r="F94" s="243" t="s">
        <v>159</v>
      </c>
      <c r="G94" s="244" t="s">
        <v>397</v>
      </c>
      <c r="H94" s="245">
        <v>0</v>
      </c>
      <c r="I94" s="242" t="s">
        <v>161</v>
      </c>
      <c r="J94" s="242" t="s">
        <v>162</v>
      </c>
      <c r="K94" s="242" t="s">
        <v>163</v>
      </c>
      <c r="L94" s="242" t="s">
        <v>222</v>
      </c>
      <c r="M94" s="245">
        <v>11702</v>
      </c>
      <c r="N94" s="242" t="s">
        <v>177</v>
      </c>
    </row>
    <row r="95" spans="1:14" ht="25.5" x14ac:dyDescent="0.25">
      <c r="A95" s="237"/>
      <c r="B95" s="242" t="s">
        <v>117</v>
      </c>
      <c r="C95" s="242" t="s">
        <v>398</v>
      </c>
      <c r="D95" s="242" t="s">
        <v>399</v>
      </c>
      <c r="E95" s="243" t="s">
        <v>158</v>
      </c>
      <c r="F95" s="243" t="s">
        <v>159</v>
      </c>
      <c r="G95" s="244" t="s">
        <v>400</v>
      </c>
      <c r="H95" s="245">
        <v>0</v>
      </c>
      <c r="I95" s="242" t="s">
        <v>161</v>
      </c>
      <c r="J95" s="242" t="s">
        <v>162</v>
      </c>
      <c r="K95" s="242" t="s">
        <v>163</v>
      </c>
      <c r="L95" s="242" t="s">
        <v>176</v>
      </c>
      <c r="M95" s="245">
        <v>571</v>
      </c>
      <c r="N95" s="242" t="s">
        <v>177</v>
      </c>
    </row>
    <row r="96" spans="1:14" ht="25.5" x14ac:dyDescent="0.25">
      <c r="A96" s="237"/>
      <c r="B96" s="242" t="s">
        <v>117</v>
      </c>
      <c r="C96" s="242" t="s">
        <v>401</v>
      </c>
      <c r="D96" s="242" t="s">
        <v>402</v>
      </c>
      <c r="E96" s="243" t="s">
        <v>158</v>
      </c>
      <c r="F96" s="243" t="s">
        <v>159</v>
      </c>
      <c r="G96" s="244" t="s">
        <v>403</v>
      </c>
      <c r="H96" s="245">
        <v>0</v>
      </c>
      <c r="I96" s="242" t="s">
        <v>161</v>
      </c>
      <c r="J96" s="242" t="s">
        <v>171</v>
      </c>
      <c r="K96" s="242" t="s">
        <v>163</v>
      </c>
      <c r="L96" s="242" t="s">
        <v>176</v>
      </c>
      <c r="M96" s="245">
        <v>13974</v>
      </c>
      <c r="N96" s="242" t="s">
        <v>177</v>
      </c>
    </row>
    <row r="97" spans="1:14" ht="63.75" x14ac:dyDescent="0.25">
      <c r="A97" s="237"/>
      <c r="B97" s="242" t="s">
        <v>117</v>
      </c>
      <c r="C97" s="242" t="s">
        <v>401</v>
      </c>
      <c r="D97" s="242" t="s">
        <v>139</v>
      </c>
      <c r="E97" s="243" t="s">
        <v>188</v>
      </c>
      <c r="F97" s="243" t="s">
        <v>189</v>
      </c>
      <c r="G97" s="244" t="s">
        <v>404</v>
      </c>
      <c r="H97" s="245">
        <v>0</v>
      </c>
      <c r="I97" s="242" t="s">
        <v>161</v>
      </c>
      <c r="J97" s="242" t="s">
        <v>171</v>
      </c>
      <c r="K97" s="242" t="s">
        <v>163</v>
      </c>
      <c r="L97" s="242" t="s">
        <v>164</v>
      </c>
      <c r="M97" s="245">
        <v>13964</v>
      </c>
      <c r="N97" s="242" t="s">
        <v>177</v>
      </c>
    </row>
    <row r="98" spans="1:14" ht="38.25" x14ac:dyDescent="0.25">
      <c r="A98" s="237"/>
      <c r="B98" s="242" t="s">
        <v>117</v>
      </c>
      <c r="C98" s="242" t="s">
        <v>401</v>
      </c>
      <c r="D98" s="242" t="s">
        <v>139</v>
      </c>
      <c r="E98" s="243" t="s">
        <v>405</v>
      </c>
      <c r="F98" s="243" t="s">
        <v>406</v>
      </c>
      <c r="G98" s="244" t="s">
        <v>407</v>
      </c>
      <c r="H98" s="245">
        <v>0</v>
      </c>
      <c r="I98" s="242" t="s">
        <v>161</v>
      </c>
      <c r="J98" s="242" t="s">
        <v>171</v>
      </c>
      <c r="K98" s="242" t="s">
        <v>163</v>
      </c>
      <c r="L98" s="242" t="s">
        <v>176</v>
      </c>
      <c r="M98" s="245">
        <v>13964</v>
      </c>
      <c r="N98" s="242" t="s">
        <v>177</v>
      </c>
    </row>
    <row r="99" spans="1:14" ht="38.25" x14ac:dyDescent="0.25">
      <c r="A99" s="237"/>
      <c r="B99" s="242" t="s">
        <v>117</v>
      </c>
      <c r="C99" s="242" t="s">
        <v>408</v>
      </c>
      <c r="D99" s="242" t="s">
        <v>409</v>
      </c>
      <c r="E99" s="243" t="s">
        <v>158</v>
      </c>
      <c r="F99" s="243" t="s">
        <v>159</v>
      </c>
      <c r="G99" s="244" t="s">
        <v>410</v>
      </c>
      <c r="H99" s="245">
        <v>0</v>
      </c>
      <c r="I99" s="242" t="s">
        <v>161</v>
      </c>
      <c r="J99" s="242" t="s">
        <v>162</v>
      </c>
      <c r="K99" s="242" t="s">
        <v>163</v>
      </c>
      <c r="L99" s="242" t="s">
        <v>176</v>
      </c>
      <c r="M99" s="245">
        <v>13510</v>
      </c>
      <c r="N99" s="242" t="s">
        <v>177</v>
      </c>
    </row>
    <row r="100" spans="1:14" ht="38.25" x14ac:dyDescent="0.25">
      <c r="A100" s="237"/>
      <c r="B100" s="242" t="s">
        <v>117</v>
      </c>
      <c r="C100" s="242" t="s">
        <v>408</v>
      </c>
      <c r="D100" s="242" t="s">
        <v>411</v>
      </c>
      <c r="E100" s="243" t="s">
        <v>158</v>
      </c>
      <c r="F100" s="243" t="s">
        <v>159</v>
      </c>
      <c r="G100" s="244" t="s">
        <v>412</v>
      </c>
      <c r="H100" s="245">
        <v>0</v>
      </c>
      <c r="I100" s="242" t="s">
        <v>161</v>
      </c>
      <c r="J100" s="242" t="s">
        <v>162</v>
      </c>
      <c r="K100" s="242" t="s">
        <v>163</v>
      </c>
      <c r="L100" s="242" t="s">
        <v>176</v>
      </c>
      <c r="M100" s="245">
        <v>8680</v>
      </c>
      <c r="N100" s="242" t="s">
        <v>177</v>
      </c>
    </row>
    <row r="101" spans="1:14" ht="38.25" x14ac:dyDescent="0.25">
      <c r="A101" s="237"/>
      <c r="B101" s="242" t="s">
        <v>117</v>
      </c>
      <c r="C101" s="242" t="s">
        <v>413</v>
      </c>
      <c r="D101" s="242" t="s">
        <v>414</v>
      </c>
      <c r="E101" s="243" t="s">
        <v>158</v>
      </c>
      <c r="F101" s="243" t="s">
        <v>159</v>
      </c>
      <c r="G101" s="244" t="s">
        <v>415</v>
      </c>
      <c r="H101" s="245">
        <v>0</v>
      </c>
      <c r="I101" s="242" t="s">
        <v>161</v>
      </c>
      <c r="J101" s="242" t="s">
        <v>162</v>
      </c>
      <c r="K101" s="242" t="s">
        <v>163</v>
      </c>
      <c r="L101" s="242" t="s">
        <v>222</v>
      </c>
      <c r="M101" s="245">
        <v>14975</v>
      </c>
      <c r="N101" s="242" t="s">
        <v>177</v>
      </c>
    </row>
    <row r="102" spans="1:14" ht="63.75" x14ac:dyDescent="0.25">
      <c r="A102" s="237"/>
      <c r="B102" s="242" t="s">
        <v>117</v>
      </c>
      <c r="C102" s="242" t="s">
        <v>416</v>
      </c>
      <c r="D102" s="242" t="s">
        <v>417</v>
      </c>
      <c r="E102" s="243" t="s">
        <v>188</v>
      </c>
      <c r="F102" s="243" t="s">
        <v>189</v>
      </c>
      <c r="G102" s="244" t="s">
        <v>418</v>
      </c>
      <c r="H102" s="245">
        <v>0</v>
      </c>
      <c r="I102" s="242" t="s">
        <v>161</v>
      </c>
      <c r="J102" s="242" t="s">
        <v>171</v>
      </c>
      <c r="K102" s="242" t="s">
        <v>163</v>
      </c>
      <c r="L102" s="242" t="s">
        <v>222</v>
      </c>
      <c r="M102" s="245">
        <v>1638</v>
      </c>
      <c r="N102" s="242" t="s">
        <v>177</v>
      </c>
    </row>
    <row r="103" spans="1:14" ht="25.5" x14ac:dyDescent="0.25">
      <c r="A103" s="237"/>
      <c r="B103" s="242" t="s">
        <v>117</v>
      </c>
      <c r="C103" s="242" t="s">
        <v>416</v>
      </c>
      <c r="D103" s="242" t="s">
        <v>419</v>
      </c>
      <c r="E103" s="243" t="s">
        <v>188</v>
      </c>
      <c r="F103" s="243" t="s">
        <v>189</v>
      </c>
      <c r="G103" s="244" t="s">
        <v>420</v>
      </c>
      <c r="H103" s="245">
        <v>0</v>
      </c>
      <c r="I103" s="242" t="s">
        <v>161</v>
      </c>
      <c r="J103" s="242" t="s">
        <v>162</v>
      </c>
      <c r="K103" s="242" t="s">
        <v>163</v>
      </c>
      <c r="L103" s="242" t="s">
        <v>176</v>
      </c>
      <c r="M103" s="245">
        <v>915</v>
      </c>
      <c r="N103" s="242" t="s">
        <v>177</v>
      </c>
    </row>
    <row r="104" spans="1:14" ht="63.75" x14ac:dyDescent="0.25">
      <c r="A104" s="237"/>
      <c r="B104" s="242" t="s">
        <v>117</v>
      </c>
      <c r="C104" s="242" t="s">
        <v>421</v>
      </c>
      <c r="D104" s="242" t="s">
        <v>138</v>
      </c>
      <c r="E104" s="243" t="s">
        <v>188</v>
      </c>
      <c r="F104" s="243" t="s">
        <v>361</v>
      </c>
      <c r="G104" s="244" t="s">
        <v>422</v>
      </c>
      <c r="H104" s="245">
        <v>0</v>
      </c>
      <c r="I104" s="242" t="s">
        <v>161</v>
      </c>
      <c r="J104" s="242" t="s">
        <v>171</v>
      </c>
      <c r="K104" s="242" t="s">
        <v>163</v>
      </c>
      <c r="L104" s="242" t="s">
        <v>176</v>
      </c>
      <c r="M104" s="245">
        <v>605</v>
      </c>
      <c r="N104" s="242" t="s">
        <v>177</v>
      </c>
    </row>
    <row r="105" spans="1:14" ht="25.5" x14ac:dyDescent="0.25">
      <c r="A105" s="237"/>
      <c r="B105" s="242" t="s">
        <v>423</v>
      </c>
      <c r="C105" s="242" t="s">
        <v>424</v>
      </c>
      <c r="D105" s="242" t="s">
        <v>425</v>
      </c>
      <c r="E105" s="243" t="s">
        <v>426</v>
      </c>
      <c r="F105" s="243" t="s">
        <v>427</v>
      </c>
      <c r="G105" s="244" t="s">
        <v>428</v>
      </c>
      <c r="H105" s="245">
        <v>0</v>
      </c>
      <c r="I105" s="242" t="s">
        <v>161</v>
      </c>
      <c r="J105" s="242" t="s">
        <v>162</v>
      </c>
      <c r="K105" s="242" t="s">
        <v>163</v>
      </c>
      <c r="L105" s="242" t="s">
        <v>164</v>
      </c>
      <c r="M105" s="245">
        <v>18962</v>
      </c>
      <c r="N105" s="242" t="s">
        <v>177</v>
      </c>
    </row>
    <row r="106" spans="1:14" ht="25.5" x14ac:dyDescent="0.25">
      <c r="A106" s="237"/>
      <c r="B106" s="242" t="s">
        <v>423</v>
      </c>
      <c r="C106" s="242" t="s">
        <v>429</v>
      </c>
      <c r="D106" s="242" t="s">
        <v>430</v>
      </c>
      <c r="E106" s="243" t="s">
        <v>431</v>
      </c>
      <c r="F106" s="243" t="s">
        <v>432</v>
      </c>
      <c r="G106" s="244" t="s">
        <v>428</v>
      </c>
      <c r="H106" s="245">
        <v>0</v>
      </c>
      <c r="I106" s="242" t="s">
        <v>161</v>
      </c>
      <c r="J106" s="242" t="s">
        <v>162</v>
      </c>
      <c r="K106" s="242" t="s">
        <v>163</v>
      </c>
      <c r="L106" s="242" t="s">
        <v>164</v>
      </c>
      <c r="M106" s="245">
        <v>1243</v>
      </c>
      <c r="N106" s="242" t="s">
        <v>177</v>
      </c>
    </row>
    <row r="107" spans="1:14" x14ac:dyDescent="0.25">
      <c r="A107" s="237"/>
      <c r="B107" s="242" t="s">
        <v>433</v>
      </c>
      <c r="C107" s="242" t="s">
        <v>434</v>
      </c>
      <c r="D107" s="242" t="s">
        <v>435</v>
      </c>
      <c r="E107" s="243" t="s">
        <v>158</v>
      </c>
      <c r="F107" s="243" t="s">
        <v>159</v>
      </c>
      <c r="G107" s="244" t="s">
        <v>436</v>
      </c>
      <c r="H107" s="245">
        <v>0</v>
      </c>
      <c r="I107" s="242" t="s">
        <v>161</v>
      </c>
      <c r="J107" s="242" t="s">
        <v>162</v>
      </c>
      <c r="K107" s="242" t="s">
        <v>163</v>
      </c>
      <c r="L107" s="242" t="s">
        <v>164</v>
      </c>
      <c r="M107" s="245">
        <v>60</v>
      </c>
      <c r="N107" s="242" t="s">
        <v>165</v>
      </c>
    </row>
    <row r="108" spans="1:14" x14ac:dyDescent="0.25">
      <c r="A108" s="237"/>
      <c r="B108" s="242" t="s">
        <v>125</v>
      </c>
      <c r="C108" s="242" t="s">
        <v>437</v>
      </c>
      <c r="D108" s="242" t="s">
        <v>50</v>
      </c>
      <c r="E108" s="243" t="s">
        <v>158</v>
      </c>
      <c r="F108" s="243" t="s">
        <v>159</v>
      </c>
      <c r="G108" s="244" t="s">
        <v>438</v>
      </c>
      <c r="H108" s="245">
        <v>0</v>
      </c>
      <c r="I108" s="242" t="s">
        <v>161</v>
      </c>
      <c r="J108" s="242" t="s">
        <v>171</v>
      </c>
      <c r="K108" s="242" t="s">
        <v>163</v>
      </c>
      <c r="L108" s="242" t="s">
        <v>164</v>
      </c>
      <c r="M108" s="245">
        <v>14964</v>
      </c>
      <c r="N108" s="242" t="s">
        <v>165</v>
      </c>
    </row>
    <row r="109" spans="1:14" x14ac:dyDescent="0.25">
      <c r="A109" s="237"/>
      <c r="B109" s="242" t="s">
        <v>133</v>
      </c>
      <c r="C109" s="242" t="s">
        <v>439</v>
      </c>
      <c r="D109" s="242" t="s">
        <v>50</v>
      </c>
      <c r="E109" s="243" t="s">
        <v>158</v>
      </c>
      <c r="F109" s="243" t="s">
        <v>159</v>
      </c>
      <c r="G109" s="244" t="s">
        <v>440</v>
      </c>
      <c r="H109" s="245">
        <v>0</v>
      </c>
      <c r="I109" s="242" t="s">
        <v>161</v>
      </c>
      <c r="J109" s="242" t="s">
        <v>171</v>
      </c>
      <c r="K109" s="242" t="s">
        <v>163</v>
      </c>
      <c r="L109" s="242" t="s">
        <v>176</v>
      </c>
      <c r="M109" s="245">
        <v>258</v>
      </c>
      <c r="N109" s="242" t="s">
        <v>165</v>
      </c>
    </row>
    <row r="110" spans="1:14" ht="25.5" x14ac:dyDescent="0.25">
      <c r="A110" s="237"/>
      <c r="B110" s="242" t="s">
        <v>441</v>
      </c>
      <c r="C110" s="242" t="s">
        <v>442</v>
      </c>
      <c r="D110" s="242" t="s">
        <v>443</v>
      </c>
      <c r="E110" s="243" t="s">
        <v>158</v>
      </c>
      <c r="F110" s="243" t="s">
        <v>159</v>
      </c>
      <c r="G110" s="244" t="s">
        <v>444</v>
      </c>
      <c r="H110" s="245">
        <v>0</v>
      </c>
      <c r="I110" s="242" t="s">
        <v>218</v>
      </c>
      <c r="J110" s="242" t="s">
        <v>171</v>
      </c>
      <c r="K110" s="242" t="s">
        <v>163</v>
      </c>
      <c r="L110" s="242" t="s">
        <v>164</v>
      </c>
      <c r="M110" s="245">
        <v>21644</v>
      </c>
      <c r="N110" s="242" t="s">
        <v>177</v>
      </c>
    </row>
    <row r="111" spans="1:14" ht="25.5" x14ac:dyDescent="0.25">
      <c r="A111" s="237"/>
      <c r="B111" s="242" t="s">
        <v>136</v>
      </c>
      <c r="C111" s="242" t="s">
        <v>445</v>
      </c>
      <c r="D111" s="242" t="s">
        <v>446</v>
      </c>
      <c r="E111" s="243" t="s">
        <v>158</v>
      </c>
      <c r="F111" s="243" t="s">
        <v>159</v>
      </c>
      <c r="G111" s="244" t="s">
        <v>447</v>
      </c>
      <c r="H111" s="245">
        <v>0</v>
      </c>
      <c r="I111" s="242" t="s">
        <v>161</v>
      </c>
      <c r="J111" s="242" t="s">
        <v>162</v>
      </c>
      <c r="K111" s="242" t="s">
        <v>163</v>
      </c>
      <c r="L111" s="242" t="s">
        <v>176</v>
      </c>
      <c r="M111" s="245">
        <v>22636</v>
      </c>
      <c r="N111" s="242" t="s">
        <v>177</v>
      </c>
    </row>
    <row r="112" spans="1:14" ht="25.5" x14ac:dyDescent="0.25">
      <c r="A112" s="237"/>
      <c r="B112" s="242" t="s">
        <v>136</v>
      </c>
      <c r="C112" s="242" t="s">
        <v>448</v>
      </c>
      <c r="D112" s="242" t="s">
        <v>449</v>
      </c>
      <c r="E112" s="243" t="s">
        <v>158</v>
      </c>
      <c r="F112" s="243" t="s">
        <v>159</v>
      </c>
      <c r="G112" s="244" t="s">
        <v>450</v>
      </c>
      <c r="H112" s="245">
        <v>0</v>
      </c>
      <c r="I112" s="242" t="s">
        <v>161</v>
      </c>
      <c r="J112" s="242" t="s">
        <v>171</v>
      </c>
      <c r="K112" s="242" t="s">
        <v>163</v>
      </c>
      <c r="L112" s="242" t="s">
        <v>176</v>
      </c>
      <c r="M112" s="245">
        <v>22637</v>
      </c>
      <c r="N112" s="242" t="s">
        <v>177</v>
      </c>
    </row>
    <row r="113" spans="1:14" x14ac:dyDescent="0.25">
      <c r="A113" s="237"/>
      <c r="B113" s="242" t="s">
        <v>136</v>
      </c>
      <c r="C113" s="242" t="s">
        <v>451</v>
      </c>
      <c r="D113" s="242" t="s">
        <v>452</v>
      </c>
      <c r="E113" s="243" t="s">
        <v>158</v>
      </c>
      <c r="F113" s="243" t="s">
        <v>159</v>
      </c>
      <c r="G113" s="244" t="s">
        <v>453</v>
      </c>
      <c r="H113" s="245">
        <v>0</v>
      </c>
      <c r="I113" s="242" t="s">
        <v>161</v>
      </c>
      <c r="J113" s="242" t="s">
        <v>171</v>
      </c>
      <c r="K113" s="242" t="s">
        <v>163</v>
      </c>
      <c r="L113" s="242" t="s">
        <v>191</v>
      </c>
      <c r="M113" s="245">
        <v>24154</v>
      </c>
      <c r="N113" s="242" t="s">
        <v>177</v>
      </c>
    </row>
    <row r="114" spans="1:14" ht="38.25" x14ac:dyDescent="0.25">
      <c r="A114" s="237"/>
      <c r="B114" s="242" t="s">
        <v>136</v>
      </c>
      <c r="C114" s="242" t="s">
        <v>173</v>
      </c>
      <c r="D114" s="242" t="s">
        <v>454</v>
      </c>
      <c r="E114" s="243" t="s">
        <v>158</v>
      </c>
      <c r="F114" s="243" t="s">
        <v>159</v>
      </c>
      <c r="G114" s="244" t="s">
        <v>455</v>
      </c>
      <c r="H114" s="245">
        <v>0</v>
      </c>
      <c r="I114" s="242" t="s">
        <v>161</v>
      </c>
      <c r="J114" s="242" t="s">
        <v>171</v>
      </c>
      <c r="K114" s="242" t="s">
        <v>163</v>
      </c>
      <c r="L114" s="242" t="s">
        <v>176</v>
      </c>
      <c r="M114" s="245">
        <v>13658</v>
      </c>
      <c r="N114" s="242" t="s">
        <v>177</v>
      </c>
    </row>
    <row r="115" spans="1:14" ht="38.25" x14ac:dyDescent="0.25">
      <c r="A115" s="237"/>
      <c r="B115" s="242" t="s">
        <v>136</v>
      </c>
      <c r="C115" s="242" t="s">
        <v>456</v>
      </c>
      <c r="D115" s="242" t="s">
        <v>457</v>
      </c>
      <c r="E115" s="243" t="s">
        <v>158</v>
      </c>
      <c r="F115" s="243" t="s">
        <v>159</v>
      </c>
      <c r="G115" s="244" t="s">
        <v>458</v>
      </c>
      <c r="H115" s="245">
        <v>0</v>
      </c>
      <c r="I115" s="242" t="s">
        <v>161</v>
      </c>
      <c r="J115" s="242" t="s">
        <v>171</v>
      </c>
      <c r="K115" s="242" t="s">
        <v>163</v>
      </c>
      <c r="L115" s="242" t="s">
        <v>176</v>
      </c>
      <c r="M115" s="245">
        <v>17377</v>
      </c>
      <c r="N115" s="242" t="s">
        <v>177</v>
      </c>
    </row>
    <row r="116" spans="1:14" ht="38.25" x14ac:dyDescent="0.25">
      <c r="A116" s="237"/>
      <c r="B116" s="242" t="s">
        <v>136</v>
      </c>
      <c r="C116" s="242" t="s">
        <v>459</v>
      </c>
      <c r="D116" s="242" t="s">
        <v>460</v>
      </c>
      <c r="E116" s="243" t="s">
        <v>158</v>
      </c>
      <c r="F116" s="243" t="s">
        <v>159</v>
      </c>
      <c r="G116" s="244" t="s">
        <v>461</v>
      </c>
      <c r="H116" s="245">
        <v>0</v>
      </c>
      <c r="I116" s="242" t="s">
        <v>161</v>
      </c>
      <c r="J116" s="242" t="s">
        <v>162</v>
      </c>
      <c r="K116" s="242" t="s">
        <v>163</v>
      </c>
      <c r="L116" s="242" t="s">
        <v>222</v>
      </c>
      <c r="M116" s="245">
        <v>22609</v>
      </c>
      <c r="N116" s="242" t="s">
        <v>177</v>
      </c>
    </row>
    <row r="117" spans="1:14" ht="38.25" x14ac:dyDescent="0.25">
      <c r="A117" s="237"/>
      <c r="B117" s="242" t="s">
        <v>136</v>
      </c>
      <c r="C117" s="242" t="s">
        <v>462</v>
      </c>
      <c r="D117" s="242" t="s">
        <v>139</v>
      </c>
      <c r="E117" s="243" t="s">
        <v>158</v>
      </c>
      <c r="F117" s="243" t="s">
        <v>159</v>
      </c>
      <c r="G117" s="244" t="s">
        <v>464</v>
      </c>
      <c r="H117" s="245">
        <v>0</v>
      </c>
      <c r="I117" s="242" t="s">
        <v>161</v>
      </c>
      <c r="J117" s="242" t="s">
        <v>171</v>
      </c>
      <c r="K117" s="242" t="s">
        <v>163</v>
      </c>
      <c r="L117" s="242" t="s">
        <v>176</v>
      </c>
      <c r="M117" s="245">
        <v>11121</v>
      </c>
      <c r="N117" s="242" t="s">
        <v>177</v>
      </c>
    </row>
    <row r="118" spans="1:14" ht="38.25" x14ac:dyDescent="0.25">
      <c r="A118" s="237"/>
      <c r="B118" s="242" t="s">
        <v>136</v>
      </c>
      <c r="C118" s="242" t="s">
        <v>462</v>
      </c>
      <c r="D118" s="242" t="s">
        <v>139</v>
      </c>
      <c r="E118" s="243" t="s">
        <v>158</v>
      </c>
      <c r="F118" s="243" t="s">
        <v>159</v>
      </c>
      <c r="G118" s="244" t="s">
        <v>463</v>
      </c>
      <c r="H118" s="245">
        <v>0</v>
      </c>
      <c r="I118" s="242" t="s">
        <v>161</v>
      </c>
      <c r="J118" s="242" t="s">
        <v>171</v>
      </c>
      <c r="K118" s="242" t="s">
        <v>163</v>
      </c>
      <c r="L118" s="242" t="s">
        <v>176</v>
      </c>
      <c r="M118" s="245">
        <v>11121</v>
      </c>
      <c r="N118" s="242" t="s">
        <v>177</v>
      </c>
    </row>
    <row r="119" spans="1:14" ht="38.25" x14ac:dyDescent="0.25">
      <c r="A119" s="237"/>
      <c r="B119" s="242" t="s">
        <v>136</v>
      </c>
      <c r="C119" s="242" t="s">
        <v>462</v>
      </c>
      <c r="D119" s="242" t="s">
        <v>465</v>
      </c>
      <c r="E119" s="243" t="s">
        <v>158</v>
      </c>
      <c r="F119" s="243" t="s">
        <v>159</v>
      </c>
      <c r="G119" s="244" t="s">
        <v>466</v>
      </c>
      <c r="H119" s="245">
        <v>0</v>
      </c>
      <c r="I119" s="242" t="s">
        <v>161</v>
      </c>
      <c r="J119" s="242" t="s">
        <v>171</v>
      </c>
      <c r="K119" s="242" t="s">
        <v>163</v>
      </c>
      <c r="L119" s="242" t="s">
        <v>176</v>
      </c>
      <c r="M119" s="245">
        <v>13176</v>
      </c>
      <c r="N119" s="242" t="s">
        <v>177</v>
      </c>
    </row>
    <row r="120" spans="1:14" ht="51" x14ac:dyDescent="0.25">
      <c r="A120" s="237"/>
      <c r="B120" s="242" t="s">
        <v>136</v>
      </c>
      <c r="C120" s="242" t="s">
        <v>467</v>
      </c>
      <c r="D120" s="242" t="s">
        <v>468</v>
      </c>
      <c r="E120" s="243" t="s">
        <v>158</v>
      </c>
      <c r="F120" s="243" t="s">
        <v>159</v>
      </c>
      <c r="G120" s="244" t="s">
        <v>469</v>
      </c>
      <c r="H120" s="245">
        <v>0</v>
      </c>
      <c r="I120" s="242" t="s">
        <v>161</v>
      </c>
      <c r="J120" s="242" t="s">
        <v>162</v>
      </c>
      <c r="K120" s="242" t="s">
        <v>163</v>
      </c>
      <c r="L120" s="242" t="s">
        <v>176</v>
      </c>
      <c r="M120" s="245">
        <v>14325</v>
      </c>
      <c r="N120" s="242" t="s">
        <v>177</v>
      </c>
    </row>
    <row r="121" spans="1:14" ht="63.75" x14ac:dyDescent="0.25">
      <c r="A121" s="237"/>
      <c r="B121" s="242" t="s">
        <v>136</v>
      </c>
      <c r="C121" s="242" t="s">
        <v>470</v>
      </c>
      <c r="D121" s="242" t="s">
        <v>139</v>
      </c>
      <c r="E121" s="243" t="s">
        <v>158</v>
      </c>
      <c r="F121" s="243" t="s">
        <v>159</v>
      </c>
      <c r="G121" s="244" t="s">
        <v>471</v>
      </c>
      <c r="H121" s="245">
        <v>0</v>
      </c>
      <c r="I121" s="242" t="s">
        <v>161</v>
      </c>
      <c r="J121" s="242" t="s">
        <v>171</v>
      </c>
      <c r="K121" s="242" t="s">
        <v>163</v>
      </c>
      <c r="L121" s="242" t="s">
        <v>176</v>
      </c>
      <c r="M121" s="245">
        <v>10581</v>
      </c>
      <c r="N121" s="242" t="s">
        <v>177</v>
      </c>
    </row>
    <row r="122" spans="1:14" ht="38.25" x14ac:dyDescent="0.25">
      <c r="A122" s="237"/>
      <c r="B122" s="242" t="s">
        <v>136</v>
      </c>
      <c r="C122" s="242" t="s">
        <v>470</v>
      </c>
      <c r="D122" s="242" t="s">
        <v>472</v>
      </c>
      <c r="E122" s="243" t="s">
        <v>158</v>
      </c>
      <c r="F122" s="243" t="s">
        <v>159</v>
      </c>
      <c r="G122" s="244" t="s">
        <v>473</v>
      </c>
      <c r="H122" s="245">
        <v>0</v>
      </c>
      <c r="I122" s="242" t="s">
        <v>161</v>
      </c>
      <c r="J122" s="242" t="s">
        <v>171</v>
      </c>
      <c r="K122" s="242" t="s">
        <v>163</v>
      </c>
      <c r="L122" s="242" t="s">
        <v>176</v>
      </c>
      <c r="M122" s="245">
        <v>13179</v>
      </c>
      <c r="N122" s="242" t="s">
        <v>177</v>
      </c>
    </row>
    <row r="123" spans="1:14" ht="51" x14ac:dyDescent="0.25">
      <c r="A123" s="237"/>
      <c r="B123" s="242" t="s">
        <v>136</v>
      </c>
      <c r="C123" s="242" t="s">
        <v>474</v>
      </c>
      <c r="D123" s="242" t="s">
        <v>475</v>
      </c>
      <c r="E123" s="243" t="s">
        <v>158</v>
      </c>
      <c r="F123" s="243" t="s">
        <v>159</v>
      </c>
      <c r="G123" s="244" t="s">
        <v>476</v>
      </c>
      <c r="H123" s="245">
        <v>0</v>
      </c>
      <c r="I123" s="242" t="s">
        <v>161</v>
      </c>
      <c r="J123" s="242" t="s">
        <v>171</v>
      </c>
      <c r="K123" s="242" t="s">
        <v>163</v>
      </c>
      <c r="L123" s="242" t="s">
        <v>176</v>
      </c>
      <c r="M123" s="245">
        <v>17433</v>
      </c>
      <c r="N123" s="242" t="s">
        <v>177</v>
      </c>
    </row>
    <row r="124" spans="1:14" ht="25.5" x14ac:dyDescent="0.25">
      <c r="A124" s="237"/>
      <c r="B124" s="242" t="s">
        <v>136</v>
      </c>
      <c r="C124" s="242" t="s">
        <v>474</v>
      </c>
      <c r="D124" s="242" t="s">
        <v>477</v>
      </c>
      <c r="E124" s="243" t="s">
        <v>158</v>
      </c>
      <c r="F124" s="243" t="s">
        <v>159</v>
      </c>
      <c r="G124" s="244" t="s">
        <v>478</v>
      </c>
      <c r="H124" s="245">
        <v>0</v>
      </c>
      <c r="I124" s="242" t="s">
        <v>161</v>
      </c>
      <c r="J124" s="242" t="s">
        <v>162</v>
      </c>
      <c r="K124" s="242" t="s">
        <v>163</v>
      </c>
      <c r="L124" s="242" t="s">
        <v>176</v>
      </c>
      <c r="M124" s="245">
        <v>17437</v>
      </c>
      <c r="N124" s="242" t="s">
        <v>177</v>
      </c>
    </row>
    <row r="125" spans="1:14" ht="25.5" x14ac:dyDescent="0.25">
      <c r="A125" s="237"/>
      <c r="B125" s="242" t="s">
        <v>479</v>
      </c>
      <c r="C125" s="242" t="s">
        <v>480</v>
      </c>
      <c r="D125" s="242" t="s">
        <v>481</v>
      </c>
      <c r="E125" s="243" t="s">
        <v>188</v>
      </c>
      <c r="F125" s="243" t="s">
        <v>482</v>
      </c>
      <c r="G125" s="244" t="s">
        <v>483</v>
      </c>
      <c r="H125" s="245">
        <v>0</v>
      </c>
      <c r="I125" s="242" t="s">
        <v>161</v>
      </c>
      <c r="J125" s="242" t="s">
        <v>162</v>
      </c>
      <c r="K125" s="242" t="s">
        <v>163</v>
      </c>
      <c r="L125" s="242" t="s">
        <v>176</v>
      </c>
      <c r="M125" s="245">
        <v>18558</v>
      </c>
      <c r="N125" s="242" t="s">
        <v>177</v>
      </c>
    </row>
    <row r="126" spans="1:14" ht="38.25" x14ac:dyDescent="0.25">
      <c r="A126" s="237"/>
      <c r="B126" s="242" t="s">
        <v>484</v>
      </c>
      <c r="C126" s="242" t="s">
        <v>480</v>
      </c>
      <c r="D126" s="242" t="s">
        <v>485</v>
      </c>
      <c r="E126" s="243" t="s">
        <v>188</v>
      </c>
      <c r="F126" s="243" t="s">
        <v>482</v>
      </c>
      <c r="G126" s="244" t="s">
        <v>486</v>
      </c>
      <c r="H126" s="245">
        <v>0</v>
      </c>
      <c r="I126" s="242" t="s">
        <v>161</v>
      </c>
      <c r="J126" s="242" t="s">
        <v>171</v>
      </c>
      <c r="K126" s="242" t="s">
        <v>163</v>
      </c>
      <c r="L126" s="242" t="s">
        <v>176</v>
      </c>
      <c r="M126" s="245">
        <v>22359</v>
      </c>
      <c r="N126" s="242" t="s">
        <v>177</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EY28" activePane="bottomRight" state="frozen"/>
      <selection pane="topRight" activeCell="C1" sqref="C1"/>
      <selection pane="bottomLeft" activeCell="A11" sqref="A11"/>
      <selection pane="bottomRight" activeCell="FA11" sqref="FA11:FB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2" t="s">
        <v>489</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198" t="s">
        <v>490</v>
      </c>
      <c r="FK5" s="197"/>
      <c r="FL5" s="197"/>
      <c r="FM5" s="197"/>
      <c r="FN5" s="197"/>
      <c r="FO5" s="197"/>
      <c r="FP5" s="197"/>
      <c r="FQ5" s="197"/>
      <c r="FR5" s="197"/>
    </row>
    <row r="6" spans="1:174" ht="21.95" hidden="1" customHeight="1" x14ac:dyDescent="0.25">
      <c r="A6" s="201" t="s">
        <v>40</v>
      </c>
      <c r="B6" s="201" t="s">
        <v>491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1" t="s">
        <v>492</v>
      </c>
      <c r="FI6" s="1"/>
      <c r="FJ6" s="10">
        <v>221</v>
      </c>
      <c r="FK6" s="10">
        <v>222</v>
      </c>
      <c r="FL6" s="10">
        <v>224</v>
      </c>
      <c r="FM6" s="10">
        <v>2187</v>
      </c>
      <c r="FN6" s="10">
        <v>227</v>
      </c>
      <c r="FO6" s="10">
        <v>49400</v>
      </c>
      <c r="FP6" s="10">
        <v>199</v>
      </c>
      <c r="FQ6" s="10">
        <v>200</v>
      </c>
      <c r="FR6" s="197" t="s">
        <v>493</v>
      </c>
    </row>
    <row r="7" spans="1:174" ht="15" hidden="1" customHeight="1" x14ac:dyDescent="0.25">
      <c r="A7" s="201"/>
      <c r="B7" s="201"/>
      <c r="C7" s="9" t="s">
        <v>494</v>
      </c>
      <c r="D7" s="9" t="s">
        <v>494</v>
      </c>
      <c r="E7" s="9" t="s">
        <v>494</v>
      </c>
      <c r="F7" s="9" t="s">
        <v>494</v>
      </c>
      <c r="G7" s="9" t="s">
        <v>495</v>
      </c>
      <c r="H7" s="9" t="s">
        <v>495</v>
      </c>
      <c r="I7" s="9" t="s">
        <v>495</v>
      </c>
      <c r="J7" s="9" t="s">
        <v>495</v>
      </c>
      <c r="K7" s="9" t="s">
        <v>494</v>
      </c>
      <c r="L7" s="9" t="s">
        <v>494</v>
      </c>
      <c r="M7" s="9" t="s">
        <v>494</v>
      </c>
      <c r="N7" s="9" t="s">
        <v>494</v>
      </c>
      <c r="O7" s="9" t="s">
        <v>494</v>
      </c>
      <c r="P7" s="9" t="s">
        <v>494</v>
      </c>
      <c r="Q7" s="9" t="s">
        <v>494</v>
      </c>
      <c r="R7" s="9" t="s">
        <v>494</v>
      </c>
      <c r="S7" s="9" t="s">
        <v>494</v>
      </c>
      <c r="T7" s="9" t="s">
        <v>494</v>
      </c>
      <c r="U7" s="9" t="s">
        <v>494</v>
      </c>
      <c r="V7" s="9" t="s">
        <v>494</v>
      </c>
      <c r="W7" s="9" t="s">
        <v>494</v>
      </c>
      <c r="X7" s="9" t="s">
        <v>494</v>
      </c>
      <c r="Y7" s="9" t="s">
        <v>496</v>
      </c>
      <c r="Z7" s="9" t="s">
        <v>496</v>
      </c>
      <c r="AA7" s="9" t="s">
        <v>496</v>
      </c>
      <c r="AB7" s="9" t="s">
        <v>494</v>
      </c>
      <c r="AC7" s="9" t="s">
        <v>496</v>
      </c>
      <c r="AD7" s="9" t="s">
        <v>496</v>
      </c>
      <c r="AE7" s="9" t="s">
        <v>496</v>
      </c>
      <c r="AF7" s="9" t="s">
        <v>496</v>
      </c>
      <c r="AG7" s="9" t="s">
        <v>496</v>
      </c>
      <c r="AH7" s="9" t="s">
        <v>496</v>
      </c>
      <c r="AI7" s="9" t="s">
        <v>496</v>
      </c>
      <c r="AJ7" s="9" t="s">
        <v>496</v>
      </c>
      <c r="AK7" s="9" t="s">
        <v>494</v>
      </c>
      <c r="AL7" s="9" t="s">
        <v>495</v>
      </c>
      <c r="AM7" s="9" t="s">
        <v>495</v>
      </c>
      <c r="AN7" s="9" t="s">
        <v>495</v>
      </c>
      <c r="AO7" s="9" t="s">
        <v>494</v>
      </c>
      <c r="AP7" s="9" t="s">
        <v>494</v>
      </c>
      <c r="AQ7" s="9" t="s">
        <v>494</v>
      </c>
      <c r="AR7" s="9" t="s">
        <v>494</v>
      </c>
      <c r="AS7" s="9" t="s">
        <v>494</v>
      </c>
      <c r="AT7" s="9" t="s">
        <v>494</v>
      </c>
      <c r="AU7" s="9" t="s">
        <v>494</v>
      </c>
      <c r="AV7" s="9" t="s">
        <v>496</v>
      </c>
      <c r="AW7" s="9" t="s">
        <v>494</v>
      </c>
      <c r="AX7" s="9" t="s">
        <v>494</v>
      </c>
      <c r="AY7" s="9" t="s">
        <v>494</v>
      </c>
      <c r="AZ7" s="9" t="s">
        <v>494</v>
      </c>
      <c r="BA7" s="9" t="s">
        <v>494</v>
      </c>
      <c r="BB7" s="9" t="s">
        <v>494</v>
      </c>
      <c r="BC7" s="9" t="s">
        <v>494</v>
      </c>
      <c r="BD7" s="9" t="s">
        <v>494</v>
      </c>
      <c r="BE7" s="9" t="s">
        <v>496</v>
      </c>
      <c r="BF7" s="9" t="s">
        <v>495</v>
      </c>
      <c r="BG7" s="9" t="s">
        <v>494</v>
      </c>
      <c r="BH7" s="9" t="s">
        <v>494</v>
      </c>
      <c r="BI7" s="9" t="s">
        <v>495</v>
      </c>
      <c r="BJ7" s="9" t="s">
        <v>495</v>
      </c>
      <c r="BK7" s="9" t="s">
        <v>495</v>
      </c>
      <c r="BL7" s="9" t="s">
        <v>496</v>
      </c>
      <c r="BM7" s="9" t="s">
        <v>496</v>
      </c>
      <c r="BN7" s="9" t="s">
        <v>496</v>
      </c>
      <c r="BO7" s="9" t="s">
        <v>494</v>
      </c>
      <c r="BP7" s="9" t="s">
        <v>494</v>
      </c>
      <c r="BQ7" s="9" t="s">
        <v>494</v>
      </c>
      <c r="BR7" s="9" t="s">
        <v>494</v>
      </c>
      <c r="BS7" s="9" t="s">
        <v>494</v>
      </c>
      <c r="BT7" s="9" t="s">
        <v>494</v>
      </c>
      <c r="BU7" s="9" t="s">
        <v>494</v>
      </c>
      <c r="BV7" s="9" t="s">
        <v>496</v>
      </c>
      <c r="BW7" s="9" t="s">
        <v>496</v>
      </c>
      <c r="BX7" s="9" t="s">
        <v>496</v>
      </c>
      <c r="BY7" s="9" t="s">
        <v>495</v>
      </c>
      <c r="BZ7" s="9" t="s">
        <v>496</v>
      </c>
      <c r="CA7" s="9" t="s">
        <v>494</v>
      </c>
      <c r="CB7" s="9" t="s">
        <v>495</v>
      </c>
      <c r="CC7" s="9" t="s">
        <v>494</v>
      </c>
      <c r="CD7" s="9" t="s">
        <v>494</v>
      </c>
      <c r="CE7" s="9" t="s">
        <v>494</v>
      </c>
      <c r="CF7" s="9" t="s">
        <v>494</v>
      </c>
      <c r="CG7" s="9" t="s">
        <v>494</v>
      </c>
      <c r="CH7" s="9" t="s">
        <v>494</v>
      </c>
      <c r="CI7" s="9" t="s">
        <v>494</v>
      </c>
      <c r="CJ7" s="9" t="s">
        <v>494</v>
      </c>
      <c r="CK7" s="9" t="s">
        <v>494</v>
      </c>
      <c r="CL7" s="9" t="s">
        <v>494</v>
      </c>
      <c r="CM7" s="9" t="s">
        <v>494</v>
      </c>
      <c r="CN7" s="9" t="s">
        <v>494</v>
      </c>
      <c r="CO7" s="9" t="s">
        <v>496</v>
      </c>
      <c r="CP7" s="9" t="s">
        <v>496</v>
      </c>
      <c r="CQ7" s="9" t="s">
        <v>496</v>
      </c>
      <c r="CR7" s="9" t="s">
        <v>496</v>
      </c>
      <c r="CS7" s="9" t="s">
        <v>494</v>
      </c>
      <c r="CT7" s="9" t="s">
        <v>494</v>
      </c>
      <c r="CU7" s="9" t="s">
        <v>494</v>
      </c>
      <c r="CV7" s="9" t="s">
        <v>494</v>
      </c>
      <c r="CW7" s="9" t="s">
        <v>496</v>
      </c>
      <c r="CX7" s="9" t="s">
        <v>495</v>
      </c>
      <c r="CY7" s="9" t="s">
        <v>495</v>
      </c>
      <c r="CZ7" s="9" t="s">
        <v>495</v>
      </c>
      <c r="DA7" s="9" t="s">
        <v>495</v>
      </c>
      <c r="DB7" s="9" t="s">
        <v>495</v>
      </c>
      <c r="DC7" s="9" t="s">
        <v>496</v>
      </c>
      <c r="DD7" s="9" t="s">
        <v>494</v>
      </c>
      <c r="DE7" s="9" t="s">
        <v>494</v>
      </c>
      <c r="DF7" s="9" t="s">
        <v>494</v>
      </c>
      <c r="DG7" s="9" t="s">
        <v>495</v>
      </c>
      <c r="DH7" s="9" t="s">
        <v>495</v>
      </c>
      <c r="DI7" s="9" t="s">
        <v>494</v>
      </c>
      <c r="DJ7" s="9" t="s">
        <v>494</v>
      </c>
      <c r="DK7" s="9" t="s">
        <v>496</v>
      </c>
      <c r="DL7" s="9" t="s">
        <v>496</v>
      </c>
      <c r="DM7" s="9" t="s">
        <v>494</v>
      </c>
      <c r="DN7" s="9" t="s">
        <v>494</v>
      </c>
      <c r="DO7" s="9" t="s">
        <v>494</v>
      </c>
      <c r="DP7" s="9" t="s">
        <v>494</v>
      </c>
      <c r="DQ7" s="9" t="s">
        <v>494</v>
      </c>
      <c r="DR7" s="9" t="s">
        <v>494</v>
      </c>
      <c r="DS7" s="9" t="s">
        <v>496</v>
      </c>
      <c r="DT7" s="9" t="s">
        <v>494</v>
      </c>
      <c r="DU7" s="9" t="s">
        <v>494</v>
      </c>
      <c r="DV7" s="9" t="s">
        <v>495</v>
      </c>
      <c r="DW7" s="9" t="s">
        <v>494</v>
      </c>
      <c r="DX7" s="9" t="s">
        <v>494</v>
      </c>
      <c r="DY7" s="9" t="s">
        <v>495</v>
      </c>
      <c r="DZ7" s="9" t="s">
        <v>494</v>
      </c>
      <c r="EA7" s="9" t="s">
        <v>494</v>
      </c>
      <c r="EB7" s="9" t="s">
        <v>494</v>
      </c>
      <c r="EC7" s="9" t="s">
        <v>495</v>
      </c>
      <c r="ED7" s="9" t="s">
        <v>495</v>
      </c>
      <c r="EE7" s="9" t="s">
        <v>496</v>
      </c>
      <c r="EF7" s="9" t="s">
        <v>494</v>
      </c>
      <c r="EG7" s="9" t="s">
        <v>494</v>
      </c>
      <c r="EH7" s="9" t="s">
        <v>494</v>
      </c>
      <c r="EI7" s="9" t="s">
        <v>494</v>
      </c>
      <c r="EJ7" s="9" t="s">
        <v>494</v>
      </c>
      <c r="EK7" s="9" t="s">
        <v>494</v>
      </c>
      <c r="EL7" s="9" t="s">
        <v>496</v>
      </c>
      <c r="EM7" s="9" t="s">
        <v>496</v>
      </c>
      <c r="EN7" s="9" t="s">
        <v>496</v>
      </c>
      <c r="EO7" s="9" t="s">
        <v>496</v>
      </c>
      <c r="EP7" s="9" t="s">
        <v>495</v>
      </c>
      <c r="EQ7" s="9" t="s">
        <v>496</v>
      </c>
      <c r="ER7" s="9" t="s">
        <v>496</v>
      </c>
      <c r="ES7" s="9" t="s">
        <v>494</v>
      </c>
      <c r="ET7" s="9" t="s">
        <v>494</v>
      </c>
      <c r="EU7" s="9" t="s">
        <v>494</v>
      </c>
      <c r="EV7" s="9" t="s">
        <v>496</v>
      </c>
      <c r="EW7" s="9" t="s">
        <v>496</v>
      </c>
      <c r="EX7" s="9" t="s">
        <v>495</v>
      </c>
      <c r="EY7" s="9" t="s">
        <v>494</v>
      </c>
      <c r="EZ7" s="9" t="s">
        <v>495</v>
      </c>
      <c r="FA7" s="9" t="s">
        <v>495</v>
      </c>
      <c r="FB7" s="9" t="s">
        <v>495</v>
      </c>
      <c r="FC7" s="9" t="s">
        <v>494</v>
      </c>
      <c r="FD7" s="9" t="s">
        <v>494</v>
      </c>
      <c r="FE7" s="9" t="s">
        <v>494</v>
      </c>
      <c r="FF7" s="9" t="s">
        <v>495</v>
      </c>
      <c r="FG7" s="9" t="s">
        <v>495</v>
      </c>
      <c r="FH7" s="201"/>
      <c r="FI7" s="1"/>
      <c r="FJ7" s="10" t="s">
        <v>495</v>
      </c>
      <c r="FK7" s="10" t="s">
        <v>494</v>
      </c>
      <c r="FL7" s="10" t="s">
        <v>495</v>
      </c>
      <c r="FM7" s="10" t="s">
        <v>495</v>
      </c>
      <c r="FN7" s="10" t="s">
        <v>495</v>
      </c>
      <c r="FO7" s="10" t="s">
        <v>495</v>
      </c>
      <c r="FP7" s="10" t="s">
        <v>495</v>
      </c>
      <c r="FQ7" s="10" t="s">
        <v>495</v>
      </c>
      <c r="FR7" s="197"/>
    </row>
    <row r="8" spans="1:174" ht="15" hidden="1" customHeight="1" x14ac:dyDescent="0.25">
      <c r="A8" s="201"/>
      <c r="B8" s="201"/>
      <c r="C8" s="9" t="s">
        <v>497</v>
      </c>
      <c r="D8" s="9" t="s">
        <v>497</v>
      </c>
      <c r="E8" s="9" t="s">
        <v>497</v>
      </c>
      <c r="F8" s="9" t="s">
        <v>497</v>
      </c>
      <c r="G8" s="9" t="s">
        <v>498</v>
      </c>
      <c r="H8" s="9" t="s">
        <v>498</v>
      </c>
      <c r="I8" s="9" t="s">
        <v>497</v>
      </c>
      <c r="J8" s="9" t="s">
        <v>497</v>
      </c>
      <c r="K8" s="9" t="s">
        <v>498</v>
      </c>
      <c r="L8" s="9" t="s">
        <v>498</v>
      </c>
      <c r="M8" s="9" t="s">
        <v>498</v>
      </c>
      <c r="N8" s="9" t="s">
        <v>498</v>
      </c>
      <c r="O8" s="9" t="s">
        <v>498</v>
      </c>
      <c r="P8" s="9" t="s">
        <v>498</v>
      </c>
      <c r="Q8" s="9" t="s">
        <v>498</v>
      </c>
      <c r="R8" s="9" t="s">
        <v>498</v>
      </c>
      <c r="S8" s="9" t="s">
        <v>497</v>
      </c>
      <c r="T8" s="9" t="s">
        <v>497</v>
      </c>
      <c r="U8" s="9" t="s">
        <v>498</v>
      </c>
      <c r="V8" s="9" t="s">
        <v>498</v>
      </c>
      <c r="W8" s="9" t="s">
        <v>498</v>
      </c>
      <c r="X8" s="9" t="s">
        <v>498</v>
      </c>
      <c r="Y8" s="9" t="s">
        <v>497</v>
      </c>
      <c r="Z8" s="9" t="s">
        <v>497</v>
      </c>
      <c r="AA8" s="9" t="s">
        <v>497</v>
      </c>
      <c r="AB8" s="9" t="s">
        <v>498</v>
      </c>
      <c r="AC8" s="9" t="s">
        <v>497</v>
      </c>
      <c r="AD8" s="9" t="s">
        <v>497</v>
      </c>
      <c r="AE8" s="9" t="s">
        <v>497</v>
      </c>
      <c r="AF8" s="9" t="s">
        <v>497</v>
      </c>
      <c r="AG8" s="9" t="s">
        <v>498</v>
      </c>
      <c r="AH8" s="9" t="s">
        <v>498</v>
      </c>
      <c r="AI8" s="9" t="s">
        <v>498</v>
      </c>
      <c r="AJ8" s="9" t="s">
        <v>497</v>
      </c>
      <c r="AK8" s="9" t="s">
        <v>497</v>
      </c>
      <c r="AL8" s="9" t="s">
        <v>498</v>
      </c>
      <c r="AM8" s="9" t="s">
        <v>498</v>
      </c>
      <c r="AN8" s="9" t="s">
        <v>498</v>
      </c>
      <c r="AO8" s="9" t="s">
        <v>497</v>
      </c>
      <c r="AP8" s="9" t="s">
        <v>497</v>
      </c>
      <c r="AQ8" s="9" t="s">
        <v>497</v>
      </c>
      <c r="AR8" s="9" t="s">
        <v>497</v>
      </c>
      <c r="AS8" s="9" t="s">
        <v>497</v>
      </c>
      <c r="AT8" s="9" t="s">
        <v>497</v>
      </c>
      <c r="AU8" s="9" t="s">
        <v>497</v>
      </c>
      <c r="AV8" s="9" t="s">
        <v>497</v>
      </c>
      <c r="AW8" s="9" t="s">
        <v>498</v>
      </c>
      <c r="AX8" s="9" t="s">
        <v>498</v>
      </c>
      <c r="AY8" s="9" t="s">
        <v>498</v>
      </c>
      <c r="AZ8" s="9" t="s">
        <v>497</v>
      </c>
      <c r="BA8" s="9" t="s">
        <v>497</v>
      </c>
      <c r="BB8" s="9" t="s">
        <v>497</v>
      </c>
      <c r="BC8" s="9" t="s">
        <v>497</v>
      </c>
      <c r="BD8" s="9" t="s">
        <v>497</v>
      </c>
      <c r="BE8" s="9" t="s">
        <v>497</v>
      </c>
      <c r="BF8" s="9" t="s">
        <v>497</v>
      </c>
      <c r="BG8" s="9" t="s">
        <v>497</v>
      </c>
      <c r="BH8" s="9" t="s">
        <v>497</v>
      </c>
      <c r="BI8" s="9" t="s">
        <v>498</v>
      </c>
      <c r="BJ8" s="9" t="s">
        <v>498</v>
      </c>
      <c r="BK8" s="9" t="s">
        <v>498</v>
      </c>
      <c r="BL8" s="9" t="s">
        <v>498</v>
      </c>
      <c r="BM8" s="9" t="s">
        <v>498</v>
      </c>
      <c r="BN8" s="9" t="s">
        <v>498</v>
      </c>
      <c r="BO8" s="9" t="s">
        <v>497</v>
      </c>
      <c r="BP8" s="9" t="s">
        <v>498</v>
      </c>
      <c r="BQ8" s="9" t="s">
        <v>498</v>
      </c>
      <c r="BR8" s="9" t="s">
        <v>498</v>
      </c>
      <c r="BS8" s="9" t="s">
        <v>498</v>
      </c>
      <c r="BT8" s="9" t="s">
        <v>498</v>
      </c>
      <c r="BU8" s="9" t="s">
        <v>498</v>
      </c>
      <c r="BV8" s="9" t="s">
        <v>498</v>
      </c>
      <c r="BW8" s="9" t="s">
        <v>498</v>
      </c>
      <c r="BX8" s="9" t="s">
        <v>498</v>
      </c>
      <c r="BY8" s="9" t="s">
        <v>497</v>
      </c>
      <c r="BZ8" s="9" t="s">
        <v>498</v>
      </c>
      <c r="CA8" s="9" t="s">
        <v>498</v>
      </c>
      <c r="CB8" s="9" t="s">
        <v>497</v>
      </c>
      <c r="CC8" s="9" t="s">
        <v>497</v>
      </c>
      <c r="CD8" s="9" t="s">
        <v>497</v>
      </c>
      <c r="CE8" s="9" t="s">
        <v>497</v>
      </c>
      <c r="CF8" s="9" t="s">
        <v>497</v>
      </c>
      <c r="CG8" s="9" t="s">
        <v>497</v>
      </c>
      <c r="CH8" s="9" t="s">
        <v>498</v>
      </c>
      <c r="CI8" s="9" t="s">
        <v>498</v>
      </c>
      <c r="CJ8" s="9" t="s">
        <v>498</v>
      </c>
      <c r="CK8" s="9" t="s">
        <v>498</v>
      </c>
      <c r="CL8" s="9" t="s">
        <v>498</v>
      </c>
      <c r="CM8" s="9" t="s">
        <v>498</v>
      </c>
      <c r="CN8" s="9" t="s">
        <v>498</v>
      </c>
      <c r="CO8" s="9" t="s">
        <v>498</v>
      </c>
      <c r="CP8" s="9" t="s">
        <v>498</v>
      </c>
      <c r="CQ8" s="9" t="s">
        <v>498</v>
      </c>
      <c r="CR8" s="9" t="s">
        <v>498</v>
      </c>
      <c r="CS8" s="9" t="s">
        <v>498</v>
      </c>
      <c r="CT8" s="9" t="s">
        <v>498</v>
      </c>
      <c r="CU8" s="9" t="s">
        <v>499</v>
      </c>
      <c r="CV8" s="9" t="s">
        <v>500</v>
      </c>
      <c r="CW8" s="9" t="s">
        <v>499</v>
      </c>
      <c r="CX8" s="9" t="s">
        <v>500</v>
      </c>
      <c r="CY8" s="9" t="s">
        <v>499</v>
      </c>
      <c r="CZ8" s="9" t="s">
        <v>497</v>
      </c>
      <c r="DA8" s="9" t="s">
        <v>497</v>
      </c>
      <c r="DB8" s="9" t="s">
        <v>497</v>
      </c>
      <c r="DC8" s="9" t="s">
        <v>497</v>
      </c>
      <c r="DD8" s="9" t="s">
        <v>497</v>
      </c>
      <c r="DE8" s="9" t="s">
        <v>497</v>
      </c>
      <c r="DF8" s="9" t="s">
        <v>497</v>
      </c>
      <c r="DG8" s="9" t="s">
        <v>497</v>
      </c>
      <c r="DH8" s="9" t="s">
        <v>497</v>
      </c>
      <c r="DI8" s="9" t="s">
        <v>497</v>
      </c>
      <c r="DJ8" s="9" t="s">
        <v>497</v>
      </c>
      <c r="DK8" s="9" t="s">
        <v>499</v>
      </c>
      <c r="DL8" s="9" t="s">
        <v>499</v>
      </c>
      <c r="DM8" s="9" t="s">
        <v>500</v>
      </c>
      <c r="DN8" s="9" t="s">
        <v>500</v>
      </c>
      <c r="DO8" s="9" t="s">
        <v>498</v>
      </c>
      <c r="DP8" s="9" t="s">
        <v>498</v>
      </c>
      <c r="DQ8" s="9" t="s">
        <v>498</v>
      </c>
      <c r="DR8" s="9" t="s">
        <v>498</v>
      </c>
      <c r="DS8" s="9" t="s">
        <v>499</v>
      </c>
      <c r="DT8" s="9" t="s">
        <v>497</v>
      </c>
      <c r="DU8" s="9" t="s">
        <v>497</v>
      </c>
      <c r="DV8" s="9" t="s">
        <v>497</v>
      </c>
      <c r="DW8" s="9" t="s">
        <v>497</v>
      </c>
      <c r="DX8" s="9" t="s">
        <v>497</v>
      </c>
      <c r="DY8" s="9" t="s">
        <v>497</v>
      </c>
      <c r="DZ8" s="9" t="s">
        <v>497</v>
      </c>
      <c r="EA8" s="9" t="s">
        <v>497</v>
      </c>
      <c r="EB8" s="9" t="s">
        <v>497</v>
      </c>
      <c r="EC8" s="9" t="s">
        <v>500</v>
      </c>
      <c r="ED8" s="9" t="s">
        <v>500</v>
      </c>
      <c r="EE8" s="9" t="s">
        <v>499</v>
      </c>
      <c r="EF8" s="9" t="s">
        <v>500</v>
      </c>
      <c r="EG8" s="9" t="s">
        <v>500</v>
      </c>
      <c r="EH8" s="9" t="s">
        <v>500</v>
      </c>
      <c r="EI8" s="9" t="s">
        <v>500</v>
      </c>
      <c r="EJ8" s="9" t="s">
        <v>497</v>
      </c>
      <c r="EK8" s="9" t="s">
        <v>497</v>
      </c>
      <c r="EL8" s="9" t="s">
        <v>497</v>
      </c>
      <c r="EM8" s="9" t="s">
        <v>497</v>
      </c>
      <c r="EN8" s="9" t="s">
        <v>497</v>
      </c>
      <c r="EO8" s="9" t="s">
        <v>497</v>
      </c>
      <c r="EP8" s="9" t="s">
        <v>500</v>
      </c>
      <c r="EQ8" s="9" t="s">
        <v>499</v>
      </c>
      <c r="ER8" s="9" t="s">
        <v>499</v>
      </c>
      <c r="ES8" s="9" t="s">
        <v>497</v>
      </c>
      <c r="ET8" s="9" t="s">
        <v>500</v>
      </c>
      <c r="EU8" s="9" t="s">
        <v>500</v>
      </c>
      <c r="EV8" s="9" t="s">
        <v>499</v>
      </c>
      <c r="EW8" s="9" t="s">
        <v>499</v>
      </c>
      <c r="EX8" s="9" t="s">
        <v>497</v>
      </c>
      <c r="EY8" s="9" t="s">
        <v>497</v>
      </c>
      <c r="EZ8" s="9" t="s">
        <v>498</v>
      </c>
      <c r="FA8" s="9" t="s">
        <v>498</v>
      </c>
      <c r="FB8" s="9" t="s">
        <v>498</v>
      </c>
      <c r="FC8" s="9" t="s">
        <v>498</v>
      </c>
      <c r="FD8" s="9" t="s">
        <v>498</v>
      </c>
      <c r="FE8" s="9" t="s">
        <v>498</v>
      </c>
      <c r="FF8" s="9" t="s">
        <v>498</v>
      </c>
      <c r="FG8" s="9" t="s">
        <v>498</v>
      </c>
      <c r="FH8" s="201"/>
      <c r="FI8" s="1"/>
      <c r="FJ8" s="10" t="s">
        <v>497</v>
      </c>
      <c r="FK8" s="10" t="s">
        <v>497</v>
      </c>
      <c r="FL8" s="10" t="s">
        <v>497</v>
      </c>
      <c r="FM8" s="10" t="s">
        <v>497</v>
      </c>
      <c r="FN8" s="10" t="s">
        <v>498</v>
      </c>
      <c r="FO8" s="10" t="s">
        <v>498</v>
      </c>
      <c r="FP8" s="10" t="s">
        <v>497</v>
      </c>
      <c r="FQ8" s="10" t="s">
        <v>497</v>
      </c>
      <c r="FR8" s="197"/>
    </row>
    <row r="9" spans="1:174" ht="39.950000000000003" customHeight="1" x14ac:dyDescent="0.25">
      <c r="A9" s="201"/>
      <c r="B9" s="201"/>
      <c r="C9" s="11" t="s">
        <v>501</v>
      </c>
      <c r="D9" s="11" t="s">
        <v>501</v>
      </c>
      <c r="E9" s="11" t="s">
        <v>246</v>
      </c>
      <c r="F9" s="11" t="s">
        <v>246</v>
      </c>
      <c r="G9" s="11" t="s">
        <v>246</v>
      </c>
      <c r="H9" s="11" t="s">
        <v>246</v>
      </c>
      <c r="I9" s="11" t="s">
        <v>94</v>
      </c>
      <c r="J9" s="11" t="s">
        <v>94</v>
      </c>
      <c r="K9" s="11" t="s">
        <v>133</v>
      </c>
      <c r="L9" s="11" t="s">
        <v>133</v>
      </c>
      <c r="M9" s="11" t="s">
        <v>82</v>
      </c>
      <c r="N9" s="11" t="s">
        <v>82</v>
      </c>
      <c r="O9" s="11" t="s">
        <v>82</v>
      </c>
      <c r="P9" s="11" t="s">
        <v>82</v>
      </c>
      <c r="Q9" s="11" t="s">
        <v>82</v>
      </c>
      <c r="R9" s="11" t="s">
        <v>82</v>
      </c>
      <c r="S9" s="11" t="s">
        <v>82</v>
      </c>
      <c r="T9" s="11" t="s">
        <v>82</v>
      </c>
      <c r="U9" s="11" t="s">
        <v>433</v>
      </c>
      <c r="V9" s="11" t="s">
        <v>433</v>
      </c>
      <c r="W9" s="11" t="s">
        <v>433</v>
      </c>
      <c r="X9" s="11" t="s">
        <v>433</v>
      </c>
      <c r="Y9" s="11" t="s">
        <v>502</v>
      </c>
      <c r="Z9" s="11" t="s">
        <v>237</v>
      </c>
      <c r="AA9" s="11" t="s">
        <v>237</v>
      </c>
      <c r="AB9" s="11" t="s">
        <v>237</v>
      </c>
      <c r="AC9" s="11" t="s">
        <v>52</v>
      </c>
      <c r="AD9" s="11" t="s">
        <v>52</v>
      </c>
      <c r="AE9" s="11" t="s">
        <v>52</v>
      </c>
      <c r="AF9" s="11" t="s">
        <v>52</v>
      </c>
      <c r="AG9" s="11" t="s">
        <v>52</v>
      </c>
      <c r="AH9" s="11" t="s">
        <v>52</v>
      </c>
      <c r="AI9" s="11" t="s">
        <v>52</v>
      </c>
      <c r="AJ9" s="11" t="s">
        <v>423</v>
      </c>
      <c r="AK9" s="11" t="s">
        <v>47</v>
      </c>
      <c r="AL9" s="11" t="s">
        <v>313</v>
      </c>
      <c r="AM9" s="11" t="s">
        <v>503</v>
      </c>
      <c r="AN9" s="11" t="s">
        <v>503</v>
      </c>
      <c r="AO9" s="11" t="s">
        <v>504</v>
      </c>
      <c r="AP9" s="11" t="s">
        <v>504</v>
      </c>
      <c r="AQ9" s="11" t="s">
        <v>505</v>
      </c>
      <c r="AR9" s="11" t="s">
        <v>214</v>
      </c>
      <c r="AS9" s="11" t="s">
        <v>214</v>
      </c>
      <c r="AT9" s="11" t="s">
        <v>506</v>
      </c>
      <c r="AU9" s="11" t="s">
        <v>507</v>
      </c>
      <c r="AV9" s="11" t="s">
        <v>508</v>
      </c>
      <c r="AW9" s="11" t="s">
        <v>79</v>
      </c>
      <c r="AX9" s="11" t="s">
        <v>79</v>
      </c>
      <c r="AY9" s="11" t="s">
        <v>79</v>
      </c>
      <c r="AZ9" s="11" t="s">
        <v>125</v>
      </c>
      <c r="BA9" s="11" t="s">
        <v>125</v>
      </c>
      <c r="BB9" s="11" t="s">
        <v>125</v>
      </c>
      <c r="BC9" s="11" t="s">
        <v>125</v>
      </c>
      <c r="BD9" s="11" t="s">
        <v>125</v>
      </c>
      <c r="BE9" s="11" t="s">
        <v>125</v>
      </c>
      <c r="BF9" s="11" t="s">
        <v>125</v>
      </c>
      <c r="BG9" s="11" t="s">
        <v>125</v>
      </c>
      <c r="BH9" s="11" t="s">
        <v>509</v>
      </c>
      <c r="BI9" s="11" t="s">
        <v>61</v>
      </c>
      <c r="BJ9" s="11" t="s">
        <v>61</v>
      </c>
      <c r="BK9" s="11" t="s">
        <v>61</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510</v>
      </c>
      <c r="CA9" s="11" t="s">
        <v>510</v>
      </c>
      <c r="CB9" s="11" t="s">
        <v>511</v>
      </c>
      <c r="CC9" s="11" t="s">
        <v>32</v>
      </c>
      <c r="CD9" s="11" t="s">
        <v>32</v>
      </c>
      <c r="CE9" s="11" t="s">
        <v>32</v>
      </c>
      <c r="CF9" s="11" t="s">
        <v>32</v>
      </c>
      <c r="CG9" s="11" t="s">
        <v>32</v>
      </c>
      <c r="CH9" s="11" t="s">
        <v>32</v>
      </c>
      <c r="CI9" s="11" t="s">
        <v>32</v>
      </c>
      <c r="CJ9" s="11" t="s">
        <v>32</v>
      </c>
      <c r="CK9" s="11" t="s">
        <v>32</v>
      </c>
      <c r="CL9" s="11" t="s">
        <v>32</v>
      </c>
      <c r="CM9" s="11" t="s">
        <v>32</v>
      </c>
      <c r="CN9" s="11" t="s">
        <v>32</v>
      </c>
      <c r="CO9" s="11" t="s">
        <v>122</v>
      </c>
      <c r="CP9" s="11" t="s">
        <v>122</v>
      </c>
      <c r="CQ9" s="11" t="s">
        <v>122</v>
      </c>
      <c r="CR9" s="11" t="s">
        <v>122</v>
      </c>
      <c r="CS9" s="11" t="s">
        <v>129</v>
      </c>
      <c r="CT9" s="11" t="s">
        <v>129</v>
      </c>
      <c r="CU9" s="11" t="s">
        <v>512</v>
      </c>
      <c r="CV9" s="11" t="s">
        <v>513</v>
      </c>
      <c r="CW9" s="11" t="s">
        <v>514</v>
      </c>
      <c r="CX9" s="11" t="s">
        <v>515</v>
      </c>
      <c r="CY9" s="11" t="s">
        <v>516</v>
      </c>
      <c r="CZ9" s="11" t="s">
        <v>349</v>
      </c>
      <c r="DA9" s="11" t="s">
        <v>94</v>
      </c>
      <c r="DB9" s="11" t="s">
        <v>94</v>
      </c>
      <c r="DC9" s="11" t="s">
        <v>423</v>
      </c>
      <c r="DD9" s="11" t="s">
        <v>517</v>
      </c>
      <c r="DE9" s="11" t="s">
        <v>518</v>
      </c>
      <c r="DF9" s="11" t="s">
        <v>519</v>
      </c>
      <c r="DG9" s="11" t="s">
        <v>520</v>
      </c>
      <c r="DH9" s="11" t="s">
        <v>521</v>
      </c>
      <c r="DI9" s="11" t="s">
        <v>522</v>
      </c>
      <c r="DJ9" s="11" t="s">
        <v>523</v>
      </c>
      <c r="DK9" s="11" t="s">
        <v>524</v>
      </c>
      <c r="DL9" s="11" t="s">
        <v>525</v>
      </c>
      <c r="DM9" s="11" t="s">
        <v>526</v>
      </c>
      <c r="DN9" s="11" t="s">
        <v>527</v>
      </c>
      <c r="DO9" s="11" t="s">
        <v>528</v>
      </c>
      <c r="DP9" s="11" t="s">
        <v>528</v>
      </c>
      <c r="DQ9" s="11" t="s">
        <v>528</v>
      </c>
      <c r="DR9" s="11" t="s">
        <v>528</v>
      </c>
      <c r="DS9" s="11" t="s">
        <v>529</v>
      </c>
      <c r="DT9" s="11" t="s">
        <v>530</v>
      </c>
      <c r="DU9" s="11" t="s">
        <v>531</v>
      </c>
      <c r="DV9" s="11" t="s">
        <v>532</v>
      </c>
      <c r="DW9" s="11" t="s">
        <v>533</v>
      </c>
      <c r="DX9" s="11" t="s">
        <v>534</v>
      </c>
      <c r="DY9" s="11" t="s">
        <v>534</v>
      </c>
      <c r="DZ9" s="11" t="s">
        <v>534</v>
      </c>
      <c r="EA9" s="11" t="s">
        <v>534</v>
      </c>
      <c r="EB9" s="11" t="s">
        <v>535</v>
      </c>
      <c r="EC9" s="11" t="s">
        <v>536</v>
      </c>
      <c r="ED9" s="11" t="s">
        <v>536</v>
      </c>
      <c r="EE9" s="11" t="s">
        <v>65</v>
      </c>
      <c r="EF9" s="11" t="s">
        <v>65</v>
      </c>
      <c r="EG9" s="11" t="s">
        <v>65</v>
      </c>
      <c r="EH9" s="11" t="s">
        <v>65</v>
      </c>
      <c r="EI9" s="11" t="s">
        <v>65</v>
      </c>
      <c r="EJ9" s="11" t="s">
        <v>537</v>
      </c>
      <c r="EK9" s="11" t="s">
        <v>537</v>
      </c>
      <c r="EL9" s="11" t="s">
        <v>538</v>
      </c>
      <c r="EM9" s="11" t="s">
        <v>538</v>
      </c>
      <c r="EN9" s="11" t="s">
        <v>538</v>
      </c>
      <c r="EO9" s="11" t="s">
        <v>538</v>
      </c>
      <c r="EP9" s="11" t="s">
        <v>539</v>
      </c>
      <c r="EQ9" s="11" t="s">
        <v>540</v>
      </c>
      <c r="ER9" s="11" t="s">
        <v>32</v>
      </c>
      <c r="ES9" s="11" t="s">
        <v>32</v>
      </c>
      <c r="ET9" s="11" t="s">
        <v>32</v>
      </c>
      <c r="EU9" s="11" t="s">
        <v>32</v>
      </c>
      <c r="EV9" s="11" t="s">
        <v>32</v>
      </c>
      <c r="EW9" s="11" t="s">
        <v>541</v>
      </c>
      <c r="EX9" s="11" t="s">
        <v>542</v>
      </c>
      <c r="EY9" s="11" t="s">
        <v>542</v>
      </c>
      <c r="EZ9" s="11" t="s">
        <v>210</v>
      </c>
      <c r="FA9" s="11" t="s">
        <v>543</v>
      </c>
      <c r="FB9" s="11" t="s">
        <v>543</v>
      </c>
      <c r="FC9" s="11" t="s">
        <v>544</v>
      </c>
      <c r="FD9" s="11" t="s">
        <v>544</v>
      </c>
      <c r="FE9" s="11" t="s">
        <v>155</v>
      </c>
      <c r="FF9" s="11" t="s">
        <v>545</v>
      </c>
      <c r="FG9" s="11" t="s">
        <v>546</v>
      </c>
      <c r="FH9" s="201"/>
      <c r="FI9" s="1"/>
      <c r="FJ9" s="12" t="s">
        <v>547</v>
      </c>
      <c r="FK9" s="12" t="s">
        <v>548</v>
      </c>
      <c r="FL9" s="12" t="s">
        <v>549</v>
      </c>
      <c r="FM9" s="12" t="s">
        <v>550</v>
      </c>
      <c r="FN9" s="12" t="s">
        <v>551</v>
      </c>
      <c r="FO9" s="12" t="s">
        <v>552</v>
      </c>
      <c r="FP9" s="12" t="s">
        <v>542</v>
      </c>
      <c r="FQ9" s="12" t="s">
        <v>542</v>
      </c>
      <c r="FR9" s="197"/>
    </row>
    <row r="10" spans="1:174" ht="39.950000000000003" customHeight="1" x14ac:dyDescent="0.25">
      <c r="A10" s="201"/>
      <c r="B10" s="201"/>
      <c r="C10" s="9" t="s">
        <v>553</v>
      </c>
      <c r="D10" s="9" t="s">
        <v>554</v>
      </c>
      <c r="E10" s="9" t="s">
        <v>247</v>
      </c>
      <c r="F10" s="9" t="s">
        <v>555</v>
      </c>
      <c r="G10" s="9" t="s">
        <v>556</v>
      </c>
      <c r="H10" s="9" t="s">
        <v>557</v>
      </c>
      <c r="I10" s="9" t="s">
        <v>558</v>
      </c>
      <c r="J10" s="9" t="s">
        <v>559</v>
      </c>
      <c r="K10" s="9" t="s">
        <v>560</v>
      </c>
      <c r="L10" s="9" t="s">
        <v>561</v>
      </c>
      <c r="M10" s="9" t="s">
        <v>562</v>
      </c>
      <c r="N10" s="9" t="s">
        <v>563</v>
      </c>
      <c r="O10" s="9" t="s">
        <v>564</v>
      </c>
      <c r="P10" s="9" t="s">
        <v>565</v>
      </c>
      <c r="Q10" s="9" t="s">
        <v>566</v>
      </c>
      <c r="R10" s="9" t="s">
        <v>567</v>
      </c>
      <c r="S10" s="9" t="s">
        <v>284</v>
      </c>
      <c r="T10" s="9" t="s">
        <v>568</v>
      </c>
      <c r="U10" s="9" t="s">
        <v>569</v>
      </c>
      <c r="V10" s="9" t="s">
        <v>570</v>
      </c>
      <c r="W10" s="9" t="s">
        <v>571</v>
      </c>
      <c r="X10" s="9" t="s">
        <v>572</v>
      </c>
      <c r="Y10" s="9" t="s">
        <v>573</v>
      </c>
      <c r="Z10" s="9" t="s">
        <v>574</v>
      </c>
      <c r="AA10" s="9" t="s">
        <v>575</v>
      </c>
      <c r="AB10" s="9" t="s">
        <v>241</v>
      </c>
      <c r="AC10" s="9" t="s">
        <v>576</v>
      </c>
      <c r="AD10" s="9" t="s">
        <v>219</v>
      </c>
      <c r="AE10" s="9" t="s">
        <v>230</v>
      </c>
      <c r="AF10" s="9" t="s">
        <v>577</v>
      </c>
      <c r="AG10" s="9" t="s">
        <v>578</v>
      </c>
      <c r="AH10" s="9" t="s">
        <v>579</v>
      </c>
      <c r="AI10" s="9" t="s">
        <v>580</v>
      </c>
      <c r="AJ10" s="9" t="s">
        <v>581</v>
      </c>
      <c r="AK10" s="9" t="s">
        <v>582</v>
      </c>
      <c r="AL10" s="9" t="s">
        <v>583</v>
      </c>
      <c r="AM10" s="9" t="s">
        <v>584</v>
      </c>
      <c r="AN10" s="9" t="s">
        <v>585</v>
      </c>
      <c r="AO10" s="9" t="s">
        <v>586</v>
      </c>
      <c r="AP10" s="9" t="s">
        <v>587</v>
      </c>
      <c r="AQ10" s="9" t="s">
        <v>505</v>
      </c>
      <c r="AR10" s="9" t="s">
        <v>215</v>
      </c>
      <c r="AS10" s="9" t="s">
        <v>588</v>
      </c>
      <c r="AT10" s="9" t="s">
        <v>589</v>
      </c>
      <c r="AU10" s="9" t="s">
        <v>590</v>
      </c>
      <c r="AV10" s="9" t="s">
        <v>591</v>
      </c>
      <c r="AW10" s="9" t="s">
        <v>592</v>
      </c>
      <c r="AX10" s="9" t="s">
        <v>593</v>
      </c>
      <c r="AY10" s="9" t="s">
        <v>594</v>
      </c>
      <c r="AZ10" s="9" t="s">
        <v>595</v>
      </c>
      <c r="BA10" s="9" t="s">
        <v>596</v>
      </c>
      <c r="BB10" s="9" t="s">
        <v>597</v>
      </c>
      <c r="BC10" s="9" t="s">
        <v>598</v>
      </c>
      <c r="BD10" s="9" t="s">
        <v>599</v>
      </c>
      <c r="BE10" s="9" t="s">
        <v>600</v>
      </c>
      <c r="BF10" s="9" t="s">
        <v>601</v>
      </c>
      <c r="BG10" s="9" t="s">
        <v>437</v>
      </c>
      <c r="BH10" s="9" t="s">
        <v>602</v>
      </c>
      <c r="BI10" s="9" t="s">
        <v>603</v>
      </c>
      <c r="BJ10" s="9" t="s">
        <v>604</v>
      </c>
      <c r="BK10" s="9" t="s">
        <v>605</v>
      </c>
      <c r="BL10" s="9" t="s">
        <v>606</v>
      </c>
      <c r="BM10" s="9" t="s">
        <v>607</v>
      </c>
      <c r="BN10" s="9" t="s">
        <v>608</v>
      </c>
      <c r="BO10" s="9" t="s">
        <v>270</v>
      </c>
      <c r="BP10" s="9" t="s">
        <v>609</v>
      </c>
      <c r="BQ10" s="9" t="s">
        <v>610</v>
      </c>
      <c r="BR10" s="9" t="s">
        <v>611</v>
      </c>
      <c r="BS10" s="9" t="s">
        <v>612</v>
      </c>
      <c r="BT10" s="9" t="s">
        <v>613</v>
      </c>
      <c r="BU10" s="9" t="s">
        <v>614</v>
      </c>
      <c r="BV10" s="9" t="s">
        <v>615</v>
      </c>
      <c r="BW10" s="9" t="s">
        <v>616</v>
      </c>
      <c r="BX10" s="9" t="s">
        <v>617</v>
      </c>
      <c r="BY10" s="9" t="s">
        <v>618</v>
      </c>
      <c r="BZ10" s="9" t="s">
        <v>619</v>
      </c>
      <c r="CA10" s="9" t="s">
        <v>620</v>
      </c>
      <c r="CB10" s="9" t="s">
        <v>621</v>
      </c>
      <c r="CC10" s="9" t="s">
        <v>33</v>
      </c>
      <c r="CD10" s="9" t="s">
        <v>622</v>
      </c>
      <c r="CE10" s="9" t="s">
        <v>623</v>
      </c>
      <c r="CF10" s="9" t="s">
        <v>624</v>
      </c>
      <c r="CG10" s="9" t="s">
        <v>339</v>
      </c>
      <c r="CH10" s="9" t="s">
        <v>625</v>
      </c>
      <c r="CI10" s="9" t="s">
        <v>626</v>
      </c>
      <c r="CJ10" s="9" t="s">
        <v>627</v>
      </c>
      <c r="CK10" s="9" t="s">
        <v>628</v>
      </c>
      <c r="CL10" s="9" t="s">
        <v>629</v>
      </c>
      <c r="CM10" s="9" t="s">
        <v>630</v>
      </c>
      <c r="CN10" s="9" t="s">
        <v>631</v>
      </c>
      <c r="CO10" s="9" t="s">
        <v>632</v>
      </c>
      <c r="CP10" s="9" t="s">
        <v>633</v>
      </c>
      <c r="CQ10" s="9" t="s">
        <v>634</v>
      </c>
      <c r="CR10" s="9" t="s">
        <v>635</v>
      </c>
      <c r="CS10" s="9" t="s">
        <v>636</v>
      </c>
      <c r="CT10" s="9" t="s">
        <v>637</v>
      </c>
      <c r="CU10" s="9" t="s">
        <v>638</v>
      </c>
      <c r="CV10" s="9" t="s">
        <v>416</v>
      </c>
      <c r="CW10" s="9" t="s">
        <v>639</v>
      </c>
      <c r="CX10" s="9" t="s">
        <v>640</v>
      </c>
      <c r="CY10" s="9" t="s">
        <v>641</v>
      </c>
      <c r="CZ10" s="9" t="s">
        <v>642</v>
      </c>
      <c r="DA10" s="9" t="s">
        <v>643</v>
      </c>
      <c r="DB10" s="9" t="s">
        <v>644</v>
      </c>
      <c r="DC10" s="9" t="s">
        <v>645</v>
      </c>
      <c r="DD10" s="9" t="s">
        <v>646</v>
      </c>
      <c r="DE10" s="9" t="s">
        <v>647</v>
      </c>
      <c r="DF10" s="9" t="s">
        <v>648</v>
      </c>
      <c r="DG10" s="9" t="s">
        <v>649</v>
      </c>
      <c r="DH10" s="9" t="s">
        <v>650</v>
      </c>
      <c r="DI10" s="9" t="s">
        <v>651</v>
      </c>
      <c r="DJ10" s="9" t="s">
        <v>652</v>
      </c>
      <c r="DK10" s="9" t="s">
        <v>653</v>
      </c>
      <c r="DL10" s="9" t="s">
        <v>654</v>
      </c>
      <c r="DM10" s="9" t="s">
        <v>655</v>
      </c>
      <c r="DN10" s="9" t="s">
        <v>656</v>
      </c>
      <c r="DO10" s="9" t="s">
        <v>355</v>
      </c>
      <c r="DP10" s="9" t="s">
        <v>657</v>
      </c>
      <c r="DQ10" s="9" t="s">
        <v>658</v>
      </c>
      <c r="DR10" s="9" t="s">
        <v>659</v>
      </c>
      <c r="DS10" s="9" t="s">
        <v>660</v>
      </c>
      <c r="DT10" s="9" t="s">
        <v>661</v>
      </c>
      <c r="DU10" s="9" t="s">
        <v>662</v>
      </c>
      <c r="DV10" s="9" t="s">
        <v>663</v>
      </c>
      <c r="DW10" s="9" t="s">
        <v>664</v>
      </c>
      <c r="DX10" s="9" t="s">
        <v>665</v>
      </c>
      <c r="DY10" s="9" t="s">
        <v>666</v>
      </c>
      <c r="DZ10" s="9" t="s">
        <v>667</v>
      </c>
      <c r="EA10" s="9" t="s">
        <v>668</v>
      </c>
      <c r="EB10" s="9" t="s">
        <v>669</v>
      </c>
      <c r="EC10" s="9" t="s">
        <v>670</v>
      </c>
      <c r="ED10" s="9" t="s">
        <v>671</v>
      </c>
      <c r="EE10" s="9" t="s">
        <v>672</v>
      </c>
      <c r="EF10" s="9" t="s">
        <v>673</v>
      </c>
      <c r="EG10" s="9" t="s">
        <v>674</v>
      </c>
      <c r="EH10" s="9" t="s">
        <v>675</v>
      </c>
      <c r="EI10" s="9" t="s">
        <v>676</v>
      </c>
      <c r="EJ10" s="9" t="s">
        <v>677</v>
      </c>
      <c r="EK10" s="9" t="s">
        <v>678</v>
      </c>
      <c r="EL10" s="9" t="s">
        <v>679</v>
      </c>
      <c r="EM10" s="9" t="s">
        <v>680</v>
      </c>
      <c r="EN10" s="9" t="s">
        <v>681</v>
      </c>
      <c r="EO10" s="9" t="s">
        <v>682</v>
      </c>
      <c r="EP10" s="9" t="s">
        <v>683</v>
      </c>
      <c r="EQ10" s="9" t="s">
        <v>684</v>
      </c>
      <c r="ER10" s="9" t="s">
        <v>685</v>
      </c>
      <c r="ES10" s="9" t="s">
        <v>686</v>
      </c>
      <c r="ET10" s="9" t="s">
        <v>687</v>
      </c>
      <c r="EU10" s="9" t="s">
        <v>688</v>
      </c>
      <c r="EV10" s="9" t="s">
        <v>689</v>
      </c>
      <c r="EW10" s="9" t="s">
        <v>690</v>
      </c>
      <c r="EX10" s="9" t="s">
        <v>691</v>
      </c>
      <c r="EY10" s="9" t="s">
        <v>692</v>
      </c>
      <c r="EZ10" s="9" t="s">
        <v>693</v>
      </c>
      <c r="FA10" s="9" t="s">
        <v>694</v>
      </c>
      <c r="FB10" s="9" t="s">
        <v>695</v>
      </c>
      <c r="FC10" s="9" t="s">
        <v>696</v>
      </c>
      <c r="FD10" s="9" t="s">
        <v>697</v>
      </c>
      <c r="FE10" s="9" t="s">
        <v>156</v>
      </c>
      <c r="FF10" s="9" t="s">
        <v>698</v>
      </c>
      <c r="FG10" s="9" t="s">
        <v>699</v>
      </c>
      <c r="FH10" s="201" t="s">
        <v>700</v>
      </c>
      <c r="FI10" s="1"/>
      <c r="FJ10" s="10" t="s">
        <v>701</v>
      </c>
      <c r="FK10" s="10" t="s">
        <v>702</v>
      </c>
      <c r="FL10" s="10" t="s">
        <v>703</v>
      </c>
      <c r="FM10" s="10" t="s">
        <v>704</v>
      </c>
      <c r="FN10" s="10" t="s">
        <v>705</v>
      </c>
      <c r="FO10" s="10" t="s">
        <v>706</v>
      </c>
      <c r="FP10" s="10" t="s">
        <v>707</v>
      </c>
      <c r="FQ10" s="10" t="s">
        <v>708</v>
      </c>
      <c r="FR10" s="197" t="s">
        <v>700</v>
      </c>
    </row>
    <row r="11" spans="1:174" ht="24" customHeight="1" x14ac:dyDescent="0.25">
      <c r="A11" s="13" t="s">
        <v>44</v>
      </c>
      <c r="B11" s="13" t="s">
        <v>709</v>
      </c>
      <c r="C11" s="14">
        <v>0.3</v>
      </c>
      <c r="D11" s="14">
        <v>1.3</v>
      </c>
      <c r="E11" s="14">
        <v>603.1</v>
      </c>
      <c r="F11" s="14">
        <v>196.1</v>
      </c>
      <c r="G11" s="14"/>
      <c r="H11" s="14"/>
      <c r="I11" s="14">
        <v>91.6</v>
      </c>
      <c r="J11" s="14">
        <v>147.19999999999999</v>
      </c>
      <c r="K11" s="14">
        <v>0</v>
      </c>
      <c r="L11" s="14"/>
      <c r="M11" s="14">
        <v>106</v>
      </c>
      <c r="N11" s="14">
        <v>104.6</v>
      </c>
      <c r="O11" s="14">
        <v>105.1</v>
      </c>
      <c r="P11" s="14">
        <v>208</v>
      </c>
      <c r="Q11" s="14">
        <v>108.6</v>
      </c>
      <c r="R11" s="14">
        <v>69.3</v>
      </c>
      <c r="S11" s="14">
        <v>0</v>
      </c>
      <c r="T11" s="14">
        <v>0</v>
      </c>
      <c r="U11" s="14"/>
      <c r="V11" s="14"/>
      <c r="W11" s="14"/>
      <c r="X11" s="14"/>
      <c r="Y11" s="14">
        <v>167.7</v>
      </c>
      <c r="Z11" s="14">
        <v>8</v>
      </c>
      <c r="AA11" s="14">
        <v>3.3</v>
      </c>
      <c r="AB11" s="14">
        <v>0</v>
      </c>
      <c r="AC11" s="14">
        <v>6.3</v>
      </c>
      <c r="AD11" s="14">
        <v>0</v>
      </c>
      <c r="AE11" s="14">
        <v>143.80000000000001</v>
      </c>
      <c r="AF11" s="14">
        <v>4.2</v>
      </c>
      <c r="AG11" s="14"/>
      <c r="AH11" s="14"/>
      <c r="AI11" s="14"/>
      <c r="AJ11" s="14">
        <v>111.4</v>
      </c>
      <c r="AK11" s="14">
        <v>221.9</v>
      </c>
      <c r="AL11" s="14"/>
      <c r="AM11" s="14"/>
      <c r="AN11" s="14"/>
      <c r="AO11" s="14">
        <v>6.6</v>
      </c>
      <c r="AP11" s="14">
        <v>416.3</v>
      </c>
      <c r="AQ11" s="14">
        <v>66.025000000000006</v>
      </c>
      <c r="AR11" s="14">
        <v>144.1</v>
      </c>
      <c r="AS11" s="14"/>
      <c r="AT11" s="14">
        <v>18.5</v>
      </c>
      <c r="AU11" s="14">
        <v>19.7</v>
      </c>
      <c r="AV11" s="14">
        <v>91.9</v>
      </c>
      <c r="AW11" s="14">
        <v>127.5</v>
      </c>
      <c r="AX11" s="14">
        <v>126.7</v>
      </c>
      <c r="AY11" s="14">
        <v>152.69999999999999</v>
      </c>
      <c r="AZ11" s="14">
        <v>109</v>
      </c>
      <c r="BA11" s="14"/>
      <c r="BB11" s="14">
        <v>9.3000000000000007</v>
      </c>
      <c r="BC11" s="14">
        <v>44.9</v>
      </c>
      <c r="BD11" s="14">
        <v>23.8</v>
      </c>
      <c r="BE11" s="14"/>
      <c r="BF11" s="14">
        <v>36.9</v>
      </c>
      <c r="BG11" s="14">
        <v>173.6</v>
      </c>
      <c r="BH11" s="14">
        <v>95.1</v>
      </c>
      <c r="BI11" s="14">
        <v>25.5</v>
      </c>
      <c r="BJ11" s="14"/>
      <c r="BK11" s="14">
        <v>0</v>
      </c>
      <c r="BL11" s="14"/>
      <c r="BM11" s="14"/>
      <c r="BN11" s="14"/>
      <c r="BO11" s="14">
        <v>43.8</v>
      </c>
      <c r="BP11" s="14">
        <v>135.69999999999999</v>
      </c>
      <c r="BQ11" s="14">
        <v>135.5</v>
      </c>
      <c r="BR11" s="14">
        <v>136.1</v>
      </c>
      <c r="BS11" s="14">
        <v>220.9</v>
      </c>
      <c r="BT11" s="14">
        <v>37.299999999999997</v>
      </c>
      <c r="BU11" s="14">
        <v>27.4</v>
      </c>
      <c r="BV11" s="14"/>
      <c r="BW11" s="14"/>
      <c r="BX11" s="14"/>
      <c r="BY11" s="14"/>
      <c r="BZ11" s="14"/>
      <c r="CA11" s="14"/>
      <c r="CB11" s="14">
        <v>2</v>
      </c>
      <c r="CC11" s="14">
        <v>262.5</v>
      </c>
      <c r="CD11" s="14">
        <v>127.5</v>
      </c>
      <c r="CE11" s="14">
        <v>63.9</v>
      </c>
      <c r="CF11" s="14">
        <v>79.599999999999994</v>
      </c>
      <c r="CG11" s="14">
        <v>0</v>
      </c>
      <c r="CH11" s="14">
        <v>0</v>
      </c>
      <c r="CI11" s="14"/>
      <c r="CJ11" s="14"/>
      <c r="CK11" s="14"/>
      <c r="CL11" s="14">
        <v>140.19999999999999</v>
      </c>
      <c r="CM11" s="14">
        <v>64.8</v>
      </c>
      <c r="CN11" s="14">
        <v>0</v>
      </c>
      <c r="CO11" s="14"/>
      <c r="CP11" s="14"/>
      <c r="CQ11" s="14"/>
      <c r="CR11" s="14"/>
      <c r="CS11" s="14">
        <v>0</v>
      </c>
      <c r="CT11" s="14">
        <v>0</v>
      </c>
      <c r="CU11" s="14">
        <v>0</v>
      </c>
      <c r="CV11" s="14">
        <v>88</v>
      </c>
      <c r="CW11" s="14">
        <v>0</v>
      </c>
      <c r="CX11" s="14">
        <v>2.5</v>
      </c>
      <c r="CY11" s="14">
        <v>0</v>
      </c>
      <c r="CZ11" s="14">
        <v>20</v>
      </c>
      <c r="DA11" s="14">
        <v>9.9</v>
      </c>
      <c r="DB11" s="14">
        <v>5.4</v>
      </c>
      <c r="DC11" s="14"/>
      <c r="DD11" s="14">
        <v>1.8</v>
      </c>
      <c r="DE11" s="14">
        <v>5</v>
      </c>
      <c r="DF11" s="14">
        <v>20.5</v>
      </c>
      <c r="DG11" s="14">
        <v>20</v>
      </c>
      <c r="DH11" s="14">
        <v>18.8</v>
      </c>
      <c r="DI11" s="14">
        <v>3.4</v>
      </c>
      <c r="DJ11" s="14">
        <v>18.5</v>
      </c>
      <c r="DK11" s="14">
        <v>0</v>
      </c>
      <c r="DL11" s="14">
        <v>0</v>
      </c>
      <c r="DM11" s="14">
        <v>27.1</v>
      </c>
      <c r="DN11" s="14">
        <v>67.599999999999994</v>
      </c>
      <c r="DO11" s="14">
        <v>4.3</v>
      </c>
      <c r="DP11" s="14">
        <v>2.4</v>
      </c>
      <c r="DQ11" s="14">
        <v>2.4</v>
      </c>
      <c r="DR11" s="14">
        <v>2</v>
      </c>
      <c r="DS11" s="14">
        <v>0</v>
      </c>
      <c r="DT11" s="14">
        <v>2.8</v>
      </c>
      <c r="DU11" s="14">
        <v>20.3</v>
      </c>
      <c r="DV11" s="14">
        <v>2.1</v>
      </c>
      <c r="DW11" s="14">
        <v>0</v>
      </c>
      <c r="DX11" s="14">
        <v>19.8</v>
      </c>
      <c r="DY11" s="14">
        <v>11.7</v>
      </c>
      <c r="DZ11" s="14">
        <v>20.100000000000001</v>
      </c>
      <c r="EA11" s="14">
        <v>20.3</v>
      </c>
      <c r="EB11" s="14">
        <v>20</v>
      </c>
      <c r="EC11" s="14">
        <v>0</v>
      </c>
      <c r="ED11" s="14">
        <v>22.1</v>
      </c>
      <c r="EE11" s="14">
        <v>0</v>
      </c>
      <c r="EF11" s="14">
        <v>85.5</v>
      </c>
      <c r="EG11" s="14">
        <v>93.3</v>
      </c>
      <c r="EH11" s="14">
        <v>9.4</v>
      </c>
      <c r="EI11" s="14">
        <v>7.3</v>
      </c>
      <c r="EJ11" s="14">
        <v>10.5</v>
      </c>
      <c r="EK11" s="14">
        <v>8.5</v>
      </c>
      <c r="EL11" s="14">
        <v>3.6</v>
      </c>
      <c r="EM11" s="14">
        <v>20.399999999999999</v>
      </c>
      <c r="EN11" s="14">
        <v>20.399999999999999</v>
      </c>
      <c r="EO11" s="14">
        <v>20</v>
      </c>
      <c r="EP11" s="14">
        <v>2.4</v>
      </c>
      <c r="EQ11" s="14">
        <v>0</v>
      </c>
      <c r="ER11" s="14">
        <v>0</v>
      </c>
      <c r="ES11" s="14">
        <v>0</v>
      </c>
      <c r="ET11" s="14">
        <v>50.6</v>
      </c>
      <c r="EU11" s="14">
        <v>42.3</v>
      </c>
      <c r="EV11" s="14">
        <v>0</v>
      </c>
      <c r="EW11" s="14">
        <v>0</v>
      </c>
      <c r="EX11" s="14">
        <v>7.6</v>
      </c>
      <c r="EY11" s="14">
        <v>20</v>
      </c>
      <c r="EZ11" s="14"/>
      <c r="FA11" s="14">
        <v>0</v>
      </c>
      <c r="FB11" s="14">
        <v>37.1</v>
      </c>
      <c r="FC11" s="14">
        <v>28.4</v>
      </c>
      <c r="FD11" s="14">
        <v>3.4</v>
      </c>
      <c r="FE11" s="14"/>
      <c r="FF11" s="14">
        <v>9.6</v>
      </c>
      <c r="FG11" s="14">
        <v>7.2</v>
      </c>
      <c r="FH11" s="14">
        <v>6519.4250000000002</v>
      </c>
      <c r="FI11" s="15"/>
      <c r="FJ11" s="14">
        <v>19.590219999999999</v>
      </c>
      <c r="FK11" s="14">
        <v>8.077</v>
      </c>
      <c r="FL11" s="14"/>
      <c r="FM11" s="14">
        <v>13.2</v>
      </c>
      <c r="FN11" s="14"/>
      <c r="FO11" s="14">
        <v>18.926600000000001</v>
      </c>
      <c r="FP11" s="14">
        <v>11.3</v>
      </c>
      <c r="FQ11" s="14">
        <v>12.9</v>
      </c>
      <c r="FR11" s="14">
        <v>83.993819999999999</v>
      </c>
    </row>
    <row r="12" spans="1:174" ht="24" customHeight="1" x14ac:dyDescent="0.25">
      <c r="A12" s="16" t="s">
        <v>44</v>
      </c>
      <c r="B12" s="16" t="s">
        <v>710</v>
      </c>
      <c r="C12" s="17">
        <v>0.9</v>
      </c>
      <c r="D12" s="17">
        <v>1.3</v>
      </c>
      <c r="E12" s="17">
        <v>591.1</v>
      </c>
      <c r="F12" s="17">
        <v>198.5</v>
      </c>
      <c r="G12" s="17"/>
      <c r="H12" s="17"/>
      <c r="I12" s="17">
        <v>87.8</v>
      </c>
      <c r="J12" s="17">
        <v>144.1</v>
      </c>
      <c r="K12" s="17">
        <v>0</v>
      </c>
      <c r="L12" s="17"/>
      <c r="M12" s="17">
        <v>106.2</v>
      </c>
      <c r="N12" s="17">
        <v>106.6</v>
      </c>
      <c r="O12" s="17">
        <v>106</v>
      </c>
      <c r="P12" s="17">
        <v>208.3</v>
      </c>
      <c r="Q12" s="17">
        <v>111.1</v>
      </c>
      <c r="R12" s="17">
        <v>69.5</v>
      </c>
      <c r="S12" s="17">
        <v>0</v>
      </c>
      <c r="T12" s="17">
        <v>0</v>
      </c>
      <c r="U12" s="17"/>
      <c r="V12" s="17"/>
      <c r="W12" s="17"/>
      <c r="X12" s="17"/>
      <c r="Y12" s="17">
        <v>162.9</v>
      </c>
      <c r="Z12" s="17">
        <v>7</v>
      </c>
      <c r="AA12" s="17">
        <v>2.9</v>
      </c>
      <c r="AB12" s="17">
        <v>0</v>
      </c>
      <c r="AC12" s="17">
        <v>6.2</v>
      </c>
      <c r="AD12" s="17">
        <v>0</v>
      </c>
      <c r="AE12" s="17">
        <v>141.80000000000001</v>
      </c>
      <c r="AF12" s="17">
        <v>3.8</v>
      </c>
      <c r="AG12" s="17"/>
      <c r="AH12" s="17"/>
      <c r="AI12" s="17"/>
      <c r="AJ12" s="17">
        <v>109.4</v>
      </c>
      <c r="AK12" s="17">
        <v>221.8</v>
      </c>
      <c r="AL12" s="17"/>
      <c r="AM12" s="17"/>
      <c r="AN12" s="17"/>
      <c r="AO12" s="17">
        <v>6.6</v>
      </c>
      <c r="AP12" s="17">
        <v>429.1</v>
      </c>
      <c r="AQ12" s="17">
        <v>7.9820000000000002</v>
      </c>
      <c r="AR12" s="17">
        <v>140.30000000000001</v>
      </c>
      <c r="AS12" s="17"/>
      <c r="AT12" s="17">
        <v>18.5</v>
      </c>
      <c r="AU12" s="17">
        <v>19.7</v>
      </c>
      <c r="AV12" s="17">
        <v>89.4</v>
      </c>
      <c r="AW12" s="17">
        <v>119.6</v>
      </c>
      <c r="AX12" s="17">
        <v>120.1</v>
      </c>
      <c r="AY12" s="17">
        <v>153</v>
      </c>
      <c r="AZ12" s="17">
        <v>108.8</v>
      </c>
      <c r="BA12" s="17"/>
      <c r="BB12" s="17">
        <v>9.3000000000000007</v>
      </c>
      <c r="BC12" s="17">
        <v>45.7</v>
      </c>
      <c r="BD12" s="17">
        <v>21.3</v>
      </c>
      <c r="BE12" s="17"/>
      <c r="BF12" s="17">
        <v>36.9</v>
      </c>
      <c r="BG12" s="17">
        <v>172.8</v>
      </c>
      <c r="BH12" s="17">
        <v>94.1</v>
      </c>
      <c r="BI12" s="17">
        <v>25.4</v>
      </c>
      <c r="BJ12" s="17"/>
      <c r="BK12" s="17">
        <v>0</v>
      </c>
      <c r="BL12" s="17"/>
      <c r="BM12" s="17"/>
      <c r="BN12" s="17"/>
      <c r="BO12" s="17">
        <v>42.6</v>
      </c>
      <c r="BP12" s="17">
        <v>111.7</v>
      </c>
      <c r="BQ12" s="17">
        <v>111.6</v>
      </c>
      <c r="BR12" s="17">
        <v>111</v>
      </c>
      <c r="BS12" s="17">
        <v>201.2</v>
      </c>
      <c r="BT12" s="17">
        <v>38.799999999999997</v>
      </c>
      <c r="BU12" s="17">
        <v>27.5</v>
      </c>
      <c r="BV12" s="17"/>
      <c r="BW12" s="17"/>
      <c r="BX12" s="17"/>
      <c r="BY12" s="17"/>
      <c r="BZ12" s="17"/>
      <c r="CA12" s="17"/>
      <c r="CB12" s="17">
        <v>2</v>
      </c>
      <c r="CC12" s="17">
        <v>249.2</v>
      </c>
      <c r="CD12" s="17">
        <v>125</v>
      </c>
      <c r="CE12" s="17">
        <v>61.1</v>
      </c>
      <c r="CF12" s="17">
        <v>78.400000000000006</v>
      </c>
      <c r="CG12" s="17">
        <v>0</v>
      </c>
      <c r="CH12" s="17">
        <v>0</v>
      </c>
      <c r="CI12" s="17"/>
      <c r="CJ12" s="17"/>
      <c r="CK12" s="17"/>
      <c r="CL12" s="17">
        <v>142.6</v>
      </c>
      <c r="CM12" s="17">
        <v>66.900000000000006</v>
      </c>
      <c r="CN12" s="17">
        <v>0</v>
      </c>
      <c r="CO12" s="17"/>
      <c r="CP12" s="17"/>
      <c r="CQ12" s="17"/>
      <c r="CR12" s="17"/>
      <c r="CS12" s="17">
        <v>0</v>
      </c>
      <c r="CT12" s="17">
        <v>0</v>
      </c>
      <c r="CU12" s="17">
        <v>0</v>
      </c>
      <c r="CV12" s="17">
        <v>98.9</v>
      </c>
      <c r="CW12" s="17">
        <v>0</v>
      </c>
      <c r="CX12" s="17">
        <v>1.5</v>
      </c>
      <c r="CY12" s="17">
        <v>0</v>
      </c>
      <c r="CZ12" s="17">
        <v>20</v>
      </c>
      <c r="DA12" s="17">
        <v>9.9</v>
      </c>
      <c r="DB12" s="17">
        <v>5.3</v>
      </c>
      <c r="DC12" s="17"/>
      <c r="DD12" s="17">
        <v>1.8</v>
      </c>
      <c r="DE12" s="17">
        <v>5</v>
      </c>
      <c r="DF12" s="17">
        <v>20</v>
      </c>
      <c r="DG12" s="17">
        <v>20</v>
      </c>
      <c r="DH12" s="17">
        <v>18.899999999999999</v>
      </c>
      <c r="DI12" s="17">
        <v>3.5</v>
      </c>
      <c r="DJ12" s="17">
        <v>18.5</v>
      </c>
      <c r="DK12" s="17">
        <v>0</v>
      </c>
      <c r="DL12" s="17">
        <v>0</v>
      </c>
      <c r="DM12" s="17">
        <v>28.1</v>
      </c>
      <c r="DN12" s="17">
        <v>64.7</v>
      </c>
      <c r="DO12" s="17">
        <v>4.3</v>
      </c>
      <c r="DP12" s="17">
        <v>2.4</v>
      </c>
      <c r="DQ12" s="17">
        <v>2.4</v>
      </c>
      <c r="DR12" s="17">
        <v>2</v>
      </c>
      <c r="DS12" s="17">
        <v>0</v>
      </c>
      <c r="DT12" s="17">
        <v>2.8</v>
      </c>
      <c r="DU12" s="17">
        <v>20.3</v>
      </c>
      <c r="DV12" s="17">
        <v>2.1</v>
      </c>
      <c r="DW12" s="17">
        <v>0</v>
      </c>
      <c r="DX12" s="17">
        <v>19.8</v>
      </c>
      <c r="DY12" s="17">
        <v>10.8</v>
      </c>
      <c r="DZ12" s="17">
        <v>19.5</v>
      </c>
      <c r="EA12" s="17">
        <v>20.2</v>
      </c>
      <c r="EB12" s="17">
        <v>20</v>
      </c>
      <c r="EC12" s="17">
        <v>0</v>
      </c>
      <c r="ED12" s="17">
        <v>26.6</v>
      </c>
      <c r="EE12" s="17">
        <v>0</v>
      </c>
      <c r="EF12" s="17">
        <v>61.7</v>
      </c>
      <c r="EG12" s="17">
        <v>87.1</v>
      </c>
      <c r="EH12" s="17">
        <v>6.3</v>
      </c>
      <c r="EI12" s="17">
        <v>4.7</v>
      </c>
      <c r="EJ12" s="17">
        <v>10.5</v>
      </c>
      <c r="EK12" s="17">
        <v>8.5</v>
      </c>
      <c r="EL12" s="17">
        <v>3.6</v>
      </c>
      <c r="EM12" s="17">
        <v>20.399999999999999</v>
      </c>
      <c r="EN12" s="17">
        <v>20.399999999999999</v>
      </c>
      <c r="EO12" s="17">
        <v>20</v>
      </c>
      <c r="EP12" s="17">
        <v>2.7</v>
      </c>
      <c r="EQ12" s="17">
        <v>0</v>
      </c>
      <c r="ER12" s="17">
        <v>0</v>
      </c>
      <c r="ES12" s="17">
        <v>0</v>
      </c>
      <c r="ET12" s="17">
        <v>36.700000000000003</v>
      </c>
      <c r="EU12" s="17">
        <v>26.9</v>
      </c>
      <c r="EV12" s="17">
        <v>0</v>
      </c>
      <c r="EW12" s="17">
        <v>0</v>
      </c>
      <c r="EX12" s="17">
        <v>7.5</v>
      </c>
      <c r="EY12" s="17">
        <v>20</v>
      </c>
      <c r="EZ12" s="17"/>
      <c r="FA12" s="17">
        <v>0</v>
      </c>
      <c r="FB12" s="17">
        <v>37.299999999999997</v>
      </c>
      <c r="FC12" s="17">
        <v>28.6</v>
      </c>
      <c r="FD12" s="17">
        <v>3.4</v>
      </c>
      <c r="FE12" s="17"/>
      <c r="FF12" s="17">
        <v>9.6</v>
      </c>
      <c r="FG12" s="17">
        <v>6.8</v>
      </c>
      <c r="FH12" s="17">
        <v>6267.3819999999996</v>
      </c>
      <c r="FI12" s="15"/>
      <c r="FJ12" s="17">
        <v>15.172560000000001</v>
      </c>
      <c r="FK12" s="17">
        <v>8.0730000000000004</v>
      </c>
      <c r="FL12" s="17"/>
      <c r="FM12" s="17">
        <v>13.2</v>
      </c>
      <c r="FN12" s="17"/>
      <c r="FO12" s="17">
        <v>18.925439999999998</v>
      </c>
      <c r="FP12" s="17">
        <v>11.3</v>
      </c>
      <c r="FQ12" s="17">
        <v>12.9</v>
      </c>
      <c r="FR12" s="17">
        <v>79.570999999999998</v>
      </c>
    </row>
    <row r="13" spans="1:174" ht="24" customHeight="1" x14ac:dyDescent="0.25">
      <c r="A13" s="16" t="s">
        <v>44</v>
      </c>
      <c r="B13" s="16" t="s">
        <v>711</v>
      </c>
      <c r="C13" s="17">
        <v>0.9</v>
      </c>
      <c r="D13" s="17">
        <v>1.3</v>
      </c>
      <c r="E13" s="17">
        <v>605.1</v>
      </c>
      <c r="F13" s="17">
        <v>197.8</v>
      </c>
      <c r="G13" s="17"/>
      <c r="H13" s="17"/>
      <c r="I13" s="17">
        <v>91.4</v>
      </c>
      <c r="J13" s="17">
        <v>146.4</v>
      </c>
      <c r="K13" s="17">
        <v>0</v>
      </c>
      <c r="L13" s="17"/>
      <c r="M13" s="17">
        <v>105.9</v>
      </c>
      <c r="N13" s="17">
        <v>105.5</v>
      </c>
      <c r="O13" s="17">
        <v>106.1</v>
      </c>
      <c r="P13" s="17">
        <v>208.4</v>
      </c>
      <c r="Q13" s="17">
        <v>110.5</v>
      </c>
      <c r="R13" s="17">
        <v>69</v>
      </c>
      <c r="S13" s="17">
        <v>0</v>
      </c>
      <c r="T13" s="17">
        <v>0</v>
      </c>
      <c r="U13" s="17"/>
      <c r="V13" s="17"/>
      <c r="W13" s="17"/>
      <c r="X13" s="17"/>
      <c r="Y13" s="17">
        <v>168.1</v>
      </c>
      <c r="Z13" s="17">
        <v>8.1</v>
      </c>
      <c r="AA13" s="17">
        <v>3.2</v>
      </c>
      <c r="AB13" s="17">
        <v>0</v>
      </c>
      <c r="AC13" s="17">
        <v>6.1</v>
      </c>
      <c r="AD13" s="17">
        <v>0</v>
      </c>
      <c r="AE13" s="17">
        <v>144.30000000000001</v>
      </c>
      <c r="AF13" s="17">
        <v>4.3</v>
      </c>
      <c r="AG13" s="17"/>
      <c r="AH13" s="17"/>
      <c r="AI13" s="17"/>
      <c r="AJ13" s="17">
        <v>111</v>
      </c>
      <c r="AK13" s="17">
        <v>222.8</v>
      </c>
      <c r="AL13" s="17"/>
      <c r="AM13" s="17"/>
      <c r="AN13" s="17"/>
      <c r="AO13" s="17">
        <v>6.6</v>
      </c>
      <c r="AP13" s="17">
        <v>470.5</v>
      </c>
      <c r="AQ13" s="17">
        <v>22.465</v>
      </c>
      <c r="AR13" s="17">
        <v>12.8</v>
      </c>
      <c r="AS13" s="17"/>
      <c r="AT13" s="17">
        <v>17.100000000000001</v>
      </c>
      <c r="AU13" s="17">
        <v>19.7</v>
      </c>
      <c r="AV13" s="17">
        <v>92.1</v>
      </c>
      <c r="AW13" s="17">
        <v>135.30000000000001</v>
      </c>
      <c r="AX13" s="17">
        <v>135.30000000000001</v>
      </c>
      <c r="AY13" s="17">
        <v>153.6</v>
      </c>
      <c r="AZ13" s="17">
        <v>109.3</v>
      </c>
      <c r="BA13" s="17"/>
      <c r="BB13" s="17">
        <v>9.1999999999999993</v>
      </c>
      <c r="BC13" s="17">
        <v>45.9</v>
      </c>
      <c r="BD13" s="17">
        <v>23.8</v>
      </c>
      <c r="BE13" s="17"/>
      <c r="BF13" s="17">
        <v>37.6</v>
      </c>
      <c r="BG13" s="17">
        <v>174.3</v>
      </c>
      <c r="BH13" s="17">
        <v>95.7</v>
      </c>
      <c r="BI13" s="17">
        <v>25</v>
      </c>
      <c r="BJ13" s="17"/>
      <c r="BK13" s="17">
        <v>0</v>
      </c>
      <c r="BL13" s="17"/>
      <c r="BM13" s="17"/>
      <c r="BN13" s="17"/>
      <c r="BO13" s="17">
        <v>43.9</v>
      </c>
      <c r="BP13" s="17">
        <v>112.2</v>
      </c>
      <c r="BQ13" s="17">
        <v>112.1</v>
      </c>
      <c r="BR13" s="17">
        <v>109.9</v>
      </c>
      <c r="BS13" s="17">
        <v>190.7</v>
      </c>
      <c r="BT13" s="17">
        <v>38.1</v>
      </c>
      <c r="BU13" s="17">
        <v>25.7</v>
      </c>
      <c r="BV13" s="17"/>
      <c r="BW13" s="17"/>
      <c r="BX13" s="17"/>
      <c r="BY13" s="17"/>
      <c r="BZ13" s="17"/>
      <c r="CA13" s="17"/>
      <c r="CB13" s="17">
        <v>2</v>
      </c>
      <c r="CC13" s="17">
        <v>275</v>
      </c>
      <c r="CD13" s="17">
        <v>134.4</v>
      </c>
      <c r="CE13" s="17">
        <v>64.099999999999994</v>
      </c>
      <c r="CF13" s="17">
        <v>79.599999999999994</v>
      </c>
      <c r="CG13" s="17">
        <v>0</v>
      </c>
      <c r="CH13" s="17">
        <v>0</v>
      </c>
      <c r="CI13" s="17"/>
      <c r="CJ13" s="17"/>
      <c r="CK13" s="17"/>
      <c r="CL13" s="17">
        <v>142.30000000000001</v>
      </c>
      <c r="CM13" s="17">
        <v>65.7</v>
      </c>
      <c r="CN13" s="17">
        <v>0</v>
      </c>
      <c r="CO13" s="17"/>
      <c r="CP13" s="17"/>
      <c r="CQ13" s="17"/>
      <c r="CR13" s="17"/>
      <c r="CS13" s="17">
        <v>0</v>
      </c>
      <c r="CT13" s="17">
        <v>0</v>
      </c>
      <c r="CU13" s="17">
        <v>0</v>
      </c>
      <c r="CV13" s="17">
        <v>107.2</v>
      </c>
      <c r="CW13" s="17">
        <v>0</v>
      </c>
      <c r="CX13" s="17">
        <v>1.5</v>
      </c>
      <c r="CY13" s="17">
        <v>0</v>
      </c>
      <c r="CZ13" s="17">
        <v>19.8</v>
      </c>
      <c r="DA13" s="17">
        <v>9.9</v>
      </c>
      <c r="DB13" s="17">
        <v>5.2</v>
      </c>
      <c r="DC13" s="17"/>
      <c r="DD13" s="17">
        <v>1.9</v>
      </c>
      <c r="DE13" s="17">
        <v>5</v>
      </c>
      <c r="DF13" s="17">
        <v>20.7</v>
      </c>
      <c r="DG13" s="17">
        <v>20</v>
      </c>
      <c r="DH13" s="17">
        <v>18.8</v>
      </c>
      <c r="DI13" s="17">
        <v>3.5</v>
      </c>
      <c r="DJ13" s="17">
        <v>18.5</v>
      </c>
      <c r="DK13" s="17">
        <v>0</v>
      </c>
      <c r="DL13" s="17">
        <v>0</v>
      </c>
      <c r="DM13" s="17">
        <v>28.4</v>
      </c>
      <c r="DN13" s="17">
        <v>72.5</v>
      </c>
      <c r="DO13" s="17">
        <v>4.3</v>
      </c>
      <c r="DP13" s="17">
        <v>2.4</v>
      </c>
      <c r="DQ13" s="17">
        <v>2.4</v>
      </c>
      <c r="DR13" s="17">
        <v>2</v>
      </c>
      <c r="DS13" s="17">
        <v>0</v>
      </c>
      <c r="DT13" s="17">
        <v>2.9</v>
      </c>
      <c r="DU13" s="17">
        <v>20.3</v>
      </c>
      <c r="DV13" s="17">
        <v>2.1</v>
      </c>
      <c r="DW13" s="17">
        <v>0</v>
      </c>
      <c r="DX13" s="17">
        <v>19.8</v>
      </c>
      <c r="DY13" s="17">
        <v>10.199999999999999</v>
      </c>
      <c r="DZ13" s="17">
        <v>19.3</v>
      </c>
      <c r="EA13" s="17">
        <v>20.3</v>
      </c>
      <c r="EB13" s="17">
        <v>20</v>
      </c>
      <c r="EC13" s="17">
        <v>0</v>
      </c>
      <c r="ED13" s="17">
        <v>23.5</v>
      </c>
      <c r="EE13" s="17">
        <v>0</v>
      </c>
      <c r="EF13" s="17">
        <v>71.400000000000006</v>
      </c>
      <c r="EG13" s="17">
        <v>87.7</v>
      </c>
      <c r="EH13" s="17">
        <v>5.2</v>
      </c>
      <c r="EI13" s="17">
        <v>3.3</v>
      </c>
      <c r="EJ13" s="17">
        <v>10.5</v>
      </c>
      <c r="EK13" s="17">
        <v>8.5</v>
      </c>
      <c r="EL13" s="17">
        <v>3.6</v>
      </c>
      <c r="EM13" s="17">
        <v>20.399999999999999</v>
      </c>
      <c r="EN13" s="17">
        <v>20.399999999999999</v>
      </c>
      <c r="EO13" s="17">
        <v>20</v>
      </c>
      <c r="EP13" s="17">
        <v>2.8</v>
      </c>
      <c r="EQ13" s="17">
        <v>0</v>
      </c>
      <c r="ER13" s="17">
        <v>0</v>
      </c>
      <c r="ES13" s="17">
        <v>0</v>
      </c>
      <c r="ET13" s="17">
        <v>25.3</v>
      </c>
      <c r="EU13" s="17">
        <v>17.5</v>
      </c>
      <c r="EV13" s="17">
        <v>0</v>
      </c>
      <c r="EW13" s="17">
        <v>0</v>
      </c>
      <c r="EX13" s="17">
        <v>7.6</v>
      </c>
      <c r="EY13" s="17">
        <v>20</v>
      </c>
      <c r="EZ13" s="17"/>
      <c r="FA13" s="17">
        <v>0</v>
      </c>
      <c r="FB13" s="17">
        <v>36.9</v>
      </c>
      <c r="FC13" s="17">
        <v>28.7</v>
      </c>
      <c r="FD13" s="17">
        <v>3.4</v>
      </c>
      <c r="FE13" s="17"/>
      <c r="FF13" s="17">
        <v>9.6</v>
      </c>
      <c r="FG13" s="17">
        <v>6.9</v>
      </c>
      <c r="FH13" s="17">
        <v>6290.2650000000003</v>
      </c>
      <c r="FI13" s="15"/>
      <c r="FJ13" s="17">
        <v>15.376049999999999</v>
      </c>
      <c r="FK13" s="17">
        <v>8.0869999999999997</v>
      </c>
      <c r="FL13" s="17"/>
      <c r="FM13" s="17">
        <v>13.2</v>
      </c>
      <c r="FN13" s="17"/>
      <c r="FO13" s="17">
        <v>18.924969999999998</v>
      </c>
      <c r="FP13" s="17">
        <v>11.3</v>
      </c>
      <c r="FQ13" s="17">
        <v>12.9</v>
      </c>
      <c r="FR13" s="17">
        <v>79.788020000000003</v>
      </c>
    </row>
    <row r="14" spans="1:174" ht="24" customHeight="1" x14ac:dyDescent="0.25">
      <c r="A14" s="16" t="s">
        <v>44</v>
      </c>
      <c r="B14" s="16" t="s">
        <v>712</v>
      </c>
      <c r="C14" s="17">
        <v>0.9</v>
      </c>
      <c r="D14" s="17">
        <v>1.5</v>
      </c>
      <c r="E14" s="17">
        <v>597.1</v>
      </c>
      <c r="F14" s="17">
        <v>198.8</v>
      </c>
      <c r="G14" s="17"/>
      <c r="H14" s="17"/>
      <c r="I14" s="17">
        <v>90</v>
      </c>
      <c r="J14" s="17">
        <v>145.69999999999999</v>
      </c>
      <c r="K14" s="17">
        <v>0</v>
      </c>
      <c r="L14" s="17"/>
      <c r="M14" s="17">
        <v>104.6</v>
      </c>
      <c r="N14" s="17">
        <v>106.4</v>
      </c>
      <c r="O14" s="17">
        <v>106.2</v>
      </c>
      <c r="P14" s="17">
        <v>208.7</v>
      </c>
      <c r="Q14" s="17">
        <v>205.5</v>
      </c>
      <c r="R14" s="17">
        <v>96.9</v>
      </c>
      <c r="S14" s="17">
        <v>0</v>
      </c>
      <c r="T14" s="17">
        <v>0</v>
      </c>
      <c r="U14" s="17"/>
      <c r="V14" s="17"/>
      <c r="W14" s="17"/>
      <c r="X14" s="17"/>
      <c r="Y14" s="17">
        <v>166.1</v>
      </c>
      <c r="Z14" s="17">
        <v>7.4</v>
      </c>
      <c r="AA14" s="17">
        <v>2.9</v>
      </c>
      <c r="AB14" s="17">
        <v>0</v>
      </c>
      <c r="AC14" s="17">
        <v>6.1</v>
      </c>
      <c r="AD14" s="17">
        <v>0</v>
      </c>
      <c r="AE14" s="17">
        <v>142.6</v>
      </c>
      <c r="AF14" s="17">
        <v>4.3</v>
      </c>
      <c r="AG14" s="17"/>
      <c r="AH14" s="17"/>
      <c r="AI14" s="17"/>
      <c r="AJ14" s="17">
        <v>110.7</v>
      </c>
      <c r="AK14" s="17">
        <v>221.7</v>
      </c>
      <c r="AL14" s="17"/>
      <c r="AM14" s="17"/>
      <c r="AN14" s="17"/>
      <c r="AO14" s="17">
        <v>6.6</v>
      </c>
      <c r="AP14" s="17">
        <v>428.1</v>
      </c>
      <c r="AQ14" s="17">
        <v>34.369999999999997</v>
      </c>
      <c r="AR14" s="17">
        <v>0</v>
      </c>
      <c r="AS14" s="17"/>
      <c r="AT14" s="17">
        <v>18.5</v>
      </c>
      <c r="AU14" s="17">
        <v>19.7</v>
      </c>
      <c r="AV14" s="17">
        <v>90.7</v>
      </c>
      <c r="AW14" s="17">
        <v>121.9</v>
      </c>
      <c r="AX14" s="17">
        <v>121.1</v>
      </c>
      <c r="AY14" s="17">
        <v>152.9</v>
      </c>
      <c r="AZ14" s="17">
        <v>108.5</v>
      </c>
      <c r="BA14" s="17"/>
      <c r="BB14" s="17">
        <v>9.1999999999999993</v>
      </c>
      <c r="BC14" s="17">
        <v>45.3</v>
      </c>
      <c r="BD14" s="17">
        <v>23.2</v>
      </c>
      <c r="BE14" s="17"/>
      <c r="BF14" s="17">
        <v>36.200000000000003</v>
      </c>
      <c r="BG14" s="17">
        <v>174.1</v>
      </c>
      <c r="BH14" s="17">
        <v>94.5</v>
      </c>
      <c r="BI14" s="17">
        <v>25.5</v>
      </c>
      <c r="BJ14" s="17"/>
      <c r="BK14" s="17">
        <v>0</v>
      </c>
      <c r="BL14" s="17"/>
      <c r="BM14" s="17"/>
      <c r="BN14" s="17"/>
      <c r="BO14" s="17">
        <v>43.4</v>
      </c>
      <c r="BP14" s="17">
        <v>77.7</v>
      </c>
      <c r="BQ14" s="17">
        <v>77.599999999999994</v>
      </c>
      <c r="BR14" s="17">
        <v>77.599999999999994</v>
      </c>
      <c r="BS14" s="17">
        <v>173.1</v>
      </c>
      <c r="BT14" s="17">
        <v>37.700000000000003</v>
      </c>
      <c r="BU14" s="17">
        <v>25.8</v>
      </c>
      <c r="BV14" s="17"/>
      <c r="BW14" s="17"/>
      <c r="BX14" s="17"/>
      <c r="BY14" s="17"/>
      <c r="BZ14" s="17"/>
      <c r="CA14" s="17"/>
      <c r="CB14" s="17">
        <v>2</v>
      </c>
      <c r="CC14" s="17">
        <v>257.5</v>
      </c>
      <c r="CD14" s="17">
        <v>126.5</v>
      </c>
      <c r="CE14" s="17">
        <v>62.7</v>
      </c>
      <c r="CF14" s="17">
        <v>79.2</v>
      </c>
      <c r="CG14" s="17">
        <v>0</v>
      </c>
      <c r="CH14" s="17">
        <v>0</v>
      </c>
      <c r="CI14" s="17"/>
      <c r="CJ14" s="17"/>
      <c r="CK14" s="17"/>
      <c r="CL14" s="17">
        <v>142.30000000000001</v>
      </c>
      <c r="CM14" s="17">
        <v>66.8</v>
      </c>
      <c r="CN14" s="17">
        <v>0</v>
      </c>
      <c r="CO14" s="17"/>
      <c r="CP14" s="17"/>
      <c r="CQ14" s="17"/>
      <c r="CR14" s="17"/>
      <c r="CS14" s="17">
        <v>0</v>
      </c>
      <c r="CT14" s="17">
        <v>0</v>
      </c>
      <c r="CU14" s="17">
        <v>0</v>
      </c>
      <c r="CV14" s="17">
        <v>108.9</v>
      </c>
      <c r="CW14" s="17">
        <v>0</v>
      </c>
      <c r="CX14" s="17">
        <v>1.1000000000000001</v>
      </c>
      <c r="CY14" s="17">
        <v>0</v>
      </c>
      <c r="CZ14" s="17">
        <v>19.8</v>
      </c>
      <c r="DA14" s="17">
        <v>9.9</v>
      </c>
      <c r="DB14" s="17">
        <v>5.4</v>
      </c>
      <c r="DC14" s="17"/>
      <c r="DD14" s="17">
        <v>1.8</v>
      </c>
      <c r="DE14" s="17">
        <v>5</v>
      </c>
      <c r="DF14" s="17">
        <v>20.100000000000001</v>
      </c>
      <c r="DG14" s="17">
        <v>20</v>
      </c>
      <c r="DH14" s="17">
        <v>18.899999999999999</v>
      </c>
      <c r="DI14" s="17">
        <v>3.4</v>
      </c>
      <c r="DJ14" s="17">
        <v>18.5</v>
      </c>
      <c r="DK14" s="17">
        <v>0</v>
      </c>
      <c r="DL14" s="17">
        <v>0</v>
      </c>
      <c r="DM14" s="17">
        <v>26.2</v>
      </c>
      <c r="DN14" s="17">
        <v>71.3</v>
      </c>
      <c r="DO14" s="17">
        <v>4.3</v>
      </c>
      <c r="DP14" s="17">
        <v>2.4</v>
      </c>
      <c r="DQ14" s="17">
        <v>2.4</v>
      </c>
      <c r="DR14" s="17">
        <v>2</v>
      </c>
      <c r="DS14" s="17">
        <v>0</v>
      </c>
      <c r="DT14" s="17">
        <v>2.9</v>
      </c>
      <c r="DU14" s="17">
        <v>20.3</v>
      </c>
      <c r="DV14" s="17">
        <v>2.1</v>
      </c>
      <c r="DW14" s="17">
        <v>0</v>
      </c>
      <c r="DX14" s="17">
        <v>19.8</v>
      </c>
      <c r="DY14" s="17">
        <v>10</v>
      </c>
      <c r="DZ14" s="17">
        <v>19.399999999999999</v>
      </c>
      <c r="EA14" s="17">
        <v>20.3</v>
      </c>
      <c r="EB14" s="17">
        <v>20</v>
      </c>
      <c r="EC14" s="17">
        <v>0</v>
      </c>
      <c r="ED14" s="17">
        <v>18.7</v>
      </c>
      <c r="EE14" s="17">
        <v>0</v>
      </c>
      <c r="EF14" s="17">
        <v>75.400000000000006</v>
      </c>
      <c r="EG14" s="17">
        <v>90.6</v>
      </c>
      <c r="EH14" s="17">
        <v>5.9</v>
      </c>
      <c r="EI14" s="17">
        <v>3.1</v>
      </c>
      <c r="EJ14" s="17">
        <v>10.5</v>
      </c>
      <c r="EK14" s="17">
        <v>8.5</v>
      </c>
      <c r="EL14" s="17">
        <v>3.6</v>
      </c>
      <c r="EM14" s="17">
        <v>20.399999999999999</v>
      </c>
      <c r="EN14" s="17">
        <v>20.399999999999999</v>
      </c>
      <c r="EO14" s="17">
        <v>20</v>
      </c>
      <c r="EP14" s="17">
        <v>2.2000000000000002</v>
      </c>
      <c r="EQ14" s="17">
        <v>0</v>
      </c>
      <c r="ER14" s="17">
        <v>0</v>
      </c>
      <c r="ES14" s="17">
        <v>0</v>
      </c>
      <c r="ET14" s="17">
        <v>34.4</v>
      </c>
      <c r="EU14" s="17">
        <v>19.8</v>
      </c>
      <c r="EV14" s="17">
        <v>0</v>
      </c>
      <c r="EW14" s="17">
        <v>0</v>
      </c>
      <c r="EX14" s="17">
        <v>7.6</v>
      </c>
      <c r="EY14" s="17">
        <v>20</v>
      </c>
      <c r="EZ14" s="17"/>
      <c r="FA14" s="17">
        <v>0</v>
      </c>
      <c r="FB14" s="17">
        <v>37.1</v>
      </c>
      <c r="FC14" s="17">
        <v>28.8</v>
      </c>
      <c r="FD14" s="17">
        <v>3.4</v>
      </c>
      <c r="FE14" s="17"/>
      <c r="FF14" s="17">
        <v>9.6</v>
      </c>
      <c r="FG14" s="17">
        <v>6.6</v>
      </c>
      <c r="FH14" s="17">
        <v>6187.17</v>
      </c>
      <c r="FI14" s="15"/>
      <c r="FJ14" s="17">
        <v>19.665970000000002</v>
      </c>
      <c r="FK14" s="17">
        <v>8.0719999999999992</v>
      </c>
      <c r="FL14" s="17"/>
      <c r="FM14" s="17">
        <v>13.2</v>
      </c>
      <c r="FN14" s="17"/>
      <c r="FO14" s="17">
        <v>18.924800000000001</v>
      </c>
      <c r="FP14" s="17">
        <v>11</v>
      </c>
      <c r="FQ14" s="17">
        <v>13</v>
      </c>
      <c r="FR14" s="17">
        <v>83.862769999999998</v>
      </c>
    </row>
    <row r="15" spans="1:174" ht="24" customHeight="1" x14ac:dyDescent="0.25">
      <c r="A15" s="16" t="s">
        <v>44</v>
      </c>
      <c r="B15" s="16" t="s">
        <v>713</v>
      </c>
      <c r="C15" s="17">
        <v>0.9</v>
      </c>
      <c r="D15" s="17">
        <v>1.4</v>
      </c>
      <c r="E15" s="17">
        <v>600.4</v>
      </c>
      <c r="F15" s="17">
        <v>194.9</v>
      </c>
      <c r="G15" s="17"/>
      <c r="H15" s="17"/>
      <c r="I15" s="17">
        <v>90.1</v>
      </c>
      <c r="J15" s="17">
        <v>145.19999999999999</v>
      </c>
      <c r="K15" s="17">
        <v>0</v>
      </c>
      <c r="L15" s="17"/>
      <c r="M15" s="17">
        <v>105.1</v>
      </c>
      <c r="N15" s="17">
        <v>104.8</v>
      </c>
      <c r="O15" s="17">
        <v>106.5</v>
      </c>
      <c r="P15" s="17">
        <v>208.5</v>
      </c>
      <c r="Q15" s="17">
        <v>177.3</v>
      </c>
      <c r="R15" s="17">
        <v>103.1</v>
      </c>
      <c r="S15" s="17">
        <v>0</v>
      </c>
      <c r="T15" s="17">
        <v>0</v>
      </c>
      <c r="U15" s="17"/>
      <c r="V15" s="17"/>
      <c r="W15" s="17"/>
      <c r="X15" s="17"/>
      <c r="Y15" s="17">
        <v>169</v>
      </c>
      <c r="Z15" s="17">
        <v>7.8</v>
      </c>
      <c r="AA15" s="17">
        <v>2.9</v>
      </c>
      <c r="AB15" s="17">
        <v>0</v>
      </c>
      <c r="AC15" s="17">
        <v>6.1</v>
      </c>
      <c r="AD15" s="17">
        <v>0</v>
      </c>
      <c r="AE15" s="17">
        <v>143</v>
      </c>
      <c r="AF15" s="17">
        <v>4.3</v>
      </c>
      <c r="AG15" s="17"/>
      <c r="AH15" s="17"/>
      <c r="AI15" s="17"/>
      <c r="AJ15" s="17">
        <v>110.8</v>
      </c>
      <c r="AK15" s="17">
        <v>219.9</v>
      </c>
      <c r="AL15" s="17"/>
      <c r="AM15" s="17"/>
      <c r="AN15" s="17"/>
      <c r="AO15" s="17">
        <v>6.6</v>
      </c>
      <c r="AP15" s="17">
        <v>396.7</v>
      </c>
      <c r="AQ15" s="17">
        <v>27.465</v>
      </c>
      <c r="AR15" s="17">
        <v>0</v>
      </c>
      <c r="AS15" s="17"/>
      <c r="AT15" s="17">
        <v>18.5</v>
      </c>
      <c r="AU15" s="17">
        <v>19.600000000000001</v>
      </c>
      <c r="AV15" s="17">
        <v>91.9</v>
      </c>
      <c r="AW15" s="17">
        <v>124.1</v>
      </c>
      <c r="AX15" s="17">
        <v>124.8</v>
      </c>
      <c r="AY15" s="17">
        <v>152.1</v>
      </c>
      <c r="AZ15" s="17">
        <v>108.7</v>
      </c>
      <c r="BA15" s="17"/>
      <c r="BB15" s="17">
        <v>9.1999999999999993</v>
      </c>
      <c r="BC15" s="17">
        <v>46</v>
      </c>
      <c r="BD15" s="17">
        <v>23.5</v>
      </c>
      <c r="BE15" s="17"/>
      <c r="BF15" s="17">
        <v>37</v>
      </c>
      <c r="BG15" s="17">
        <v>173.8</v>
      </c>
      <c r="BH15" s="17">
        <v>95.4</v>
      </c>
      <c r="BI15" s="17">
        <v>24.8</v>
      </c>
      <c r="BJ15" s="17"/>
      <c r="BK15" s="17">
        <v>0</v>
      </c>
      <c r="BL15" s="17"/>
      <c r="BM15" s="17"/>
      <c r="BN15" s="17"/>
      <c r="BO15" s="17">
        <v>43.5</v>
      </c>
      <c r="BP15" s="17">
        <v>73.7</v>
      </c>
      <c r="BQ15" s="17">
        <v>73.5</v>
      </c>
      <c r="BR15" s="17">
        <v>72.2</v>
      </c>
      <c r="BS15" s="17">
        <v>148.80000000000001</v>
      </c>
      <c r="BT15" s="17">
        <v>37.799999999999997</v>
      </c>
      <c r="BU15" s="17">
        <v>25.8</v>
      </c>
      <c r="BV15" s="17"/>
      <c r="BW15" s="17"/>
      <c r="BX15" s="17"/>
      <c r="BY15" s="17"/>
      <c r="BZ15" s="17"/>
      <c r="CA15" s="17"/>
      <c r="CB15" s="17">
        <v>2</v>
      </c>
      <c r="CC15" s="17">
        <v>269.5</v>
      </c>
      <c r="CD15" s="17">
        <v>115.9</v>
      </c>
      <c r="CE15" s="17">
        <v>63.2</v>
      </c>
      <c r="CF15" s="17">
        <v>79.5</v>
      </c>
      <c r="CG15" s="17">
        <v>0</v>
      </c>
      <c r="CH15" s="17">
        <v>0</v>
      </c>
      <c r="CI15" s="17"/>
      <c r="CJ15" s="17"/>
      <c r="CK15" s="17"/>
      <c r="CL15" s="17">
        <v>142.19999999999999</v>
      </c>
      <c r="CM15" s="17">
        <v>66</v>
      </c>
      <c r="CN15" s="17">
        <v>0</v>
      </c>
      <c r="CO15" s="17"/>
      <c r="CP15" s="17"/>
      <c r="CQ15" s="17"/>
      <c r="CR15" s="17"/>
      <c r="CS15" s="17">
        <v>10.4</v>
      </c>
      <c r="CT15" s="17">
        <v>0</v>
      </c>
      <c r="CU15" s="17">
        <v>0</v>
      </c>
      <c r="CV15" s="17">
        <v>101.1</v>
      </c>
      <c r="CW15" s="17">
        <v>0</v>
      </c>
      <c r="CX15" s="17">
        <v>1.4</v>
      </c>
      <c r="CY15" s="17">
        <v>0</v>
      </c>
      <c r="CZ15" s="17">
        <v>20</v>
      </c>
      <c r="DA15" s="17">
        <v>9.9</v>
      </c>
      <c r="DB15" s="17">
        <v>5.4</v>
      </c>
      <c r="DC15" s="17"/>
      <c r="DD15" s="17">
        <v>1.8</v>
      </c>
      <c r="DE15" s="17">
        <v>5</v>
      </c>
      <c r="DF15" s="17">
        <v>20.6</v>
      </c>
      <c r="DG15" s="17">
        <v>20</v>
      </c>
      <c r="DH15" s="17">
        <v>18.8</v>
      </c>
      <c r="DI15" s="17">
        <v>3.4</v>
      </c>
      <c r="DJ15" s="17">
        <v>18.5</v>
      </c>
      <c r="DK15" s="17">
        <v>0</v>
      </c>
      <c r="DL15" s="17">
        <v>0</v>
      </c>
      <c r="DM15" s="17">
        <v>27.2</v>
      </c>
      <c r="DN15" s="17">
        <v>67.099999999999994</v>
      </c>
      <c r="DO15" s="17">
        <v>4.3</v>
      </c>
      <c r="DP15" s="17">
        <v>2.4</v>
      </c>
      <c r="DQ15" s="17">
        <v>2.4</v>
      </c>
      <c r="DR15" s="17">
        <v>2</v>
      </c>
      <c r="DS15" s="17">
        <v>0</v>
      </c>
      <c r="DT15" s="17">
        <v>2.8</v>
      </c>
      <c r="DU15" s="17">
        <v>20.3</v>
      </c>
      <c r="DV15" s="17">
        <v>2.1</v>
      </c>
      <c r="DW15" s="17">
        <v>0</v>
      </c>
      <c r="DX15" s="17">
        <v>19.8</v>
      </c>
      <c r="DY15" s="17">
        <v>10</v>
      </c>
      <c r="DZ15" s="17">
        <v>19.100000000000001</v>
      </c>
      <c r="EA15" s="17">
        <v>20.3</v>
      </c>
      <c r="EB15" s="17">
        <v>19.8</v>
      </c>
      <c r="EC15" s="17">
        <v>0</v>
      </c>
      <c r="ED15" s="17">
        <v>17.600000000000001</v>
      </c>
      <c r="EE15" s="17">
        <v>0</v>
      </c>
      <c r="EF15" s="17">
        <v>76.7</v>
      </c>
      <c r="EG15" s="17">
        <v>90.6</v>
      </c>
      <c r="EH15" s="17">
        <v>6.3</v>
      </c>
      <c r="EI15" s="17">
        <v>4</v>
      </c>
      <c r="EJ15" s="17">
        <v>10.5</v>
      </c>
      <c r="EK15" s="17">
        <v>8.5</v>
      </c>
      <c r="EL15" s="17">
        <v>3.6</v>
      </c>
      <c r="EM15" s="17">
        <v>20.399999999999999</v>
      </c>
      <c r="EN15" s="17">
        <v>20.399999999999999</v>
      </c>
      <c r="EO15" s="17">
        <v>20</v>
      </c>
      <c r="EP15" s="17">
        <v>1.7</v>
      </c>
      <c r="EQ15" s="17">
        <v>0</v>
      </c>
      <c r="ER15" s="17">
        <v>0</v>
      </c>
      <c r="ES15" s="17">
        <v>0</v>
      </c>
      <c r="ET15" s="17">
        <v>33.4</v>
      </c>
      <c r="EU15" s="17">
        <v>18.3</v>
      </c>
      <c r="EV15" s="17">
        <v>0</v>
      </c>
      <c r="EW15" s="17">
        <v>0</v>
      </c>
      <c r="EX15" s="17">
        <v>7.6</v>
      </c>
      <c r="EY15" s="17">
        <v>19.8</v>
      </c>
      <c r="EZ15" s="17"/>
      <c r="FA15" s="17">
        <v>0</v>
      </c>
      <c r="FB15" s="17">
        <v>37</v>
      </c>
      <c r="FC15" s="17">
        <v>28.9</v>
      </c>
      <c r="FD15" s="17">
        <v>3.5</v>
      </c>
      <c r="FE15" s="17"/>
      <c r="FF15" s="17">
        <v>9.6</v>
      </c>
      <c r="FG15" s="17">
        <v>6.9</v>
      </c>
      <c r="FH15" s="17">
        <v>6096.9650000000001</v>
      </c>
      <c r="FI15" s="15"/>
      <c r="FJ15" s="17">
        <v>23.187439999999999</v>
      </c>
      <c r="FK15" s="17">
        <v>8.0570000000000004</v>
      </c>
      <c r="FL15" s="17"/>
      <c r="FM15" s="17">
        <v>13.2</v>
      </c>
      <c r="FN15" s="17"/>
      <c r="FO15" s="17">
        <v>18.92445</v>
      </c>
      <c r="FP15" s="17">
        <v>10.7</v>
      </c>
      <c r="FQ15" s="17">
        <v>12.9</v>
      </c>
      <c r="FR15" s="17">
        <v>86.968890000000002</v>
      </c>
    </row>
    <row r="16" spans="1:174" ht="24" customHeight="1" x14ac:dyDescent="0.25">
      <c r="A16" s="16" t="s">
        <v>44</v>
      </c>
      <c r="B16" s="16" t="s">
        <v>714</v>
      </c>
      <c r="C16" s="17">
        <v>0.9</v>
      </c>
      <c r="D16" s="17">
        <v>1.4</v>
      </c>
      <c r="E16" s="17">
        <v>601.6</v>
      </c>
      <c r="F16" s="17">
        <v>196.6</v>
      </c>
      <c r="G16" s="17"/>
      <c r="H16" s="17"/>
      <c r="I16" s="17">
        <v>92.3</v>
      </c>
      <c r="J16" s="17">
        <v>146.6</v>
      </c>
      <c r="K16" s="17">
        <v>0</v>
      </c>
      <c r="L16" s="17"/>
      <c r="M16" s="17">
        <v>104.9</v>
      </c>
      <c r="N16" s="17">
        <v>106</v>
      </c>
      <c r="O16" s="17">
        <v>105.7</v>
      </c>
      <c r="P16" s="17">
        <v>207.3</v>
      </c>
      <c r="Q16" s="17">
        <v>110</v>
      </c>
      <c r="R16" s="17">
        <v>70.5</v>
      </c>
      <c r="S16" s="17">
        <v>0</v>
      </c>
      <c r="T16" s="17">
        <v>0</v>
      </c>
      <c r="U16" s="17"/>
      <c r="V16" s="17"/>
      <c r="W16" s="17"/>
      <c r="X16" s="17"/>
      <c r="Y16" s="17">
        <v>172.2</v>
      </c>
      <c r="Z16" s="17">
        <v>8.1</v>
      </c>
      <c r="AA16" s="17">
        <v>3</v>
      </c>
      <c r="AB16" s="17">
        <v>0</v>
      </c>
      <c r="AC16" s="17">
        <v>6.2</v>
      </c>
      <c r="AD16" s="17">
        <v>0</v>
      </c>
      <c r="AE16" s="17">
        <v>142.80000000000001</v>
      </c>
      <c r="AF16" s="17">
        <v>4.3</v>
      </c>
      <c r="AG16" s="17"/>
      <c r="AH16" s="17"/>
      <c r="AI16" s="17"/>
      <c r="AJ16" s="17">
        <v>110.8</v>
      </c>
      <c r="AK16" s="17">
        <v>221.3</v>
      </c>
      <c r="AL16" s="17"/>
      <c r="AM16" s="17"/>
      <c r="AN16" s="17"/>
      <c r="AO16" s="17">
        <v>6.6</v>
      </c>
      <c r="AP16" s="17">
        <v>419.9</v>
      </c>
      <c r="AQ16" s="17">
        <v>24.154</v>
      </c>
      <c r="AR16" s="17">
        <v>0</v>
      </c>
      <c r="AS16" s="17"/>
      <c r="AT16" s="17">
        <v>18.5</v>
      </c>
      <c r="AU16" s="17">
        <v>19.7</v>
      </c>
      <c r="AV16" s="17">
        <v>91.4</v>
      </c>
      <c r="AW16" s="17">
        <v>126.9</v>
      </c>
      <c r="AX16" s="17">
        <v>126.9</v>
      </c>
      <c r="AY16" s="17">
        <v>153</v>
      </c>
      <c r="AZ16" s="17">
        <v>109.3</v>
      </c>
      <c r="BA16" s="17"/>
      <c r="BB16" s="17">
        <v>9.1999999999999993</v>
      </c>
      <c r="BC16" s="17">
        <v>46</v>
      </c>
      <c r="BD16" s="17">
        <v>20.3</v>
      </c>
      <c r="BE16" s="17"/>
      <c r="BF16" s="17">
        <v>37.799999999999997</v>
      </c>
      <c r="BG16" s="17">
        <v>173.6</v>
      </c>
      <c r="BH16" s="17">
        <v>96.1</v>
      </c>
      <c r="BI16" s="17">
        <v>25.5</v>
      </c>
      <c r="BJ16" s="17"/>
      <c r="BK16" s="17">
        <v>0</v>
      </c>
      <c r="BL16" s="17"/>
      <c r="BM16" s="17"/>
      <c r="BN16" s="17"/>
      <c r="BO16" s="17">
        <v>43.9</v>
      </c>
      <c r="BP16" s="17">
        <v>70.599999999999994</v>
      </c>
      <c r="BQ16" s="17">
        <v>70.5</v>
      </c>
      <c r="BR16" s="17">
        <v>69.099999999999994</v>
      </c>
      <c r="BS16" s="17">
        <v>164.8</v>
      </c>
      <c r="BT16" s="17">
        <v>37.799999999999997</v>
      </c>
      <c r="BU16" s="17">
        <v>25.8</v>
      </c>
      <c r="BV16" s="17"/>
      <c r="BW16" s="17"/>
      <c r="BX16" s="17"/>
      <c r="BY16" s="17"/>
      <c r="BZ16" s="17"/>
      <c r="CA16" s="17"/>
      <c r="CB16" s="17">
        <v>2</v>
      </c>
      <c r="CC16" s="17">
        <v>255</v>
      </c>
      <c r="CD16" s="17">
        <v>135.69999999999999</v>
      </c>
      <c r="CE16" s="17">
        <v>64.599999999999994</v>
      </c>
      <c r="CF16" s="17">
        <v>80.099999999999994</v>
      </c>
      <c r="CG16" s="17">
        <v>0</v>
      </c>
      <c r="CH16" s="17">
        <v>0</v>
      </c>
      <c r="CI16" s="17"/>
      <c r="CJ16" s="17"/>
      <c r="CK16" s="17"/>
      <c r="CL16" s="17">
        <v>141.69999999999999</v>
      </c>
      <c r="CM16" s="17">
        <v>66.2</v>
      </c>
      <c r="CN16" s="17">
        <v>0</v>
      </c>
      <c r="CO16" s="17"/>
      <c r="CP16" s="17"/>
      <c r="CQ16" s="17"/>
      <c r="CR16" s="17"/>
      <c r="CS16" s="17">
        <v>8.6</v>
      </c>
      <c r="CT16" s="17">
        <v>0</v>
      </c>
      <c r="CU16" s="17">
        <v>0</v>
      </c>
      <c r="CV16" s="17">
        <v>80.099999999999994</v>
      </c>
      <c r="CW16" s="17">
        <v>0</v>
      </c>
      <c r="CX16" s="17">
        <v>1.3</v>
      </c>
      <c r="CY16" s="17">
        <v>0</v>
      </c>
      <c r="CZ16" s="17">
        <v>20</v>
      </c>
      <c r="DA16" s="17">
        <v>9.9</v>
      </c>
      <c r="DB16" s="17">
        <v>5.3</v>
      </c>
      <c r="DC16" s="17"/>
      <c r="DD16" s="17">
        <v>1.8</v>
      </c>
      <c r="DE16" s="17">
        <v>4.8</v>
      </c>
      <c r="DF16" s="17">
        <v>20.8</v>
      </c>
      <c r="DG16" s="17">
        <v>20</v>
      </c>
      <c r="DH16" s="17">
        <v>18.8</v>
      </c>
      <c r="DI16" s="17">
        <v>3.4</v>
      </c>
      <c r="DJ16" s="17">
        <v>18.5</v>
      </c>
      <c r="DK16" s="17">
        <v>0</v>
      </c>
      <c r="DL16" s="17">
        <v>0</v>
      </c>
      <c r="DM16" s="17">
        <v>24.1</v>
      </c>
      <c r="DN16" s="17">
        <v>47.8</v>
      </c>
      <c r="DO16" s="17">
        <v>4.3</v>
      </c>
      <c r="DP16" s="17">
        <v>2.4</v>
      </c>
      <c r="DQ16" s="17">
        <v>2.4</v>
      </c>
      <c r="DR16" s="17">
        <v>2</v>
      </c>
      <c r="DS16" s="17">
        <v>0</v>
      </c>
      <c r="DT16" s="17">
        <v>2.8</v>
      </c>
      <c r="DU16" s="17">
        <v>20.3</v>
      </c>
      <c r="DV16" s="17">
        <v>2.1</v>
      </c>
      <c r="DW16" s="17">
        <v>0</v>
      </c>
      <c r="DX16" s="17">
        <v>19.8</v>
      </c>
      <c r="DY16" s="17">
        <v>9.6</v>
      </c>
      <c r="DZ16" s="17">
        <v>18.899999999999999</v>
      </c>
      <c r="EA16" s="17">
        <v>20.3</v>
      </c>
      <c r="EB16" s="17">
        <v>20</v>
      </c>
      <c r="EC16" s="17">
        <v>0.4</v>
      </c>
      <c r="ED16" s="17">
        <v>16.5</v>
      </c>
      <c r="EE16" s="17">
        <v>0</v>
      </c>
      <c r="EF16" s="17">
        <v>79</v>
      </c>
      <c r="EG16" s="17">
        <v>93.5</v>
      </c>
      <c r="EH16" s="17">
        <v>8</v>
      </c>
      <c r="EI16" s="17">
        <v>2.5</v>
      </c>
      <c r="EJ16" s="17">
        <v>10.5</v>
      </c>
      <c r="EK16" s="17">
        <v>8.5</v>
      </c>
      <c r="EL16" s="17">
        <v>3.6</v>
      </c>
      <c r="EM16" s="17">
        <v>20.399999999999999</v>
      </c>
      <c r="EN16" s="17">
        <v>20.399999999999999</v>
      </c>
      <c r="EO16" s="17">
        <v>20</v>
      </c>
      <c r="EP16" s="17">
        <v>1.8</v>
      </c>
      <c r="EQ16" s="17">
        <v>0</v>
      </c>
      <c r="ER16" s="17">
        <v>0</v>
      </c>
      <c r="ES16" s="17">
        <v>0</v>
      </c>
      <c r="ET16" s="17">
        <v>32.1</v>
      </c>
      <c r="EU16" s="17">
        <v>26.1</v>
      </c>
      <c r="EV16" s="17">
        <v>0</v>
      </c>
      <c r="EW16" s="17">
        <v>0</v>
      </c>
      <c r="EX16" s="17">
        <v>7.6</v>
      </c>
      <c r="EY16" s="17">
        <v>20</v>
      </c>
      <c r="EZ16" s="17"/>
      <c r="FA16" s="17">
        <v>0</v>
      </c>
      <c r="FB16" s="17">
        <v>37</v>
      </c>
      <c r="FC16" s="17">
        <v>28.9</v>
      </c>
      <c r="FD16" s="17">
        <v>3.5</v>
      </c>
      <c r="FE16" s="17"/>
      <c r="FF16" s="17">
        <v>9.6</v>
      </c>
      <c r="FG16" s="17">
        <v>7.2</v>
      </c>
      <c r="FH16" s="17">
        <v>6012.3540000000003</v>
      </c>
      <c r="FI16" s="15"/>
      <c r="FJ16" s="17">
        <v>24.489419999999999</v>
      </c>
      <c r="FK16" s="17">
        <v>8.0690000000000008</v>
      </c>
      <c r="FL16" s="17"/>
      <c r="FM16" s="17">
        <v>13.2</v>
      </c>
      <c r="FN16" s="17"/>
      <c r="FO16" s="17">
        <v>18.924219999999998</v>
      </c>
      <c r="FP16" s="17">
        <v>10.7</v>
      </c>
      <c r="FQ16" s="17">
        <v>12.9</v>
      </c>
      <c r="FR16" s="17">
        <v>88.282640000000001</v>
      </c>
    </row>
    <row r="17" spans="1:174" ht="24" customHeight="1" x14ac:dyDescent="0.25">
      <c r="A17" s="16" t="s">
        <v>44</v>
      </c>
      <c r="B17" s="16" t="s">
        <v>715</v>
      </c>
      <c r="C17" s="17">
        <v>0.9</v>
      </c>
      <c r="D17" s="17">
        <v>1.4</v>
      </c>
      <c r="E17" s="17">
        <v>587.79999999999995</v>
      </c>
      <c r="F17" s="17">
        <v>197.3</v>
      </c>
      <c r="G17" s="17"/>
      <c r="H17" s="17"/>
      <c r="I17" s="17">
        <v>88.5</v>
      </c>
      <c r="J17" s="17">
        <v>142.6</v>
      </c>
      <c r="K17" s="17">
        <v>0</v>
      </c>
      <c r="L17" s="17"/>
      <c r="M17" s="17">
        <v>104.3</v>
      </c>
      <c r="N17" s="17">
        <v>103.7</v>
      </c>
      <c r="O17" s="17">
        <v>104.5</v>
      </c>
      <c r="P17" s="17">
        <v>206.9</v>
      </c>
      <c r="Q17" s="17">
        <v>108.2</v>
      </c>
      <c r="R17" s="17">
        <v>68.8</v>
      </c>
      <c r="S17" s="17">
        <v>0</v>
      </c>
      <c r="T17" s="17">
        <v>0</v>
      </c>
      <c r="U17" s="17"/>
      <c r="V17" s="17"/>
      <c r="W17" s="17"/>
      <c r="X17" s="17"/>
      <c r="Y17" s="17">
        <v>166.6</v>
      </c>
      <c r="Z17" s="17">
        <v>7</v>
      </c>
      <c r="AA17" s="17">
        <v>2.9</v>
      </c>
      <c r="AB17" s="17">
        <v>0</v>
      </c>
      <c r="AC17" s="17">
        <v>6.1</v>
      </c>
      <c r="AD17" s="17">
        <v>0</v>
      </c>
      <c r="AE17" s="17">
        <v>141.69999999999999</v>
      </c>
      <c r="AF17" s="17">
        <v>4.3</v>
      </c>
      <c r="AG17" s="17"/>
      <c r="AH17" s="17"/>
      <c r="AI17" s="17"/>
      <c r="AJ17" s="17">
        <v>108.6</v>
      </c>
      <c r="AK17" s="17">
        <v>222.1</v>
      </c>
      <c r="AL17" s="17"/>
      <c r="AM17" s="17"/>
      <c r="AN17" s="17"/>
      <c r="AO17" s="17">
        <v>6.6</v>
      </c>
      <c r="AP17" s="17">
        <v>456</v>
      </c>
      <c r="AQ17" s="17">
        <v>21.132999999999999</v>
      </c>
      <c r="AR17" s="17">
        <v>0</v>
      </c>
      <c r="AS17" s="17"/>
      <c r="AT17" s="17">
        <v>18.5</v>
      </c>
      <c r="AU17" s="17">
        <v>19.7</v>
      </c>
      <c r="AV17" s="17">
        <v>88</v>
      </c>
      <c r="AW17" s="17">
        <v>126.9</v>
      </c>
      <c r="AX17" s="17">
        <v>127.3</v>
      </c>
      <c r="AY17" s="17">
        <v>156.4</v>
      </c>
      <c r="AZ17" s="17">
        <v>106.7</v>
      </c>
      <c r="BA17" s="17"/>
      <c r="BB17" s="17">
        <v>9.1</v>
      </c>
      <c r="BC17" s="17">
        <v>45</v>
      </c>
      <c r="BD17" s="17">
        <v>17.600000000000001</v>
      </c>
      <c r="BE17" s="17"/>
      <c r="BF17" s="17">
        <v>38.200000000000003</v>
      </c>
      <c r="BG17" s="17">
        <v>173</v>
      </c>
      <c r="BH17" s="17">
        <v>93.4</v>
      </c>
      <c r="BI17" s="17">
        <v>23.7</v>
      </c>
      <c r="BJ17" s="17"/>
      <c r="BK17" s="17">
        <v>0</v>
      </c>
      <c r="BL17" s="17"/>
      <c r="BM17" s="17"/>
      <c r="BN17" s="17"/>
      <c r="BO17" s="17">
        <v>42.4</v>
      </c>
      <c r="BP17" s="17">
        <v>73.599999999999994</v>
      </c>
      <c r="BQ17" s="17">
        <v>73.599999999999994</v>
      </c>
      <c r="BR17" s="17">
        <v>75.5</v>
      </c>
      <c r="BS17" s="17">
        <v>170.7</v>
      </c>
      <c r="BT17" s="17">
        <v>37.5</v>
      </c>
      <c r="BU17" s="17">
        <v>25.7</v>
      </c>
      <c r="BV17" s="17"/>
      <c r="BW17" s="17"/>
      <c r="BX17" s="17"/>
      <c r="BY17" s="17"/>
      <c r="BZ17" s="17"/>
      <c r="CA17" s="17"/>
      <c r="CB17" s="17">
        <v>2</v>
      </c>
      <c r="CC17" s="17">
        <v>259.2</v>
      </c>
      <c r="CD17" s="17">
        <v>126.9</v>
      </c>
      <c r="CE17" s="17">
        <v>60.7</v>
      </c>
      <c r="CF17" s="17">
        <v>78.099999999999994</v>
      </c>
      <c r="CG17" s="17">
        <v>0</v>
      </c>
      <c r="CH17" s="17">
        <v>0</v>
      </c>
      <c r="CI17" s="17"/>
      <c r="CJ17" s="17"/>
      <c r="CK17" s="17"/>
      <c r="CL17" s="17">
        <v>140.6</v>
      </c>
      <c r="CM17" s="17">
        <v>63.6</v>
      </c>
      <c r="CN17" s="17">
        <v>0</v>
      </c>
      <c r="CO17" s="17"/>
      <c r="CP17" s="17"/>
      <c r="CQ17" s="17"/>
      <c r="CR17" s="17"/>
      <c r="CS17" s="17">
        <v>41.6</v>
      </c>
      <c r="CT17" s="17">
        <v>0</v>
      </c>
      <c r="CU17" s="17">
        <v>0</v>
      </c>
      <c r="CV17" s="17">
        <v>72.5</v>
      </c>
      <c r="CW17" s="17">
        <v>0</v>
      </c>
      <c r="CX17" s="17">
        <v>1.2</v>
      </c>
      <c r="CY17" s="17">
        <v>0</v>
      </c>
      <c r="CZ17" s="17">
        <v>19.8</v>
      </c>
      <c r="DA17" s="17">
        <v>9.9</v>
      </c>
      <c r="DB17" s="17">
        <v>5.2</v>
      </c>
      <c r="DC17" s="17"/>
      <c r="DD17" s="17">
        <v>1.8</v>
      </c>
      <c r="DE17" s="17">
        <v>4.8</v>
      </c>
      <c r="DF17" s="17">
        <v>19.5</v>
      </c>
      <c r="DG17" s="17">
        <v>20</v>
      </c>
      <c r="DH17" s="17">
        <v>18.8</v>
      </c>
      <c r="DI17" s="17">
        <v>3.4</v>
      </c>
      <c r="DJ17" s="17">
        <v>18.600000000000001</v>
      </c>
      <c r="DK17" s="17">
        <v>0</v>
      </c>
      <c r="DL17" s="17">
        <v>0</v>
      </c>
      <c r="DM17" s="17">
        <v>24.2</v>
      </c>
      <c r="DN17" s="17">
        <v>40.9</v>
      </c>
      <c r="DO17" s="17">
        <v>4.3</v>
      </c>
      <c r="DP17" s="17">
        <v>2.4</v>
      </c>
      <c r="DQ17" s="17">
        <v>2.4</v>
      </c>
      <c r="DR17" s="17">
        <v>2</v>
      </c>
      <c r="DS17" s="17">
        <v>0</v>
      </c>
      <c r="DT17" s="17">
        <v>2.8</v>
      </c>
      <c r="DU17" s="17">
        <v>20.3</v>
      </c>
      <c r="DV17" s="17">
        <v>2.1</v>
      </c>
      <c r="DW17" s="17">
        <v>0</v>
      </c>
      <c r="DX17" s="17">
        <v>19.8</v>
      </c>
      <c r="DY17" s="17">
        <v>9</v>
      </c>
      <c r="DZ17" s="17">
        <v>19</v>
      </c>
      <c r="EA17" s="17">
        <v>20.2</v>
      </c>
      <c r="EB17" s="17">
        <v>20</v>
      </c>
      <c r="EC17" s="17">
        <v>0</v>
      </c>
      <c r="ED17" s="17">
        <v>20.100000000000001</v>
      </c>
      <c r="EE17" s="17">
        <v>0</v>
      </c>
      <c r="EF17" s="17">
        <v>85.4</v>
      </c>
      <c r="EG17" s="17">
        <v>96.3</v>
      </c>
      <c r="EH17" s="17">
        <v>8.4</v>
      </c>
      <c r="EI17" s="17">
        <v>4.0999999999999996</v>
      </c>
      <c r="EJ17" s="17">
        <v>10.5</v>
      </c>
      <c r="EK17" s="17">
        <v>8.5</v>
      </c>
      <c r="EL17" s="17">
        <v>3.6</v>
      </c>
      <c r="EM17" s="17">
        <v>20.399999999999999</v>
      </c>
      <c r="EN17" s="17">
        <v>20.399999999999999</v>
      </c>
      <c r="EO17" s="17">
        <v>20</v>
      </c>
      <c r="EP17" s="17">
        <v>1.7</v>
      </c>
      <c r="EQ17" s="17">
        <v>0</v>
      </c>
      <c r="ER17" s="17">
        <v>0</v>
      </c>
      <c r="ES17" s="17">
        <v>0</v>
      </c>
      <c r="ET17" s="17">
        <v>28.4</v>
      </c>
      <c r="EU17" s="17">
        <v>16.3</v>
      </c>
      <c r="EV17" s="17">
        <v>0</v>
      </c>
      <c r="EW17" s="17">
        <v>0</v>
      </c>
      <c r="EX17" s="17">
        <v>7.6</v>
      </c>
      <c r="EY17" s="17">
        <v>20</v>
      </c>
      <c r="EZ17" s="17"/>
      <c r="FA17" s="17">
        <v>0</v>
      </c>
      <c r="FB17" s="17">
        <v>37.200000000000003</v>
      </c>
      <c r="FC17" s="17">
        <v>28.8</v>
      </c>
      <c r="FD17" s="17">
        <v>3.4</v>
      </c>
      <c r="FE17" s="17"/>
      <c r="FF17" s="17">
        <v>9.6</v>
      </c>
      <c r="FG17" s="17">
        <v>6.8</v>
      </c>
      <c r="FH17" s="17">
        <v>6015.5330000000004</v>
      </c>
      <c r="FI17" s="15"/>
      <c r="FJ17" s="17">
        <v>24.333939999999998</v>
      </c>
      <c r="FK17" s="17">
        <v>8.0619999999999994</v>
      </c>
      <c r="FL17" s="17"/>
      <c r="FM17" s="17">
        <v>13.2</v>
      </c>
      <c r="FN17" s="17"/>
      <c r="FO17" s="17">
        <v>18.923680000000001</v>
      </c>
      <c r="FP17" s="17">
        <v>10.5</v>
      </c>
      <c r="FQ17" s="17">
        <v>12.9</v>
      </c>
      <c r="FR17" s="17">
        <v>87.919619999999995</v>
      </c>
    </row>
    <row r="18" spans="1:174" ht="24" customHeight="1" x14ac:dyDescent="0.25">
      <c r="A18" s="18" t="s">
        <v>44</v>
      </c>
      <c r="B18" s="18" t="s">
        <v>716</v>
      </c>
      <c r="C18" s="19">
        <v>0.9</v>
      </c>
      <c r="D18" s="19">
        <v>1.4</v>
      </c>
      <c r="E18" s="19">
        <v>598.20000000000005</v>
      </c>
      <c r="F18" s="19">
        <v>200.1</v>
      </c>
      <c r="G18" s="19"/>
      <c r="H18" s="19"/>
      <c r="I18" s="19">
        <v>88.5</v>
      </c>
      <c r="J18" s="19">
        <v>146.19999999999999</v>
      </c>
      <c r="K18" s="19">
        <v>0</v>
      </c>
      <c r="L18" s="19"/>
      <c r="M18" s="19">
        <v>107</v>
      </c>
      <c r="N18" s="19">
        <v>107.1</v>
      </c>
      <c r="O18" s="19">
        <v>106.5</v>
      </c>
      <c r="P18" s="19">
        <v>207.8</v>
      </c>
      <c r="Q18" s="19">
        <v>109.6</v>
      </c>
      <c r="R18" s="19">
        <v>68.900000000000006</v>
      </c>
      <c r="S18" s="19">
        <v>0</v>
      </c>
      <c r="T18" s="19">
        <v>0</v>
      </c>
      <c r="U18" s="19"/>
      <c r="V18" s="19"/>
      <c r="W18" s="19"/>
      <c r="X18" s="19"/>
      <c r="Y18" s="19">
        <v>166</v>
      </c>
      <c r="Z18" s="19">
        <v>7.3</v>
      </c>
      <c r="AA18" s="19">
        <v>2.9</v>
      </c>
      <c r="AB18" s="19">
        <v>0</v>
      </c>
      <c r="AC18" s="19">
        <v>6</v>
      </c>
      <c r="AD18" s="19">
        <v>0</v>
      </c>
      <c r="AE18" s="19">
        <v>143.19999999999999</v>
      </c>
      <c r="AF18" s="19">
        <v>4.3</v>
      </c>
      <c r="AG18" s="19"/>
      <c r="AH18" s="19"/>
      <c r="AI18" s="19"/>
      <c r="AJ18" s="19">
        <v>110.7</v>
      </c>
      <c r="AK18" s="19">
        <v>222.9</v>
      </c>
      <c r="AL18" s="19"/>
      <c r="AM18" s="19"/>
      <c r="AN18" s="19"/>
      <c r="AO18" s="19">
        <v>6.6</v>
      </c>
      <c r="AP18" s="19">
        <v>463.5</v>
      </c>
      <c r="AQ18" s="19">
        <v>17.527000000000001</v>
      </c>
      <c r="AR18" s="19">
        <v>0</v>
      </c>
      <c r="AS18" s="19"/>
      <c r="AT18" s="19">
        <v>18.5</v>
      </c>
      <c r="AU18" s="19">
        <v>19.7</v>
      </c>
      <c r="AV18" s="19">
        <v>90.2</v>
      </c>
      <c r="AW18" s="19">
        <v>124.6</v>
      </c>
      <c r="AX18" s="19">
        <v>125.2</v>
      </c>
      <c r="AY18" s="19">
        <v>153.30000000000001</v>
      </c>
      <c r="AZ18" s="19">
        <v>107.9</v>
      </c>
      <c r="BA18" s="19"/>
      <c r="BB18" s="19">
        <v>9.1999999999999993</v>
      </c>
      <c r="BC18" s="19">
        <v>44.7</v>
      </c>
      <c r="BD18" s="19">
        <v>17.899999999999999</v>
      </c>
      <c r="BE18" s="19"/>
      <c r="BF18" s="19">
        <v>36.200000000000003</v>
      </c>
      <c r="BG18" s="19">
        <v>174</v>
      </c>
      <c r="BH18" s="19">
        <v>94.4</v>
      </c>
      <c r="BI18" s="19">
        <v>25.7</v>
      </c>
      <c r="BJ18" s="19"/>
      <c r="BK18" s="19">
        <v>0</v>
      </c>
      <c r="BL18" s="19"/>
      <c r="BM18" s="19"/>
      <c r="BN18" s="19"/>
      <c r="BO18" s="19">
        <v>43.2</v>
      </c>
      <c r="BP18" s="19">
        <v>92.1</v>
      </c>
      <c r="BQ18" s="19">
        <v>92.1</v>
      </c>
      <c r="BR18" s="19">
        <v>91.6</v>
      </c>
      <c r="BS18" s="19">
        <v>172.3</v>
      </c>
      <c r="BT18" s="19">
        <v>38.4</v>
      </c>
      <c r="BU18" s="19">
        <v>25.9</v>
      </c>
      <c r="BV18" s="19"/>
      <c r="BW18" s="19"/>
      <c r="BX18" s="19"/>
      <c r="BY18" s="19"/>
      <c r="BZ18" s="19"/>
      <c r="CA18" s="19"/>
      <c r="CB18" s="19">
        <v>2</v>
      </c>
      <c r="CC18" s="19">
        <v>267.39999999999998</v>
      </c>
      <c r="CD18" s="19">
        <v>130.4</v>
      </c>
      <c r="CE18" s="19">
        <v>62.4</v>
      </c>
      <c r="CF18" s="19">
        <v>79.2</v>
      </c>
      <c r="CG18" s="19">
        <v>0</v>
      </c>
      <c r="CH18" s="19">
        <v>0</v>
      </c>
      <c r="CI18" s="19"/>
      <c r="CJ18" s="19"/>
      <c r="CK18" s="19"/>
      <c r="CL18" s="19">
        <v>143.69999999999999</v>
      </c>
      <c r="CM18" s="19">
        <v>67</v>
      </c>
      <c r="CN18" s="19">
        <v>0</v>
      </c>
      <c r="CO18" s="19"/>
      <c r="CP18" s="19"/>
      <c r="CQ18" s="19"/>
      <c r="CR18" s="19"/>
      <c r="CS18" s="19">
        <v>48.8</v>
      </c>
      <c r="CT18" s="19">
        <v>0</v>
      </c>
      <c r="CU18" s="19">
        <v>0</v>
      </c>
      <c r="CV18" s="19">
        <v>86</v>
      </c>
      <c r="CW18" s="19">
        <v>0</v>
      </c>
      <c r="CX18" s="19">
        <v>1.1000000000000001</v>
      </c>
      <c r="CY18" s="19">
        <v>0</v>
      </c>
      <c r="CZ18" s="19">
        <v>20</v>
      </c>
      <c r="DA18" s="19">
        <v>9.9</v>
      </c>
      <c r="DB18" s="19">
        <v>5.4</v>
      </c>
      <c r="DC18" s="19"/>
      <c r="DD18" s="19">
        <v>1.8</v>
      </c>
      <c r="DE18" s="19">
        <v>4.9000000000000004</v>
      </c>
      <c r="DF18" s="19">
        <v>20.2</v>
      </c>
      <c r="DG18" s="19">
        <v>20</v>
      </c>
      <c r="DH18" s="19">
        <v>18.899999999999999</v>
      </c>
      <c r="DI18" s="19">
        <v>3.4</v>
      </c>
      <c r="DJ18" s="19">
        <v>18.5</v>
      </c>
      <c r="DK18" s="19">
        <v>0</v>
      </c>
      <c r="DL18" s="19">
        <v>0</v>
      </c>
      <c r="DM18" s="19">
        <v>25.2</v>
      </c>
      <c r="DN18" s="19">
        <v>56</v>
      </c>
      <c r="DO18" s="19">
        <v>4.3</v>
      </c>
      <c r="DP18" s="19">
        <v>2.4</v>
      </c>
      <c r="DQ18" s="19">
        <v>2.4</v>
      </c>
      <c r="DR18" s="19">
        <v>2</v>
      </c>
      <c r="DS18" s="19">
        <v>0</v>
      </c>
      <c r="DT18" s="19">
        <v>2.8</v>
      </c>
      <c r="DU18" s="19">
        <v>20.3</v>
      </c>
      <c r="DV18" s="19">
        <v>2.1</v>
      </c>
      <c r="DW18" s="19">
        <v>0</v>
      </c>
      <c r="DX18" s="19">
        <v>19.8</v>
      </c>
      <c r="DY18" s="19">
        <v>8</v>
      </c>
      <c r="DZ18" s="19">
        <v>19.100000000000001</v>
      </c>
      <c r="EA18" s="19">
        <v>20.3</v>
      </c>
      <c r="EB18" s="19">
        <v>20</v>
      </c>
      <c r="EC18" s="19">
        <v>0</v>
      </c>
      <c r="ED18" s="19">
        <v>18.5</v>
      </c>
      <c r="EE18" s="19">
        <v>0</v>
      </c>
      <c r="EF18" s="19">
        <v>83.5</v>
      </c>
      <c r="EG18" s="19">
        <v>94.6</v>
      </c>
      <c r="EH18" s="19">
        <v>8.4</v>
      </c>
      <c r="EI18" s="19">
        <v>3.6</v>
      </c>
      <c r="EJ18" s="19">
        <v>10.5</v>
      </c>
      <c r="EK18" s="19">
        <v>8.5</v>
      </c>
      <c r="EL18" s="19">
        <v>3.6</v>
      </c>
      <c r="EM18" s="19">
        <v>20.399999999999999</v>
      </c>
      <c r="EN18" s="19">
        <v>20.399999999999999</v>
      </c>
      <c r="EO18" s="19">
        <v>20</v>
      </c>
      <c r="EP18" s="19">
        <v>1.5</v>
      </c>
      <c r="EQ18" s="19">
        <v>0</v>
      </c>
      <c r="ER18" s="19">
        <v>0</v>
      </c>
      <c r="ES18" s="19">
        <v>0</v>
      </c>
      <c r="ET18" s="19">
        <v>27.3</v>
      </c>
      <c r="EU18" s="19">
        <v>23.5</v>
      </c>
      <c r="EV18" s="19">
        <v>0</v>
      </c>
      <c r="EW18" s="19">
        <v>0</v>
      </c>
      <c r="EX18" s="19">
        <v>7.7</v>
      </c>
      <c r="EY18" s="19">
        <v>20</v>
      </c>
      <c r="EZ18" s="19"/>
      <c r="FA18" s="19">
        <v>0</v>
      </c>
      <c r="FB18" s="19">
        <v>37.299999999999997</v>
      </c>
      <c r="FC18" s="19">
        <v>28.8</v>
      </c>
      <c r="FD18" s="19">
        <v>3.4</v>
      </c>
      <c r="FE18" s="19"/>
      <c r="FF18" s="19">
        <v>9.6</v>
      </c>
      <c r="FG18" s="19">
        <v>6.5</v>
      </c>
      <c r="FH18" s="19">
        <v>6163.527</v>
      </c>
      <c r="FI18" s="15"/>
      <c r="FJ18" s="19">
        <v>24.201229999999999</v>
      </c>
      <c r="FK18" s="19">
        <v>8.0690000000000008</v>
      </c>
      <c r="FL18" s="19"/>
      <c r="FM18" s="19">
        <v>13.2</v>
      </c>
      <c r="FN18" s="19"/>
      <c r="FO18" s="19">
        <v>18.923010000000001</v>
      </c>
      <c r="FP18" s="19">
        <v>10.7</v>
      </c>
      <c r="FQ18" s="19">
        <v>12.9</v>
      </c>
      <c r="FR18" s="19">
        <v>87.99324</v>
      </c>
    </row>
    <row r="19" spans="1:174" ht="24" customHeight="1" x14ac:dyDescent="0.25">
      <c r="A19" s="13" t="s">
        <v>44</v>
      </c>
      <c r="B19" s="13" t="s">
        <v>717</v>
      </c>
      <c r="C19" s="14">
        <v>0.9</v>
      </c>
      <c r="D19" s="14">
        <v>1.5</v>
      </c>
      <c r="E19" s="14">
        <v>600.6</v>
      </c>
      <c r="F19" s="14">
        <v>199.2</v>
      </c>
      <c r="G19" s="14"/>
      <c r="H19" s="14"/>
      <c r="I19" s="14">
        <v>89.7</v>
      </c>
      <c r="J19" s="14">
        <v>146.4</v>
      </c>
      <c r="K19" s="14">
        <v>0</v>
      </c>
      <c r="L19" s="14"/>
      <c r="M19" s="14">
        <v>106.5</v>
      </c>
      <c r="N19" s="14">
        <v>105.8</v>
      </c>
      <c r="O19" s="14">
        <v>106.2</v>
      </c>
      <c r="P19" s="14">
        <v>207.2</v>
      </c>
      <c r="Q19" s="14">
        <v>110.2</v>
      </c>
      <c r="R19" s="14">
        <v>68.3</v>
      </c>
      <c r="S19" s="14">
        <v>0</v>
      </c>
      <c r="T19" s="14">
        <v>0</v>
      </c>
      <c r="U19" s="14"/>
      <c r="V19" s="14"/>
      <c r="W19" s="14"/>
      <c r="X19" s="14"/>
      <c r="Y19" s="14">
        <v>166.9</v>
      </c>
      <c r="Z19" s="14">
        <v>7.8</v>
      </c>
      <c r="AA19" s="14">
        <v>3.4</v>
      </c>
      <c r="AB19" s="14">
        <v>0</v>
      </c>
      <c r="AC19" s="14">
        <v>2.9</v>
      </c>
      <c r="AD19" s="14">
        <v>0</v>
      </c>
      <c r="AE19" s="14">
        <v>143.30000000000001</v>
      </c>
      <c r="AF19" s="14">
        <v>4.3</v>
      </c>
      <c r="AG19" s="14"/>
      <c r="AH19" s="14"/>
      <c r="AI19" s="14"/>
      <c r="AJ19" s="14">
        <v>110.8</v>
      </c>
      <c r="AK19" s="14">
        <v>222.5</v>
      </c>
      <c r="AL19" s="14"/>
      <c r="AM19" s="14"/>
      <c r="AN19" s="14"/>
      <c r="AO19" s="14">
        <v>6.6</v>
      </c>
      <c r="AP19" s="14">
        <v>417.4</v>
      </c>
      <c r="AQ19" s="14">
        <v>11.804</v>
      </c>
      <c r="AR19" s="14">
        <v>0</v>
      </c>
      <c r="AS19" s="14"/>
      <c r="AT19" s="14">
        <v>18.5</v>
      </c>
      <c r="AU19" s="14">
        <v>19.7</v>
      </c>
      <c r="AV19" s="14">
        <v>91.1</v>
      </c>
      <c r="AW19" s="14">
        <v>124.2</v>
      </c>
      <c r="AX19" s="14">
        <v>124.9</v>
      </c>
      <c r="AY19" s="14">
        <v>152</v>
      </c>
      <c r="AZ19" s="14">
        <v>109</v>
      </c>
      <c r="BA19" s="14"/>
      <c r="BB19" s="14">
        <v>9.1999999999999993</v>
      </c>
      <c r="BC19" s="14">
        <v>45.7</v>
      </c>
      <c r="BD19" s="14">
        <v>18</v>
      </c>
      <c r="BE19" s="14"/>
      <c r="BF19" s="14">
        <v>37.200000000000003</v>
      </c>
      <c r="BG19" s="14">
        <v>173.7</v>
      </c>
      <c r="BH19" s="14">
        <v>95.4</v>
      </c>
      <c r="BI19" s="14">
        <v>25.3</v>
      </c>
      <c r="BJ19" s="14"/>
      <c r="BK19" s="14">
        <v>0</v>
      </c>
      <c r="BL19" s="14"/>
      <c r="BM19" s="14"/>
      <c r="BN19" s="14"/>
      <c r="BO19" s="14">
        <v>43.4</v>
      </c>
      <c r="BP19" s="14">
        <v>100</v>
      </c>
      <c r="BQ19" s="14">
        <v>99.9</v>
      </c>
      <c r="BR19" s="14">
        <v>100</v>
      </c>
      <c r="BS19" s="14">
        <v>189.1</v>
      </c>
      <c r="BT19" s="14">
        <v>38.299999999999997</v>
      </c>
      <c r="BU19" s="14">
        <v>25.9</v>
      </c>
      <c r="BV19" s="14"/>
      <c r="BW19" s="14"/>
      <c r="BX19" s="14"/>
      <c r="BY19" s="14"/>
      <c r="BZ19" s="14"/>
      <c r="CA19" s="14"/>
      <c r="CB19" s="14">
        <v>2</v>
      </c>
      <c r="CC19" s="14">
        <v>255.2</v>
      </c>
      <c r="CD19" s="14">
        <v>127</v>
      </c>
      <c r="CE19" s="14">
        <v>63.2</v>
      </c>
      <c r="CF19" s="14">
        <v>77.400000000000006</v>
      </c>
      <c r="CG19" s="14">
        <v>0</v>
      </c>
      <c r="CH19" s="14">
        <v>0</v>
      </c>
      <c r="CI19" s="14"/>
      <c r="CJ19" s="14"/>
      <c r="CK19" s="14"/>
      <c r="CL19" s="14">
        <v>143</v>
      </c>
      <c r="CM19" s="14">
        <v>66.2</v>
      </c>
      <c r="CN19" s="14">
        <v>0</v>
      </c>
      <c r="CO19" s="14"/>
      <c r="CP19" s="14"/>
      <c r="CQ19" s="14"/>
      <c r="CR19" s="14"/>
      <c r="CS19" s="14">
        <v>51.1</v>
      </c>
      <c r="CT19" s="14">
        <v>0</v>
      </c>
      <c r="CU19" s="14">
        <v>0</v>
      </c>
      <c r="CV19" s="14">
        <v>74.7</v>
      </c>
      <c r="CW19" s="14">
        <v>0</v>
      </c>
      <c r="CX19" s="14">
        <v>1.3</v>
      </c>
      <c r="CY19" s="14">
        <v>0</v>
      </c>
      <c r="CZ19" s="14">
        <v>20</v>
      </c>
      <c r="DA19" s="14">
        <v>9.9</v>
      </c>
      <c r="DB19" s="14">
        <v>5.4</v>
      </c>
      <c r="DC19" s="14"/>
      <c r="DD19" s="14">
        <v>1.8</v>
      </c>
      <c r="DE19" s="14">
        <v>4.8</v>
      </c>
      <c r="DF19" s="14">
        <v>19.100000000000001</v>
      </c>
      <c r="DG19" s="14">
        <v>20</v>
      </c>
      <c r="DH19" s="14">
        <v>18.8</v>
      </c>
      <c r="DI19" s="14">
        <v>3.4</v>
      </c>
      <c r="DJ19" s="14">
        <v>18.5</v>
      </c>
      <c r="DK19" s="14">
        <v>0</v>
      </c>
      <c r="DL19" s="14">
        <v>0</v>
      </c>
      <c r="DM19" s="14">
        <v>26.5</v>
      </c>
      <c r="DN19" s="14">
        <v>58.9</v>
      </c>
      <c r="DO19" s="14">
        <v>4.3</v>
      </c>
      <c r="DP19" s="14">
        <v>2.4</v>
      </c>
      <c r="DQ19" s="14">
        <v>2.4</v>
      </c>
      <c r="DR19" s="14">
        <v>2</v>
      </c>
      <c r="DS19" s="14">
        <v>0</v>
      </c>
      <c r="DT19" s="14">
        <v>2.8</v>
      </c>
      <c r="DU19" s="14">
        <v>20.3</v>
      </c>
      <c r="DV19" s="14">
        <v>2.1</v>
      </c>
      <c r="DW19" s="14">
        <v>0</v>
      </c>
      <c r="DX19" s="14">
        <v>19.8</v>
      </c>
      <c r="DY19" s="14">
        <v>7.7</v>
      </c>
      <c r="DZ19" s="14">
        <v>19.100000000000001</v>
      </c>
      <c r="EA19" s="14">
        <v>20.3</v>
      </c>
      <c r="EB19" s="14">
        <v>20</v>
      </c>
      <c r="EC19" s="14">
        <v>0</v>
      </c>
      <c r="ED19" s="14">
        <v>9.9</v>
      </c>
      <c r="EE19" s="14">
        <v>0</v>
      </c>
      <c r="EF19" s="14">
        <v>77.099999999999994</v>
      </c>
      <c r="EG19" s="14">
        <v>92.8</v>
      </c>
      <c r="EH19" s="14">
        <v>7</v>
      </c>
      <c r="EI19" s="14">
        <v>3.5</v>
      </c>
      <c r="EJ19" s="14">
        <v>10.5</v>
      </c>
      <c r="EK19" s="14">
        <v>8.5</v>
      </c>
      <c r="EL19" s="14">
        <v>3.6</v>
      </c>
      <c r="EM19" s="14">
        <v>20.399999999999999</v>
      </c>
      <c r="EN19" s="14">
        <v>20.399999999999999</v>
      </c>
      <c r="EO19" s="14">
        <v>20</v>
      </c>
      <c r="EP19" s="14">
        <v>1.2</v>
      </c>
      <c r="EQ19" s="14">
        <v>0</v>
      </c>
      <c r="ER19" s="14">
        <v>0</v>
      </c>
      <c r="ES19" s="14">
        <v>0</v>
      </c>
      <c r="ET19" s="14">
        <v>35.4</v>
      </c>
      <c r="EU19" s="14">
        <v>28.1</v>
      </c>
      <c r="EV19" s="14">
        <v>0</v>
      </c>
      <c r="EW19" s="14">
        <v>0</v>
      </c>
      <c r="EX19" s="14">
        <v>7.6</v>
      </c>
      <c r="EY19" s="14">
        <v>20</v>
      </c>
      <c r="EZ19" s="14"/>
      <c r="FA19" s="14">
        <v>0</v>
      </c>
      <c r="FB19" s="14">
        <v>37</v>
      </c>
      <c r="FC19" s="14">
        <v>28.8</v>
      </c>
      <c r="FD19" s="14">
        <v>3.4</v>
      </c>
      <c r="FE19" s="14"/>
      <c r="FF19" s="14">
        <v>9.6</v>
      </c>
      <c r="FG19" s="14">
        <v>7.1</v>
      </c>
      <c r="FH19" s="14">
        <v>6124.0039999999999</v>
      </c>
      <c r="FI19" s="15"/>
      <c r="FJ19" s="14">
        <v>23.7212</v>
      </c>
      <c r="FK19" s="14">
        <v>8.0860000000000003</v>
      </c>
      <c r="FL19" s="14"/>
      <c r="FM19" s="14">
        <v>13.2</v>
      </c>
      <c r="FN19" s="14"/>
      <c r="FO19" s="14">
        <v>18.922529999999998</v>
      </c>
      <c r="FP19" s="14">
        <v>10.6</v>
      </c>
      <c r="FQ19" s="14">
        <v>12.9</v>
      </c>
      <c r="FR19" s="14">
        <v>87.429730000000006</v>
      </c>
    </row>
    <row r="20" spans="1:174" ht="24" customHeight="1" x14ac:dyDescent="0.25">
      <c r="A20" s="16" t="s">
        <v>44</v>
      </c>
      <c r="B20" s="16" t="s">
        <v>718</v>
      </c>
      <c r="C20" s="17">
        <v>1</v>
      </c>
      <c r="D20" s="17">
        <v>1.5</v>
      </c>
      <c r="E20" s="17">
        <v>597.79999999999995</v>
      </c>
      <c r="F20" s="17">
        <v>199.5</v>
      </c>
      <c r="G20" s="17"/>
      <c r="H20" s="17"/>
      <c r="I20" s="17">
        <v>89.9</v>
      </c>
      <c r="J20" s="17">
        <v>145.5</v>
      </c>
      <c r="K20" s="17">
        <v>0</v>
      </c>
      <c r="L20" s="17"/>
      <c r="M20" s="17">
        <v>105.4</v>
      </c>
      <c r="N20" s="17">
        <v>106.2</v>
      </c>
      <c r="O20" s="17">
        <v>105.5</v>
      </c>
      <c r="P20" s="17">
        <v>206.5</v>
      </c>
      <c r="Q20" s="17">
        <v>109.5</v>
      </c>
      <c r="R20" s="17">
        <v>68.2</v>
      </c>
      <c r="S20" s="17">
        <v>0</v>
      </c>
      <c r="T20" s="17">
        <v>0</v>
      </c>
      <c r="U20" s="17"/>
      <c r="V20" s="17"/>
      <c r="W20" s="17"/>
      <c r="X20" s="17"/>
      <c r="Y20" s="17">
        <v>163.6</v>
      </c>
      <c r="Z20" s="17">
        <v>7.3</v>
      </c>
      <c r="AA20" s="17">
        <v>3.2</v>
      </c>
      <c r="AB20" s="17">
        <v>0</v>
      </c>
      <c r="AC20" s="17">
        <v>4.3</v>
      </c>
      <c r="AD20" s="17">
        <v>0</v>
      </c>
      <c r="AE20" s="17">
        <v>143.30000000000001</v>
      </c>
      <c r="AF20" s="17">
        <v>4.3</v>
      </c>
      <c r="AG20" s="17"/>
      <c r="AH20" s="17"/>
      <c r="AI20" s="17"/>
      <c r="AJ20" s="17">
        <v>110.4</v>
      </c>
      <c r="AK20" s="17">
        <v>223</v>
      </c>
      <c r="AL20" s="17"/>
      <c r="AM20" s="17"/>
      <c r="AN20" s="17"/>
      <c r="AO20" s="17">
        <v>6.6</v>
      </c>
      <c r="AP20" s="17">
        <v>465.6</v>
      </c>
      <c r="AQ20" s="17">
        <v>23.062999999999999</v>
      </c>
      <c r="AR20" s="17">
        <v>0</v>
      </c>
      <c r="AS20" s="17"/>
      <c r="AT20" s="17">
        <v>18.5</v>
      </c>
      <c r="AU20" s="17">
        <v>19.7</v>
      </c>
      <c r="AV20" s="17">
        <v>90.5</v>
      </c>
      <c r="AW20" s="17">
        <v>124.5</v>
      </c>
      <c r="AX20" s="17">
        <v>124.7</v>
      </c>
      <c r="AY20" s="17">
        <v>152.30000000000001</v>
      </c>
      <c r="AZ20" s="17">
        <v>109.2</v>
      </c>
      <c r="BA20" s="17"/>
      <c r="BB20" s="17">
        <v>9.1999999999999993</v>
      </c>
      <c r="BC20" s="17">
        <v>45.8</v>
      </c>
      <c r="BD20" s="17">
        <v>17.7</v>
      </c>
      <c r="BE20" s="17"/>
      <c r="BF20" s="17">
        <v>36.799999999999997</v>
      </c>
      <c r="BG20" s="17">
        <v>173.7</v>
      </c>
      <c r="BH20" s="17">
        <v>94.6</v>
      </c>
      <c r="BI20" s="17">
        <v>25.1</v>
      </c>
      <c r="BJ20" s="17"/>
      <c r="BK20" s="17">
        <v>0</v>
      </c>
      <c r="BL20" s="17"/>
      <c r="BM20" s="17"/>
      <c r="BN20" s="17"/>
      <c r="BO20" s="17">
        <v>43.2</v>
      </c>
      <c r="BP20" s="17">
        <v>93.2</v>
      </c>
      <c r="BQ20" s="17">
        <v>93.1</v>
      </c>
      <c r="BR20" s="17">
        <v>94.2</v>
      </c>
      <c r="BS20" s="17">
        <v>181.8</v>
      </c>
      <c r="BT20" s="17">
        <v>37.9</v>
      </c>
      <c r="BU20" s="17">
        <v>25.8</v>
      </c>
      <c r="BV20" s="17"/>
      <c r="BW20" s="17"/>
      <c r="BX20" s="17"/>
      <c r="BY20" s="17"/>
      <c r="BZ20" s="17"/>
      <c r="CA20" s="17"/>
      <c r="CB20" s="17">
        <v>2</v>
      </c>
      <c r="CC20" s="17">
        <v>267.39999999999998</v>
      </c>
      <c r="CD20" s="17">
        <v>130.69999999999999</v>
      </c>
      <c r="CE20" s="17">
        <v>62.5</v>
      </c>
      <c r="CF20" s="17">
        <v>77.400000000000006</v>
      </c>
      <c r="CG20" s="17">
        <v>0</v>
      </c>
      <c r="CH20" s="17">
        <v>0</v>
      </c>
      <c r="CI20" s="17"/>
      <c r="CJ20" s="17"/>
      <c r="CK20" s="17"/>
      <c r="CL20" s="17">
        <v>143.1</v>
      </c>
      <c r="CM20" s="17">
        <v>66.099999999999994</v>
      </c>
      <c r="CN20" s="17">
        <v>0</v>
      </c>
      <c r="CO20" s="17"/>
      <c r="CP20" s="17"/>
      <c r="CQ20" s="17"/>
      <c r="CR20" s="17"/>
      <c r="CS20" s="17">
        <v>49</v>
      </c>
      <c r="CT20" s="17">
        <v>0</v>
      </c>
      <c r="CU20" s="17">
        <v>0</v>
      </c>
      <c r="CV20" s="17">
        <v>80.599999999999994</v>
      </c>
      <c r="CW20" s="17">
        <v>0</v>
      </c>
      <c r="CX20" s="17">
        <v>0.4</v>
      </c>
      <c r="CY20" s="17">
        <v>0</v>
      </c>
      <c r="CZ20" s="17">
        <v>19.8</v>
      </c>
      <c r="DA20" s="17">
        <v>9.9</v>
      </c>
      <c r="DB20" s="17">
        <v>5.5</v>
      </c>
      <c r="DC20" s="17"/>
      <c r="DD20" s="17">
        <v>1.8</v>
      </c>
      <c r="DE20" s="17">
        <v>4.8</v>
      </c>
      <c r="DF20" s="17">
        <v>15</v>
      </c>
      <c r="DG20" s="17">
        <v>20</v>
      </c>
      <c r="DH20" s="17">
        <v>18.8</v>
      </c>
      <c r="DI20" s="17">
        <v>3.4</v>
      </c>
      <c r="DJ20" s="17">
        <v>18.5</v>
      </c>
      <c r="DK20" s="17">
        <v>0</v>
      </c>
      <c r="DL20" s="17">
        <v>0</v>
      </c>
      <c r="DM20" s="17">
        <v>23</v>
      </c>
      <c r="DN20" s="17">
        <v>61.7</v>
      </c>
      <c r="DO20" s="17">
        <v>4.3</v>
      </c>
      <c r="DP20" s="17">
        <v>2.4</v>
      </c>
      <c r="DQ20" s="17">
        <v>2.4</v>
      </c>
      <c r="DR20" s="17">
        <v>2</v>
      </c>
      <c r="DS20" s="17">
        <v>0</v>
      </c>
      <c r="DT20" s="17">
        <v>2.8</v>
      </c>
      <c r="DU20" s="17">
        <v>20.3</v>
      </c>
      <c r="DV20" s="17">
        <v>2.1</v>
      </c>
      <c r="DW20" s="17">
        <v>0</v>
      </c>
      <c r="DX20" s="17">
        <v>19.8</v>
      </c>
      <c r="DY20" s="17">
        <v>7.1</v>
      </c>
      <c r="DZ20" s="17">
        <v>19.100000000000001</v>
      </c>
      <c r="EA20" s="17">
        <v>20.3</v>
      </c>
      <c r="EB20" s="17">
        <v>20</v>
      </c>
      <c r="EC20" s="17">
        <v>0</v>
      </c>
      <c r="ED20" s="17">
        <v>4.9000000000000004</v>
      </c>
      <c r="EE20" s="17">
        <v>0</v>
      </c>
      <c r="EF20" s="17">
        <v>77.400000000000006</v>
      </c>
      <c r="EG20" s="17">
        <v>92</v>
      </c>
      <c r="EH20" s="17">
        <v>6.9</v>
      </c>
      <c r="EI20" s="17">
        <v>5</v>
      </c>
      <c r="EJ20" s="17">
        <v>10.5</v>
      </c>
      <c r="EK20" s="17">
        <v>8.5</v>
      </c>
      <c r="EL20" s="17">
        <v>3.6</v>
      </c>
      <c r="EM20" s="17">
        <v>20.399999999999999</v>
      </c>
      <c r="EN20" s="17">
        <v>20.399999999999999</v>
      </c>
      <c r="EO20" s="17">
        <v>20</v>
      </c>
      <c r="EP20" s="17">
        <v>1.1000000000000001</v>
      </c>
      <c r="EQ20" s="17">
        <v>0</v>
      </c>
      <c r="ER20" s="17">
        <v>0</v>
      </c>
      <c r="ES20" s="17">
        <v>0</v>
      </c>
      <c r="ET20" s="17">
        <v>41.7</v>
      </c>
      <c r="EU20" s="17">
        <v>37.4</v>
      </c>
      <c r="EV20" s="17">
        <v>0</v>
      </c>
      <c r="EW20" s="17">
        <v>0</v>
      </c>
      <c r="EX20" s="17">
        <v>7.6</v>
      </c>
      <c r="EY20" s="17">
        <v>20</v>
      </c>
      <c r="EZ20" s="17"/>
      <c r="FA20" s="17">
        <v>0</v>
      </c>
      <c r="FB20" s="17">
        <v>37</v>
      </c>
      <c r="FC20" s="17">
        <v>28.7</v>
      </c>
      <c r="FD20" s="17">
        <v>3.4</v>
      </c>
      <c r="FE20" s="17"/>
      <c r="FF20" s="17">
        <v>9.6</v>
      </c>
      <c r="FG20" s="17">
        <v>7</v>
      </c>
      <c r="FH20" s="17">
        <v>6169.7629999999999</v>
      </c>
      <c r="FI20" s="15"/>
      <c r="FJ20" s="17">
        <v>23.30078</v>
      </c>
      <c r="FK20" s="17">
        <v>8.07</v>
      </c>
      <c r="FL20" s="17"/>
      <c r="FM20" s="17">
        <v>13.2</v>
      </c>
      <c r="FN20" s="17"/>
      <c r="FO20" s="17">
        <v>18.922440000000002</v>
      </c>
      <c r="FP20" s="17">
        <v>10.7</v>
      </c>
      <c r="FQ20" s="17">
        <v>13</v>
      </c>
      <c r="FR20" s="17">
        <v>87.193219999999997</v>
      </c>
    </row>
    <row r="21" spans="1:174" ht="24" customHeight="1" x14ac:dyDescent="0.25">
      <c r="A21" s="16" t="s">
        <v>44</v>
      </c>
      <c r="B21" s="16" t="s">
        <v>719</v>
      </c>
      <c r="C21" s="17">
        <v>1</v>
      </c>
      <c r="D21" s="17">
        <v>1.5</v>
      </c>
      <c r="E21" s="17">
        <v>602.20000000000005</v>
      </c>
      <c r="F21" s="17">
        <v>197</v>
      </c>
      <c r="G21" s="17"/>
      <c r="H21" s="17"/>
      <c r="I21" s="17">
        <v>89.7</v>
      </c>
      <c r="J21" s="17">
        <v>145.6</v>
      </c>
      <c r="K21" s="17">
        <v>0</v>
      </c>
      <c r="L21" s="17"/>
      <c r="M21" s="17">
        <v>105.3</v>
      </c>
      <c r="N21" s="17">
        <v>105.4</v>
      </c>
      <c r="O21" s="17">
        <v>102.9</v>
      </c>
      <c r="P21" s="17">
        <v>206.3</v>
      </c>
      <c r="Q21" s="17">
        <v>109.8</v>
      </c>
      <c r="R21" s="17">
        <v>68.5</v>
      </c>
      <c r="S21" s="17">
        <v>0</v>
      </c>
      <c r="T21" s="17">
        <v>0</v>
      </c>
      <c r="U21" s="17"/>
      <c r="V21" s="17"/>
      <c r="W21" s="17"/>
      <c r="X21" s="17"/>
      <c r="Y21" s="17">
        <v>167.9</v>
      </c>
      <c r="Z21" s="17">
        <v>7.8</v>
      </c>
      <c r="AA21" s="17">
        <v>2.9</v>
      </c>
      <c r="AB21" s="17">
        <v>0</v>
      </c>
      <c r="AC21" s="17">
        <v>3.5</v>
      </c>
      <c r="AD21" s="17">
        <v>0</v>
      </c>
      <c r="AE21" s="17">
        <v>143.69999999999999</v>
      </c>
      <c r="AF21" s="17">
        <v>4.3</v>
      </c>
      <c r="AG21" s="17"/>
      <c r="AH21" s="17"/>
      <c r="AI21" s="17"/>
      <c r="AJ21" s="17">
        <v>111</v>
      </c>
      <c r="AK21" s="17">
        <v>221.8</v>
      </c>
      <c r="AL21" s="17"/>
      <c r="AM21" s="17"/>
      <c r="AN21" s="17"/>
      <c r="AO21" s="17">
        <v>6.6</v>
      </c>
      <c r="AP21" s="17">
        <v>468.5</v>
      </c>
      <c r="AQ21" s="17">
        <v>16.529</v>
      </c>
      <c r="AR21" s="17">
        <v>0</v>
      </c>
      <c r="AS21" s="17"/>
      <c r="AT21" s="17">
        <v>17.5</v>
      </c>
      <c r="AU21" s="17">
        <v>19.7</v>
      </c>
      <c r="AV21" s="17">
        <v>91.6</v>
      </c>
      <c r="AW21" s="17">
        <v>131.1</v>
      </c>
      <c r="AX21" s="17">
        <v>131.19999999999999</v>
      </c>
      <c r="AY21" s="17">
        <v>153.30000000000001</v>
      </c>
      <c r="AZ21" s="17">
        <v>109.1</v>
      </c>
      <c r="BA21" s="17"/>
      <c r="BB21" s="17">
        <v>9.1</v>
      </c>
      <c r="BC21" s="17">
        <v>45.7</v>
      </c>
      <c r="BD21" s="17">
        <v>17.8</v>
      </c>
      <c r="BE21" s="17"/>
      <c r="BF21" s="17">
        <v>36.6</v>
      </c>
      <c r="BG21" s="17">
        <v>173.9</v>
      </c>
      <c r="BH21" s="17">
        <v>95.1</v>
      </c>
      <c r="BI21" s="17">
        <v>24.9</v>
      </c>
      <c r="BJ21" s="17"/>
      <c r="BK21" s="17">
        <v>0</v>
      </c>
      <c r="BL21" s="17"/>
      <c r="BM21" s="17"/>
      <c r="BN21" s="17"/>
      <c r="BO21" s="17">
        <v>43.4</v>
      </c>
      <c r="BP21" s="17">
        <v>106.2</v>
      </c>
      <c r="BQ21" s="17">
        <v>106.1</v>
      </c>
      <c r="BR21" s="17">
        <v>103.2</v>
      </c>
      <c r="BS21" s="17">
        <v>187.1</v>
      </c>
      <c r="BT21" s="17">
        <v>37.700000000000003</v>
      </c>
      <c r="BU21" s="17">
        <v>25.8</v>
      </c>
      <c r="BV21" s="17"/>
      <c r="BW21" s="17"/>
      <c r="BX21" s="17"/>
      <c r="BY21" s="17"/>
      <c r="BZ21" s="17"/>
      <c r="CA21" s="17"/>
      <c r="CB21" s="17">
        <v>2</v>
      </c>
      <c r="CC21" s="17">
        <v>272.89999999999998</v>
      </c>
      <c r="CD21" s="17">
        <v>132.6</v>
      </c>
      <c r="CE21" s="17">
        <v>63.2</v>
      </c>
      <c r="CF21" s="17">
        <v>77.5</v>
      </c>
      <c r="CG21" s="17">
        <v>0</v>
      </c>
      <c r="CH21" s="17">
        <v>0</v>
      </c>
      <c r="CI21" s="17"/>
      <c r="CJ21" s="17"/>
      <c r="CK21" s="17"/>
      <c r="CL21" s="17">
        <v>142.6</v>
      </c>
      <c r="CM21" s="17">
        <v>65.8</v>
      </c>
      <c r="CN21" s="17">
        <v>0</v>
      </c>
      <c r="CO21" s="17"/>
      <c r="CP21" s="17"/>
      <c r="CQ21" s="17"/>
      <c r="CR21" s="17"/>
      <c r="CS21" s="17">
        <v>51.3</v>
      </c>
      <c r="CT21" s="17">
        <v>0</v>
      </c>
      <c r="CU21" s="17">
        <v>0</v>
      </c>
      <c r="CV21" s="17">
        <v>69.599999999999994</v>
      </c>
      <c r="CW21" s="17">
        <v>0</v>
      </c>
      <c r="CX21" s="17">
        <v>1.4</v>
      </c>
      <c r="CY21" s="17">
        <v>0</v>
      </c>
      <c r="CZ21" s="17">
        <v>19.899999999999999</v>
      </c>
      <c r="DA21" s="17">
        <v>9.9</v>
      </c>
      <c r="DB21" s="17">
        <v>5.3</v>
      </c>
      <c r="DC21" s="17"/>
      <c r="DD21" s="17">
        <v>1.8</v>
      </c>
      <c r="DE21" s="17">
        <v>4.8</v>
      </c>
      <c r="DF21" s="17">
        <v>16</v>
      </c>
      <c r="DG21" s="17">
        <v>20</v>
      </c>
      <c r="DH21" s="17">
        <v>18.899999999999999</v>
      </c>
      <c r="DI21" s="17">
        <v>3.4</v>
      </c>
      <c r="DJ21" s="17">
        <v>18.5</v>
      </c>
      <c r="DK21" s="17">
        <v>0</v>
      </c>
      <c r="DL21" s="17">
        <v>0</v>
      </c>
      <c r="DM21" s="17">
        <v>23.6</v>
      </c>
      <c r="DN21" s="17">
        <v>64.400000000000006</v>
      </c>
      <c r="DO21" s="17">
        <v>4.3</v>
      </c>
      <c r="DP21" s="17">
        <v>2.4</v>
      </c>
      <c r="DQ21" s="17">
        <v>2.4</v>
      </c>
      <c r="DR21" s="17">
        <v>2</v>
      </c>
      <c r="DS21" s="17">
        <v>0</v>
      </c>
      <c r="DT21" s="17">
        <v>2.9</v>
      </c>
      <c r="DU21" s="17">
        <v>20.3</v>
      </c>
      <c r="DV21" s="17">
        <v>2</v>
      </c>
      <c r="DW21" s="17">
        <v>0</v>
      </c>
      <c r="DX21" s="17">
        <v>19.8</v>
      </c>
      <c r="DY21" s="17">
        <v>4.0999999999999996</v>
      </c>
      <c r="DZ21" s="17">
        <v>19.399999999999999</v>
      </c>
      <c r="EA21" s="17">
        <v>20.3</v>
      </c>
      <c r="EB21" s="17">
        <v>20</v>
      </c>
      <c r="EC21" s="17">
        <v>0</v>
      </c>
      <c r="ED21" s="17">
        <v>5.3</v>
      </c>
      <c r="EE21" s="17">
        <v>0</v>
      </c>
      <c r="EF21" s="17">
        <v>67.400000000000006</v>
      </c>
      <c r="EG21" s="17">
        <v>90.7</v>
      </c>
      <c r="EH21" s="17">
        <v>5.7</v>
      </c>
      <c r="EI21" s="17">
        <v>4.0999999999999996</v>
      </c>
      <c r="EJ21" s="17">
        <v>10.5</v>
      </c>
      <c r="EK21" s="17">
        <v>8.5</v>
      </c>
      <c r="EL21" s="17">
        <v>3.6</v>
      </c>
      <c r="EM21" s="17">
        <v>20.399999999999999</v>
      </c>
      <c r="EN21" s="17">
        <v>20.399999999999999</v>
      </c>
      <c r="EO21" s="17">
        <v>20</v>
      </c>
      <c r="EP21" s="17">
        <v>2.2000000000000002</v>
      </c>
      <c r="EQ21" s="17">
        <v>0</v>
      </c>
      <c r="ER21" s="17">
        <v>0</v>
      </c>
      <c r="ES21" s="17">
        <v>0</v>
      </c>
      <c r="ET21" s="17">
        <v>60.4</v>
      </c>
      <c r="EU21" s="17">
        <v>52.8</v>
      </c>
      <c r="EV21" s="17">
        <v>0</v>
      </c>
      <c r="EW21" s="17">
        <v>0</v>
      </c>
      <c r="EX21" s="17">
        <v>7.6</v>
      </c>
      <c r="EY21" s="17">
        <v>20</v>
      </c>
      <c r="EZ21" s="17"/>
      <c r="FA21" s="17">
        <v>0</v>
      </c>
      <c r="FB21" s="17">
        <v>37</v>
      </c>
      <c r="FC21" s="17">
        <v>28.9</v>
      </c>
      <c r="FD21" s="17">
        <v>3.4</v>
      </c>
      <c r="FE21" s="17"/>
      <c r="FF21" s="17">
        <v>9.6</v>
      </c>
      <c r="FG21" s="17">
        <v>6.1</v>
      </c>
      <c r="FH21" s="17">
        <v>6245.7290000000003</v>
      </c>
      <c r="FI21" s="15"/>
      <c r="FJ21" s="17">
        <v>20.882059999999999</v>
      </c>
      <c r="FK21" s="17">
        <v>8.0730000000000004</v>
      </c>
      <c r="FL21" s="17"/>
      <c r="FM21" s="17">
        <v>13.2</v>
      </c>
      <c r="FN21" s="17"/>
      <c r="FO21" s="17">
        <v>18.92191</v>
      </c>
      <c r="FP21" s="17">
        <v>10.7</v>
      </c>
      <c r="FQ21" s="17">
        <v>12.9</v>
      </c>
      <c r="FR21" s="17">
        <v>84.676969999999997</v>
      </c>
    </row>
    <row r="22" spans="1:174" ht="24" customHeight="1" x14ac:dyDescent="0.25">
      <c r="A22" s="16" t="s">
        <v>44</v>
      </c>
      <c r="B22" s="16" t="s">
        <v>720</v>
      </c>
      <c r="C22" s="17">
        <v>1</v>
      </c>
      <c r="D22" s="17">
        <v>1.5</v>
      </c>
      <c r="E22" s="17">
        <v>592.4</v>
      </c>
      <c r="F22" s="17">
        <v>199.9</v>
      </c>
      <c r="G22" s="17"/>
      <c r="H22" s="17"/>
      <c r="I22" s="17">
        <v>89.7</v>
      </c>
      <c r="J22" s="17">
        <v>145.4</v>
      </c>
      <c r="K22" s="17">
        <v>0</v>
      </c>
      <c r="L22" s="17"/>
      <c r="M22" s="17">
        <v>106.6</v>
      </c>
      <c r="N22" s="17">
        <v>106.1</v>
      </c>
      <c r="O22" s="17">
        <v>105.9</v>
      </c>
      <c r="P22" s="17">
        <v>207.7</v>
      </c>
      <c r="Q22" s="17">
        <v>110.6</v>
      </c>
      <c r="R22" s="17">
        <v>69.099999999999994</v>
      </c>
      <c r="S22" s="17">
        <v>0</v>
      </c>
      <c r="T22" s="17">
        <v>0</v>
      </c>
      <c r="U22" s="17"/>
      <c r="V22" s="17"/>
      <c r="W22" s="17"/>
      <c r="X22" s="17"/>
      <c r="Y22" s="17">
        <v>159.69999999999999</v>
      </c>
      <c r="Z22" s="17">
        <v>7</v>
      </c>
      <c r="AA22" s="17">
        <v>3</v>
      </c>
      <c r="AB22" s="17">
        <v>0</v>
      </c>
      <c r="AC22" s="17">
        <v>3.2</v>
      </c>
      <c r="AD22" s="17">
        <v>0</v>
      </c>
      <c r="AE22" s="17">
        <v>142.80000000000001</v>
      </c>
      <c r="AF22" s="17">
        <v>4.2</v>
      </c>
      <c r="AG22" s="17"/>
      <c r="AH22" s="17"/>
      <c r="AI22" s="17"/>
      <c r="AJ22" s="17">
        <v>109.9</v>
      </c>
      <c r="AK22" s="17">
        <v>222.2</v>
      </c>
      <c r="AL22" s="17"/>
      <c r="AM22" s="17"/>
      <c r="AN22" s="17"/>
      <c r="AO22" s="17">
        <v>6.6</v>
      </c>
      <c r="AP22" s="17">
        <v>463</v>
      </c>
      <c r="AQ22" s="17">
        <v>11.396000000000001</v>
      </c>
      <c r="AR22" s="17">
        <v>0</v>
      </c>
      <c r="AS22" s="17"/>
      <c r="AT22" s="17">
        <v>18.5</v>
      </c>
      <c r="AU22" s="17">
        <v>19.7</v>
      </c>
      <c r="AV22" s="17">
        <v>87.4</v>
      </c>
      <c r="AW22" s="17">
        <v>138.5</v>
      </c>
      <c r="AX22" s="17">
        <v>138.80000000000001</v>
      </c>
      <c r="AY22" s="17">
        <v>162.30000000000001</v>
      </c>
      <c r="AZ22" s="17">
        <v>107</v>
      </c>
      <c r="BA22" s="17"/>
      <c r="BB22" s="17">
        <v>9.1999999999999993</v>
      </c>
      <c r="BC22" s="17">
        <v>44.4</v>
      </c>
      <c r="BD22" s="17">
        <v>17.600000000000001</v>
      </c>
      <c r="BE22" s="17"/>
      <c r="BF22" s="17">
        <v>36.299999999999997</v>
      </c>
      <c r="BG22" s="17">
        <v>173.9</v>
      </c>
      <c r="BH22" s="17">
        <v>94</v>
      </c>
      <c r="BI22" s="17">
        <v>25.8</v>
      </c>
      <c r="BJ22" s="17"/>
      <c r="BK22" s="17">
        <v>0</v>
      </c>
      <c r="BL22" s="17"/>
      <c r="BM22" s="17"/>
      <c r="BN22" s="17"/>
      <c r="BO22" s="17">
        <v>43.2</v>
      </c>
      <c r="BP22" s="17">
        <v>137.6</v>
      </c>
      <c r="BQ22" s="17">
        <v>137.4</v>
      </c>
      <c r="BR22" s="17">
        <v>140.69999999999999</v>
      </c>
      <c r="BS22" s="17">
        <v>230.6</v>
      </c>
      <c r="BT22" s="17">
        <v>37.799999999999997</v>
      </c>
      <c r="BU22" s="17">
        <v>25.9</v>
      </c>
      <c r="BV22" s="17"/>
      <c r="BW22" s="17"/>
      <c r="BX22" s="17"/>
      <c r="BY22" s="17"/>
      <c r="BZ22" s="17"/>
      <c r="CA22" s="17"/>
      <c r="CB22" s="17">
        <v>2</v>
      </c>
      <c r="CC22" s="17">
        <v>263.39999999999998</v>
      </c>
      <c r="CD22" s="17">
        <v>129.69999999999999</v>
      </c>
      <c r="CE22" s="17">
        <v>62.1</v>
      </c>
      <c r="CF22" s="17">
        <v>77.099999999999994</v>
      </c>
      <c r="CG22" s="17">
        <v>0</v>
      </c>
      <c r="CH22" s="17">
        <v>0</v>
      </c>
      <c r="CI22" s="17"/>
      <c r="CJ22" s="17"/>
      <c r="CK22" s="17"/>
      <c r="CL22" s="17">
        <v>143.1</v>
      </c>
      <c r="CM22" s="17">
        <v>66.400000000000006</v>
      </c>
      <c r="CN22" s="17">
        <v>0</v>
      </c>
      <c r="CO22" s="17"/>
      <c r="CP22" s="17"/>
      <c r="CQ22" s="17"/>
      <c r="CR22" s="17"/>
      <c r="CS22" s="17">
        <v>49.6</v>
      </c>
      <c r="CT22" s="17">
        <v>0</v>
      </c>
      <c r="CU22" s="17">
        <v>0</v>
      </c>
      <c r="CV22" s="17">
        <v>82</v>
      </c>
      <c r="CW22" s="17">
        <v>0</v>
      </c>
      <c r="CX22" s="17">
        <v>1.4</v>
      </c>
      <c r="CY22" s="17">
        <v>0</v>
      </c>
      <c r="CZ22" s="17">
        <v>19.899999999999999</v>
      </c>
      <c r="DA22" s="17">
        <v>9.9</v>
      </c>
      <c r="DB22" s="17">
        <v>5.2</v>
      </c>
      <c r="DC22" s="17"/>
      <c r="DD22" s="17">
        <v>1.8</v>
      </c>
      <c r="DE22" s="17">
        <v>4.8</v>
      </c>
      <c r="DF22" s="17">
        <v>20</v>
      </c>
      <c r="DG22" s="17">
        <v>20</v>
      </c>
      <c r="DH22" s="17">
        <v>18.899999999999999</v>
      </c>
      <c r="DI22" s="17">
        <v>3.4</v>
      </c>
      <c r="DJ22" s="17">
        <v>18.5</v>
      </c>
      <c r="DK22" s="17">
        <v>0.5</v>
      </c>
      <c r="DL22" s="17">
        <v>0.4</v>
      </c>
      <c r="DM22" s="17">
        <v>23.5</v>
      </c>
      <c r="DN22" s="17">
        <v>57.9</v>
      </c>
      <c r="DO22" s="17">
        <v>4.3</v>
      </c>
      <c r="DP22" s="17">
        <v>2.4</v>
      </c>
      <c r="DQ22" s="17">
        <v>2.4</v>
      </c>
      <c r="DR22" s="17">
        <v>2</v>
      </c>
      <c r="DS22" s="17">
        <v>0.1</v>
      </c>
      <c r="DT22" s="17">
        <v>2.8</v>
      </c>
      <c r="DU22" s="17">
        <v>20.3</v>
      </c>
      <c r="DV22" s="17">
        <v>2</v>
      </c>
      <c r="DW22" s="17">
        <v>0</v>
      </c>
      <c r="DX22" s="17">
        <v>19.8</v>
      </c>
      <c r="DY22" s="17">
        <v>4.9000000000000004</v>
      </c>
      <c r="DZ22" s="17">
        <v>19.3</v>
      </c>
      <c r="EA22" s="17">
        <v>20.3</v>
      </c>
      <c r="EB22" s="17">
        <v>20</v>
      </c>
      <c r="EC22" s="17">
        <v>0.1</v>
      </c>
      <c r="ED22" s="17">
        <v>0.7</v>
      </c>
      <c r="EE22" s="17">
        <v>0.5</v>
      </c>
      <c r="EF22" s="17">
        <v>58.8</v>
      </c>
      <c r="EG22" s="17">
        <v>90.7</v>
      </c>
      <c r="EH22" s="17">
        <v>5.3</v>
      </c>
      <c r="EI22" s="17">
        <v>4.3</v>
      </c>
      <c r="EJ22" s="17">
        <v>10.5</v>
      </c>
      <c r="EK22" s="17">
        <v>8.5</v>
      </c>
      <c r="EL22" s="17">
        <v>3.6</v>
      </c>
      <c r="EM22" s="17">
        <v>0</v>
      </c>
      <c r="EN22" s="17">
        <v>0</v>
      </c>
      <c r="EO22" s="17">
        <v>0</v>
      </c>
      <c r="EP22" s="17">
        <v>2.2999999999999998</v>
      </c>
      <c r="EQ22" s="17">
        <v>0</v>
      </c>
      <c r="ER22" s="17">
        <v>1</v>
      </c>
      <c r="ES22" s="17">
        <v>0</v>
      </c>
      <c r="ET22" s="17">
        <v>72.3</v>
      </c>
      <c r="EU22" s="17">
        <v>58.6</v>
      </c>
      <c r="EV22" s="17">
        <v>0.9</v>
      </c>
      <c r="EW22" s="17">
        <v>0</v>
      </c>
      <c r="EX22" s="17">
        <v>7.7</v>
      </c>
      <c r="EY22" s="17">
        <v>20</v>
      </c>
      <c r="EZ22" s="17"/>
      <c r="FA22" s="17">
        <v>0</v>
      </c>
      <c r="FB22" s="17">
        <v>35.799999999999997</v>
      </c>
      <c r="FC22" s="17">
        <v>29</v>
      </c>
      <c r="FD22" s="17">
        <v>3.4</v>
      </c>
      <c r="FE22" s="17"/>
      <c r="FF22" s="17">
        <v>9.6</v>
      </c>
      <c r="FG22" s="17">
        <v>6.2</v>
      </c>
      <c r="FH22" s="17">
        <v>6327.3959999999997</v>
      </c>
      <c r="FI22" s="15"/>
      <c r="FJ22" s="17">
        <v>20.159859999999998</v>
      </c>
      <c r="FK22" s="17">
        <v>8.0679999999999996</v>
      </c>
      <c r="FL22" s="17"/>
      <c r="FM22" s="17">
        <v>13.2</v>
      </c>
      <c r="FN22" s="17"/>
      <c r="FO22" s="17">
        <v>18.921389999999999</v>
      </c>
      <c r="FP22" s="17">
        <v>10.7</v>
      </c>
      <c r="FQ22" s="17">
        <v>12.9</v>
      </c>
      <c r="FR22" s="17">
        <v>83.949250000000006</v>
      </c>
    </row>
    <row r="23" spans="1:174" ht="24" customHeight="1" x14ac:dyDescent="0.25">
      <c r="A23" s="16" t="s">
        <v>44</v>
      </c>
      <c r="B23" s="16" t="s">
        <v>721</v>
      </c>
      <c r="C23" s="17">
        <v>0.3</v>
      </c>
      <c r="D23" s="17">
        <v>1.6</v>
      </c>
      <c r="E23" s="17">
        <v>599.9</v>
      </c>
      <c r="F23" s="17">
        <v>198.6</v>
      </c>
      <c r="G23" s="17"/>
      <c r="H23" s="17"/>
      <c r="I23" s="17">
        <v>91.4</v>
      </c>
      <c r="J23" s="17">
        <v>146.1</v>
      </c>
      <c r="K23" s="17">
        <v>0</v>
      </c>
      <c r="L23" s="17"/>
      <c r="M23" s="17">
        <v>105.1</v>
      </c>
      <c r="N23" s="17">
        <v>104.9</v>
      </c>
      <c r="O23" s="17">
        <v>104.9</v>
      </c>
      <c r="P23" s="17">
        <v>208.1</v>
      </c>
      <c r="Q23" s="17">
        <v>109.8</v>
      </c>
      <c r="R23" s="17">
        <v>68.2</v>
      </c>
      <c r="S23" s="17">
        <v>0</v>
      </c>
      <c r="T23" s="17">
        <v>0</v>
      </c>
      <c r="U23" s="17"/>
      <c r="V23" s="17"/>
      <c r="W23" s="17"/>
      <c r="X23" s="17"/>
      <c r="Y23" s="17">
        <v>167.8</v>
      </c>
      <c r="Z23" s="17">
        <v>7.8</v>
      </c>
      <c r="AA23" s="17">
        <v>3.2</v>
      </c>
      <c r="AB23" s="17">
        <v>0</v>
      </c>
      <c r="AC23" s="17">
        <v>3.3</v>
      </c>
      <c r="AD23" s="17">
        <v>0</v>
      </c>
      <c r="AE23" s="17">
        <v>143.5</v>
      </c>
      <c r="AF23" s="17">
        <v>3.6</v>
      </c>
      <c r="AG23" s="17"/>
      <c r="AH23" s="17"/>
      <c r="AI23" s="17"/>
      <c r="AJ23" s="17">
        <v>111.1</v>
      </c>
      <c r="AK23" s="17">
        <v>221.8</v>
      </c>
      <c r="AL23" s="17"/>
      <c r="AM23" s="17"/>
      <c r="AN23" s="17"/>
      <c r="AO23" s="17">
        <v>6.6</v>
      </c>
      <c r="AP23" s="17">
        <v>465.8</v>
      </c>
      <c r="AQ23" s="17">
        <v>10.135999999999999</v>
      </c>
      <c r="AR23" s="17">
        <v>0</v>
      </c>
      <c r="AS23" s="17"/>
      <c r="AT23" s="17">
        <v>18.5</v>
      </c>
      <c r="AU23" s="17">
        <v>19.7</v>
      </c>
      <c r="AV23" s="17">
        <v>92</v>
      </c>
      <c r="AW23" s="17">
        <v>125.1</v>
      </c>
      <c r="AX23" s="17">
        <v>125.4</v>
      </c>
      <c r="AY23" s="17">
        <v>152.69999999999999</v>
      </c>
      <c r="AZ23" s="17">
        <v>108.9</v>
      </c>
      <c r="BA23" s="17"/>
      <c r="BB23" s="17">
        <v>9.1</v>
      </c>
      <c r="BC23" s="17">
        <v>45.9</v>
      </c>
      <c r="BD23" s="17">
        <v>16.8</v>
      </c>
      <c r="BE23" s="17"/>
      <c r="BF23" s="17">
        <v>37.1</v>
      </c>
      <c r="BG23" s="17">
        <v>173.9</v>
      </c>
      <c r="BH23" s="17">
        <v>95</v>
      </c>
      <c r="BI23" s="17">
        <v>24.5</v>
      </c>
      <c r="BJ23" s="17"/>
      <c r="BK23" s="17">
        <v>0</v>
      </c>
      <c r="BL23" s="17"/>
      <c r="BM23" s="17"/>
      <c r="BN23" s="17"/>
      <c r="BO23" s="17">
        <v>43.7</v>
      </c>
      <c r="BP23" s="17">
        <v>170.4</v>
      </c>
      <c r="BQ23" s="17">
        <v>162.5</v>
      </c>
      <c r="BR23" s="17">
        <v>200</v>
      </c>
      <c r="BS23" s="17">
        <v>263.3</v>
      </c>
      <c r="BT23" s="17">
        <v>37.700000000000003</v>
      </c>
      <c r="BU23" s="17">
        <v>25.8</v>
      </c>
      <c r="BV23" s="17"/>
      <c r="BW23" s="17"/>
      <c r="BX23" s="17"/>
      <c r="BY23" s="17"/>
      <c r="BZ23" s="17"/>
      <c r="CA23" s="17"/>
      <c r="CB23" s="17">
        <v>2</v>
      </c>
      <c r="CC23" s="17">
        <v>269.5</v>
      </c>
      <c r="CD23" s="17">
        <v>133.1</v>
      </c>
      <c r="CE23" s="17">
        <v>63.3</v>
      </c>
      <c r="CF23" s="17">
        <v>78.5</v>
      </c>
      <c r="CG23" s="17">
        <v>0</v>
      </c>
      <c r="CH23" s="17">
        <v>0</v>
      </c>
      <c r="CI23" s="17"/>
      <c r="CJ23" s="17"/>
      <c r="CK23" s="17"/>
      <c r="CL23" s="17">
        <v>143.19999999999999</v>
      </c>
      <c r="CM23" s="17">
        <v>65.400000000000006</v>
      </c>
      <c r="CN23" s="17">
        <v>0</v>
      </c>
      <c r="CO23" s="17"/>
      <c r="CP23" s="17"/>
      <c r="CQ23" s="17"/>
      <c r="CR23" s="17"/>
      <c r="CS23" s="17">
        <v>50.7</v>
      </c>
      <c r="CT23" s="17">
        <v>0</v>
      </c>
      <c r="CU23" s="17">
        <v>0</v>
      </c>
      <c r="CV23" s="17">
        <v>95.2</v>
      </c>
      <c r="CW23" s="17">
        <v>2.1</v>
      </c>
      <c r="CX23" s="17">
        <v>0.8</v>
      </c>
      <c r="CY23" s="17">
        <v>0</v>
      </c>
      <c r="CZ23" s="17">
        <v>19.899999999999999</v>
      </c>
      <c r="DA23" s="17">
        <v>9.9</v>
      </c>
      <c r="DB23" s="17">
        <v>5.3</v>
      </c>
      <c r="DC23" s="17"/>
      <c r="DD23" s="17">
        <v>1.7</v>
      </c>
      <c r="DE23" s="17">
        <v>5</v>
      </c>
      <c r="DF23" s="17">
        <v>20.399999999999999</v>
      </c>
      <c r="DG23" s="17">
        <v>20</v>
      </c>
      <c r="DH23" s="17">
        <v>19</v>
      </c>
      <c r="DI23" s="17">
        <v>3.4</v>
      </c>
      <c r="DJ23" s="17">
        <v>18.5</v>
      </c>
      <c r="DK23" s="17">
        <v>1.5</v>
      </c>
      <c r="DL23" s="17">
        <v>1.7</v>
      </c>
      <c r="DM23" s="17">
        <v>26</v>
      </c>
      <c r="DN23" s="17">
        <v>64.8</v>
      </c>
      <c r="DO23" s="17">
        <v>2.8</v>
      </c>
      <c r="DP23" s="17">
        <v>2.4</v>
      </c>
      <c r="DQ23" s="17">
        <v>2.4</v>
      </c>
      <c r="DR23" s="17">
        <v>2</v>
      </c>
      <c r="DS23" s="17">
        <v>0.7</v>
      </c>
      <c r="DT23" s="17">
        <v>2.8</v>
      </c>
      <c r="DU23" s="17">
        <v>20.3</v>
      </c>
      <c r="DV23" s="17">
        <v>2</v>
      </c>
      <c r="DW23" s="17">
        <v>0</v>
      </c>
      <c r="DX23" s="17">
        <v>19.8</v>
      </c>
      <c r="DY23" s="17">
        <v>5.7</v>
      </c>
      <c r="DZ23" s="17">
        <v>20</v>
      </c>
      <c r="EA23" s="17">
        <v>20.3</v>
      </c>
      <c r="EB23" s="17">
        <v>20</v>
      </c>
      <c r="EC23" s="17">
        <v>0</v>
      </c>
      <c r="ED23" s="17">
        <v>0.1</v>
      </c>
      <c r="EE23" s="17">
        <v>1.8</v>
      </c>
      <c r="EF23" s="17">
        <v>36.5</v>
      </c>
      <c r="EG23" s="17">
        <v>80.8</v>
      </c>
      <c r="EH23" s="17">
        <v>2.2000000000000002</v>
      </c>
      <c r="EI23" s="17">
        <v>2.7</v>
      </c>
      <c r="EJ23" s="17">
        <v>10.5</v>
      </c>
      <c r="EK23" s="17">
        <v>8.5</v>
      </c>
      <c r="EL23" s="17">
        <v>3.6</v>
      </c>
      <c r="EM23" s="17">
        <v>0</v>
      </c>
      <c r="EN23" s="17">
        <v>0</v>
      </c>
      <c r="EO23" s="17">
        <v>0</v>
      </c>
      <c r="EP23" s="17">
        <v>1.5</v>
      </c>
      <c r="EQ23" s="17">
        <v>0.7</v>
      </c>
      <c r="ER23" s="17">
        <v>13.8</v>
      </c>
      <c r="ES23" s="17">
        <v>0</v>
      </c>
      <c r="ET23" s="17">
        <v>65.8</v>
      </c>
      <c r="EU23" s="17">
        <v>61.8</v>
      </c>
      <c r="EV23" s="17">
        <v>11.5</v>
      </c>
      <c r="EW23" s="17">
        <v>0.4</v>
      </c>
      <c r="EX23" s="17">
        <v>7.6</v>
      </c>
      <c r="EY23" s="17">
        <v>20</v>
      </c>
      <c r="EZ23" s="17"/>
      <c r="FA23" s="17">
        <v>0</v>
      </c>
      <c r="FB23" s="17">
        <v>36.799999999999997</v>
      </c>
      <c r="FC23" s="17">
        <v>29</v>
      </c>
      <c r="FD23" s="17">
        <v>3.4</v>
      </c>
      <c r="FE23" s="17"/>
      <c r="FF23" s="17">
        <v>9.6</v>
      </c>
      <c r="FG23" s="17">
        <v>6</v>
      </c>
      <c r="FH23" s="17">
        <v>6488.2359999999999</v>
      </c>
      <c r="FI23" s="15"/>
      <c r="FJ23" s="17">
        <v>14.03187</v>
      </c>
      <c r="FK23" s="17">
        <v>8.0570000000000004</v>
      </c>
      <c r="FL23" s="17"/>
      <c r="FM23" s="17">
        <v>13.2</v>
      </c>
      <c r="FN23" s="17"/>
      <c r="FO23" s="17">
        <v>18.920960000000001</v>
      </c>
      <c r="FP23" s="17">
        <v>10.5</v>
      </c>
      <c r="FQ23" s="17">
        <v>13</v>
      </c>
      <c r="FR23" s="17">
        <v>77.709829999999997</v>
      </c>
    </row>
    <row r="24" spans="1:174" ht="24" customHeight="1" x14ac:dyDescent="0.25">
      <c r="A24" s="16" t="s">
        <v>44</v>
      </c>
      <c r="B24" s="16" t="s">
        <v>722</v>
      </c>
      <c r="C24" s="17">
        <v>1</v>
      </c>
      <c r="D24" s="17">
        <v>1.6</v>
      </c>
      <c r="E24" s="17">
        <v>599.6</v>
      </c>
      <c r="F24" s="17">
        <v>194.9</v>
      </c>
      <c r="G24" s="17"/>
      <c r="H24" s="17"/>
      <c r="I24" s="17">
        <v>91.1</v>
      </c>
      <c r="J24" s="17">
        <v>146.6</v>
      </c>
      <c r="K24" s="17">
        <v>0</v>
      </c>
      <c r="L24" s="17"/>
      <c r="M24" s="17">
        <v>104.5</v>
      </c>
      <c r="N24" s="17">
        <v>104.9</v>
      </c>
      <c r="O24" s="17">
        <v>105.9</v>
      </c>
      <c r="P24" s="17">
        <v>211.1</v>
      </c>
      <c r="Q24" s="17">
        <v>110.2</v>
      </c>
      <c r="R24" s="17">
        <v>68.2</v>
      </c>
      <c r="S24" s="17">
        <v>0</v>
      </c>
      <c r="T24" s="17">
        <v>0</v>
      </c>
      <c r="U24" s="17"/>
      <c r="V24" s="17"/>
      <c r="W24" s="17"/>
      <c r="X24" s="17"/>
      <c r="Y24" s="17">
        <v>165.1</v>
      </c>
      <c r="Z24" s="17">
        <v>8</v>
      </c>
      <c r="AA24" s="17">
        <v>3.2</v>
      </c>
      <c r="AB24" s="17">
        <v>0</v>
      </c>
      <c r="AC24" s="17">
        <v>2.4</v>
      </c>
      <c r="AD24" s="17">
        <v>0</v>
      </c>
      <c r="AE24" s="17">
        <v>142.80000000000001</v>
      </c>
      <c r="AF24" s="17">
        <v>4.3</v>
      </c>
      <c r="AG24" s="17"/>
      <c r="AH24" s="17"/>
      <c r="AI24" s="17"/>
      <c r="AJ24" s="17">
        <v>110.9</v>
      </c>
      <c r="AK24" s="17">
        <v>222.2</v>
      </c>
      <c r="AL24" s="17"/>
      <c r="AM24" s="17"/>
      <c r="AN24" s="17"/>
      <c r="AO24" s="17">
        <v>6.6</v>
      </c>
      <c r="AP24" s="17">
        <v>429.7</v>
      </c>
      <c r="AQ24" s="17">
        <v>7.6840000000000002</v>
      </c>
      <c r="AR24" s="17">
        <v>0</v>
      </c>
      <c r="AS24" s="17"/>
      <c r="AT24" s="17">
        <v>18.5</v>
      </c>
      <c r="AU24" s="17">
        <v>19.7</v>
      </c>
      <c r="AV24" s="17">
        <v>90.7</v>
      </c>
      <c r="AW24" s="17">
        <v>156.69999999999999</v>
      </c>
      <c r="AX24" s="17">
        <v>156.80000000000001</v>
      </c>
      <c r="AY24" s="17">
        <v>168.3</v>
      </c>
      <c r="AZ24" s="17">
        <v>109.1</v>
      </c>
      <c r="BA24" s="17"/>
      <c r="BB24" s="17">
        <v>9.1999999999999993</v>
      </c>
      <c r="BC24" s="17">
        <v>46</v>
      </c>
      <c r="BD24" s="17">
        <v>16</v>
      </c>
      <c r="BE24" s="17"/>
      <c r="BF24" s="17">
        <v>37.200000000000003</v>
      </c>
      <c r="BG24" s="17">
        <v>173.8</v>
      </c>
      <c r="BH24" s="17">
        <v>95.6</v>
      </c>
      <c r="BI24" s="17">
        <v>24.8</v>
      </c>
      <c r="BJ24" s="17"/>
      <c r="BK24" s="17">
        <v>0</v>
      </c>
      <c r="BL24" s="17"/>
      <c r="BM24" s="17"/>
      <c r="BN24" s="17"/>
      <c r="BO24" s="17">
        <v>43.5</v>
      </c>
      <c r="BP24" s="17">
        <v>171.4</v>
      </c>
      <c r="BQ24" s="17">
        <v>163.4</v>
      </c>
      <c r="BR24" s="17">
        <v>200</v>
      </c>
      <c r="BS24" s="17">
        <v>264.3</v>
      </c>
      <c r="BT24" s="17">
        <v>37.799999999999997</v>
      </c>
      <c r="BU24" s="17">
        <v>25.9</v>
      </c>
      <c r="BV24" s="17"/>
      <c r="BW24" s="17"/>
      <c r="BX24" s="17"/>
      <c r="BY24" s="17"/>
      <c r="BZ24" s="17"/>
      <c r="CA24" s="17"/>
      <c r="CB24" s="17">
        <v>2</v>
      </c>
      <c r="CC24" s="17">
        <v>253.4</v>
      </c>
      <c r="CD24" s="17">
        <v>133.69999999999999</v>
      </c>
      <c r="CE24" s="17">
        <v>63.5</v>
      </c>
      <c r="CF24" s="17">
        <v>79.5</v>
      </c>
      <c r="CG24" s="17">
        <v>0</v>
      </c>
      <c r="CH24" s="17">
        <v>0</v>
      </c>
      <c r="CI24" s="17"/>
      <c r="CJ24" s="17"/>
      <c r="CK24" s="17"/>
      <c r="CL24" s="17">
        <v>143</v>
      </c>
      <c r="CM24" s="17">
        <v>65.900000000000006</v>
      </c>
      <c r="CN24" s="17">
        <v>0</v>
      </c>
      <c r="CO24" s="17"/>
      <c r="CP24" s="17"/>
      <c r="CQ24" s="17"/>
      <c r="CR24" s="17"/>
      <c r="CS24" s="17">
        <v>78.8</v>
      </c>
      <c r="CT24" s="17">
        <v>33.5</v>
      </c>
      <c r="CU24" s="17">
        <v>0.1</v>
      </c>
      <c r="CV24" s="17">
        <v>104.3</v>
      </c>
      <c r="CW24" s="17">
        <v>4.5999999999999996</v>
      </c>
      <c r="CX24" s="17">
        <v>0.7</v>
      </c>
      <c r="CY24" s="17">
        <v>0</v>
      </c>
      <c r="CZ24" s="17">
        <v>19.899999999999999</v>
      </c>
      <c r="DA24" s="17">
        <v>10</v>
      </c>
      <c r="DB24" s="17">
        <v>5.3</v>
      </c>
      <c r="DC24" s="17"/>
      <c r="DD24" s="17">
        <v>1.8</v>
      </c>
      <c r="DE24" s="17">
        <v>4.7</v>
      </c>
      <c r="DF24" s="17">
        <v>20.5</v>
      </c>
      <c r="DG24" s="17">
        <v>20</v>
      </c>
      <c r="DH24" s="17">
        <v>19</v>
      </c>
      <c r="DI24" s="17">
        <v>3.4</v>
      </c>
      <c r="DJ24" s="17">
        <v>18.5</v>
      </c>
      <c r="DK24" s="17">
        <v>2.7</v>
      </c>
      <c r="DL24" s="17">
        <v>3.2</v>
      </c>
      <c r="DM24" s="17">
        <v>27.3</v>
      </c>
      <c r="DN24" s="17">
        <v>70.900000000000006</v>
      </c>
      <c r="DO24" s="17">
        <v>2.8</v>
      </c>
      <c r="DP24" s="17">
        <v>2.4</v>
      </c>
      <c r="DQ24" s="17">
        <v>2.4</v>
      </c>
      <c r="DR24" s="17">
        <v>2</v>
      </c>
      <c r="DS24" s="17">
        <v>0.3</v>
      </c>
      <c r="DT24" s="17">
        <v>2.7</v>
      </c>
      <c r="DU24" s="17">
        <v>20.3</v>
      </c>
      <c r="DV24" s="17">
        <v>2</v>
      </c>
      <c r="DW24" s="17">
        <v>0</v>
      </c>
      <c r="DX24" s="17">
        <v>19.8</v>
      </c>
      <c r="DY24" s="17">
        <v>2.9</v>
      </c>
      <c r="DZ24" s="17">
        <v>20.2</v>
      </c>
      <c r="EA24" s="17">
        <v>20.3</v>
      </c>
      <c r="EB24" s="17">
        <v>20</v>
      </c>
      <c r="EC24" s="17">
        <v>0</v>
      </c>
      <c r="ED24" s="17">
        <v>0.3</v>
      </c>
      <c r="EE24" s="17">
        <v>4.3</v>
      </c>
      <c r="EF24" s="17">
        <v>30.7</v>
      </c>
      <c r="EG24" s="17">
        <v>56.9</v>
      </c>
      <c r="EH24" s="17">
        <v>2.1</v>
      </c>
      <c r="EI24" s="17">
        <v>1.4</v>
      </c>
      <c r="EJ24" s="17">
        <v>10.5</v>
      </c>
      <c r="EK24" s="17">
        <v>8.5</v>
      </c>
      <c r="EL24" s="17">
        <v>4</v>
      </c>
      <c r="EM24" s="17">
        <v>0</v>
      </c>
      <c r="EN24" s="17">
        <v>0</v>
      </c>
      <c r="EO24" s="17">
        <v>0</v>
      </c>
      <c r="EP24" s="17">
        <v>1.2</v>
      </c>
      <c r="EQ24" s="17">
        <v>1.7</v>
      </c>
      <c r="ER24" s="17">
        <v>12.8</v>
      </c>
      <c r="ES24" s="17">
        <v>0</v>
      </c>
      <c r="ET24" s="17">
        <v>46.8</v>
      </c>
      <c r="EU24" s="17">
        <v>44</v>
      </c>
      <c r="EV24" s="17">
        <v>10.3</v>
      </c>
      <c r="EW24" s="17">
        <v>1</v>
      </c>
      <c r="EX24" s="17">
        <v>7.7</v>
      </c>
      <c r="EY24" s="17">
        <v>20</v>
      </c>
      <c r="EZ24" s="17"/>
      <c r="FA24" s="17">
        <v>0</v>
      </c>
      <c r="FB24" s="17">
        <v>36.4</v>
      </c>
      <c r="FC24" s="17">
        <v>28.9</v>
      </c>
      <c r="FD24" s="17">
        <v>3.4</v>
      </c>
      <c r="FE24" s="17"/>
      <c r="FF24" s="17">
        <v>9.6</v>
      </c>
      <c r="FG24" s="17">
        <v>5.3</v>
      </c>
      <c r="FH24" s="17">
        <v>6527.2839999999997</v>
      </c>
      <c r="FI24" s="15"/>
      <c r="FJ24" s="17">
        <v>8.7838899999999995</v>
      </c>
      <c r="FK24" s="17">
        <v>8.0549999999999997</v>
      </c>
      <c r="FL24" s="17"/>
      <c r="FM24" s="17">
        <v>13.2</v>
      </c>
      <c r="FN24" s="17"/>
      <c r="FO24" s="17">
        <v>18.920439999999999</v>
      </c>
      <c r="FP24" s="17">
        <v>10.7</v>
      </c>
      <c r="FQ24" s="17">
        <v>13</v>
      </c>
      <c r="FR24" s="17">
        <v>72.659329999999997</v>
      </c>
    </row>
    <row r="25" spans="1:174" ht="24" customHeight="1" x14ac:dyDescent="0.25">
      <c r="A25" s="16" t="s">
        <v>44</v>
      </c>
      <c r="B25" s="16" t="s">
        <v>723</v>
      </c>
      <c r="C25" s="17">
        <v>1</v>
      </c>
      <c r="D25" s="17">
        <v>1.6</v>
      </c>
      <c r="E25" s="17">
        <v>598.70000000000005</v>
      </c>
      <c r="F25" s="17">
        <v>199.9</v>
      </c>
      <c r="G25" s="17"/>
      <c r="H25" s="17"/>
      <c r="I25" s="17">
        <v>90.3</v>
      </c>
      <c r="J25" s="17">
        <v>145.19999999999999</v>
      </c>
      <c r="K25" s="17">
        <v>0</v>
      </c>
      <c r="L25" s="17"/>
      <c r="M25" s="17">
        <v>121.9</v>
      </c>
      <c r="N25" s="17">
        <v>121</v>
      </c>
      <c r="O25" s="17">
        <v>122.2</v>
      </c>
      <c r="P25" s="17">
        <v>218.2</v>
      </c>
      <c r="Q25" s="17">
        <v>110.2</v>
      </c>
      <c r="R25" s="17">
        <v>67.7</v>
      </c>
      <c r="S25" s="17">
        <v>0</v>
      </c>
      <c r="T25" s="17">
        <v>0</v>
      </c>
      <c r="U25" s="17"/>
      <c r="V25" s="17"/>
      <c r="W25" s="17"/>
      <c r="X25" s="17"/>
      <c r="Y25" s="17">
        <v>166.1</v>
      </c>
      <c r="Z25" s="17">
        <v>7.6</v>
      </c>
      <c r="AA25" s="17">
        <v>3.1</v>
      </c>
      <c r="AB25" s="17">
        <v>0</v>
      </c>
      <c r="AC25" s="17">
        <v>3.3</v>
      </c>
      <c r="AD25" s="17">
        <v>0</v>
      </c>
      <c r="AE25" s="17">
        <v>143.6</v>
      </c>
      <c r="AF25" s="17">
        <v>3.6</v>
      </c>
      <c r="AG25" s="17"/>
      <c r="AH25" s="17"/>
      <c r="AI25" s="17"/>
      <c r="AJ25" s="17">
        <v>110.9</v>
      </c>
      <c r="AK25" s="17">
        <v>222.4</v>
      </c>
      <c r="AL25" s="17"/>
      <c r="AM25" s="17"/>
      <c r="AN25" s="17"/>
      <c r="AO25" s="17">
        <v>6.6</v>
      </c>
      <c r="AP25" s="17">
        <v>435</v>
      </c>
      <c r="AQ25" s="17">
        <v>8.0109999999999992</v>
      </c>
      <c r="AR25" s="17">
        <v>0</v>
      </c>
      <c r="AS25" s="17"/>
      <c r="AT25" s="17">
        <v>18.5</v>
      </c>
      <c r="AU25" s="17">
        <v>19.7</v>
      </c>
      <c r="AV25" s="17">
        <v>91.6</v>
      </c>
      <c r="AW25" s="17">
        <v>154</v>
      </c>
      <c r="AX25" s="17">
        <v>154.1</v>
      </c>
      <c r="AY25" s="17">
        <v>167.9</v>
      </c>
      <c r="AZ25" s="17">
        <v>108.7</v>
      </c>
      <c r="BA25" s="17"/>
      <c r="BB25" s="17">
        <v>9.1</v>
      </c>
      <c r="BC25" s="17">
        <v>45.8</v>
      </c>
      <c r="BD25" s="17">
        <v>15.9</v>
      </c>
      <c r="BE25" s="17"/>
      <c r="BF25" s="17">
        <v>36.700000000000003</v>
      </c>
      <c r="BG25" s="17">
        <v>173.7</v>
      </c>
      <c r="BH25" s="17">
        <v>94.7</v>
      </c>
      <c r="BI25" s="17">
        <v>24.6</v>
      </c>
      <c r="BJ25" s="17"/>
      <c r="BK25" s="17">
        <v>0</v>
      </c>
      <c r="BL25" s="17"/>
      <c r="BM25" s="17"/>
      <c r="BN25" s="17"/>
      <c r="BO25" s="17">
        <v>87.1</v>
      </c>
      <c r="BP25" s="17">
        <v>171.1</v>
      </c>
      <c r="BQ25" s="17">
        <v>163</v>
      </c>
      <c r="BR25" s="17">
        <v>200</v>
      </c>
      <c r="BS25" s="17">
        <v>264.10000000000002</v>
      </c>
      <c r="BT25" s="17">
        <v>37.6</v>
      </c>
      <c r="BU25" s="17">
        <v>25.7</v>
      </c>
      <c r="BV25" s="17"/>
      <c r="BW25" s="17"/>
      <c r="BX25" s="17"/>
      <c r="BY25" s="17"/>
      <c r="BZ25" s="17"/>
      <c r="CA25" s="17"/>
      <c r="CB25" s="17">
        <v>2</v>
      </c>
      <c r="CC25" s="17">
        <v>269.10000000000002</v>
      </c>
      <c r="CD25" s="17">
        <v>132.1</v>
      </c>
      <c r="CE25" s="17">
        <v>62.8</v>
      </c>
      <c r="CF25" s="17">
        <v>79.3</v>
      </c>
      <c r="CG25" s="17">
        <v>0</v>
      </c>
      <c r="CH25" s="17">
        <v>0</v>
      </c>
      <c r="CI25" s="17"/>
      <c r="CJ25" s="17"/>
      <c r="CK25" s="17"/>
      <c r="CL25" s="17">
        <v>142.9</v>
      </c>
      <c r="CM25" s="17">
        <v>65.5</v>
      </c>
      <c r="CN25" s="17">
        <v>0</v>
      </c>
      <c r="CO25" s="17"/>
      <c r="CP25" s="17"/>
      <c r="CQ25" s="17"/>
      <c r="CR25" s="17"/>
      <c r="CS25" s="17">
        <v>137.1</v>
      </c>
      <c r="CT25" s="17">
        <v>72.900000000000006</v>
      </c>
      <c r="CU25" s="17">
        <v>0.1</v>
      </c>
      <c r="CV25" s="17">
        <v>102.9</v>
      </c>
      <c r="CW25" s="17">
        <v>12.1</v>
      </c>
      <c r="CX25" s="17">
        <v>0.8</v>
      </c>
      <c r="CY25" s="17">
        <v>0</v>
      </c>
      <c r="CZ25" s="17">
        <v>19.8</v>
      </c>
      <c r="DA25" s="17">
        <v>9.9</v>
      </c>
      <c r="DB25" s="17">
        <v>5.4</v>
      </c>
      <c r="DC25" s="17"/>
      <c r="DD25" s="17">
        <v>1.8</v>
      </c>
      <c r="DE25" s="17">
        <v>4.5</v>
      </c>
      <c r="DF25" s="17">
        <v>20.2</v>
      </c>
      <c r="DG25" s="17">
        <v>20</v>
      </c>
      <c r="DH25" s="17">
        <v>19</v>
      </c>
      <c r="DI25" s="17">
        <v>3.4</v>
      </c>
      <c r="DJ25" s="17">
        <v>18.5</v>
      </c>
      <c r="DK25" s="17">
        <v>3.8</v>
      </c>
      <c r="DL25" s="17">
        <v>4.5999999999999996</v>
      </c>
      <c r="DM25" s="17">
        <v>26.4</v>
      </c>
      <c r="DN25" s="17">
        <v>70.599999999999994</v>
      </c>
      <c r="DO25" s="17">
        <v>2.8</v>
      </c>
      <c r="DP25" s="17">
        <v>2.4</v>
      </c>
      <c r="DQ25" s="17">
        <v>2.4</v>
      </c>
      <c r="DR25" s="17">
        <v>2</v>
      </c>
      <c r="DS25" s="17">
        <v>0.3</v>
      </c>
      <c r="DT25" s="17">
        <v>2.8</v>
      </c>
      <c r="DU25" s="17">
        <v>20.3</v>
      </c>
      <c r="DV25" s="17">
        <v>2</v>
      </c>
      <c r="DW25" s="17">
        <v>0</v>
      </c>
      <c r="DX25" s="17">
        <v>19.8</v>
      </c>
      <c r="DY25" s="17">
        <v>2.5</v>
      </c>
      <c r="DZ25" s="17">
        <v>20.2</v>
      </c>
      <c r="EA25" s="17">
        <v>20.3</v>
      </c>
      <c r="EB25" s="17">
        <v>20</v>
      </c>
      <c r="EC25" s="17">
        <v>0</v>
      </c>
      <c r="ED25" s="17">
        <v>3.1</v>
      </c>
      <c r="EE25" s="17">
        <v>3.7</v>
      </c>
      <c r="EF25" s="17">
        <v>36</v>
      </c>
      <c r="EG25" s="17">
        <v>55.5</v>
      </c>
      <c r="EH25" s="17">
        <v>1.4</v>
      </c>
      <c r="EI25" s="17">
        <v>1.7</v>
      </c>
      <c r="EJ25" s="17">
        <v>10.5</v>
      </c>
      <c r="EK25" s="17">
        <v>8.5</v>
      </c>
      <c r="EL25" s="17">
        <v>3.5</v>
      </c>
      <c r="EM25" s="17">
        <v>0</v>
      </c>
      <c r="EN25" s="17">
        <v>0</v>
      </c>
      <c r="EO25" s="17">
        <v>0</v>
      </c>
      <c r="EP25" s="17">
        <v>1.2</v>
      </c>
      <c r="EQ25" s="17">
        <v>2.9</v>
      </c>
      <c r="ER25" s="17">
        <v>25.3</v>
      </c>
      <c r="ES25" s="17">
        <v>0</v>
      </c>
      <c r="ET25" s="17">
        <v>36.1</v>
      </c>
      <c r="EU25" s="17">
        <v>30.1</v>
      </c>
      <c r="EV25" s="17">
        <v>18.2</v>
      </c>
      <c r="EW25" s="17">
        <v>1.8</v>
      </c>
      <c r="EX25" s="17">
        <v>7.7</v>
      </c>
      <c r="EY25" s="17">
        <v>20.100000000000001</v>
      </c>
      <c r="EZ25" s="17"/>
      <c r="FA25" s="17">
        <v>0</v>
      </c>
      <c r="FB25" s="17">
        <v>36.5</v>
      </c>
      <c r="FC25" s="17">
        <v>29</v>
      </c>
      <c r="FD25" s="17">
        <v>3.4</v>
      </c>
      <c r="FE25" s="17"/>
      <c r="FF25" s="17">
        <v>9.5</v>
      </c>
      <c r="FG25" s="17">
        <v>5.9</v>
      </c>
      <c r="FH25" s="17">
        <v>6748.6109999999999</v>
      </c>
      <c r="FI25" s="15"/>
      <c r="FJ25" s="17">
        <v>6.4332399999999996</v>
      </c>
      <c r="FK25" s="17">
        <v>7.9180000000000001</v>
      </c>
      <c r="FL25" s="17"/>
      <c r="FM25" s="17">
        <v>13.2</v>
      </c>
      <c r="FN25" s="17"/>
      <c r="FO25" s="17">
        <v>18.918240000000001</v>
      </c>
      <c r="FP25" s="17">
        <v>10.5</v>
      </c>
      <c r="FQ25" s="17">
        <v>13</v>
      </c>
      <c r="FR25" s="17">
        <v>69.969480000000004</v>
      </c>
    </row>
    <row r="26" spans="1:174" ht="24" customHeight="1" x14ac:dyDescent="0.25">
      <c r="A26" s="18" t="s">
        <v>44</v>
      </c>
      <c r="B26" s="18" t="s">
        <v>724</v>
      </c>
      <c r="C26" s="19">
        <v>1</v>
      </c>
      <c r="D26" s="19">
        <v>1.6</v>
      </c>
      <c r="E26" s="19">
        <v>592.1</v>
      </c>
      <c r="F26" s="19">
        <v>195.2</v>
      </c>
      <c r="G26" s="19"/>
      <c r="H26" s="19"/>
      <c r="I26" s="19">
        <v>90.3</v>
      </c>
      <c r="J26" s="19">
        <v>143.80000000000001</v>
      </c>
      <c r="K26" s="19">
        <v>0</v>
      </c>
      <c r="L26" s="19"/>
      <c r="M26" s="19">
        <v>127.2</v>
      </c>
      <c r="N26" s="19">
        <v>127.6</v>
      </c>
      <c r="O26" s="19">
        <v>127.8</v>
      </c>
      <c r="P26" s="19">
        <v>243.2</v>
      </c>
      <c r="Q26" s="19">
        <v>156.4</v>
      </c>
      <c r="R26" s="19">
        <v>77.7</v>
      </c>
      <c r="S26" s="19">
        <v>0</v>
      </c>
      <c r="T26" s="19">
        <v>10.5</v>
      </c>
      <c r="U26" s="19"/>
      <c r="V26" s="19"/>
      <c r="W26" s="19"/>
      <c r="X26" s="19"/>
      <c r="Y26" s="19">
        <v>166.2</v>
      </c>
      <c r="Z26" s="19">
        <v>6.7</v>
      </c>
      <c r="AA26" s="19">
        <v>2.9</v>
      </c>
      <c r="AB26" s="19">
        <v>0</v>
      </c>
      <c r="AC26" s="19">
        <v>3.1</v>
      </c>
      <c r="AD26" s="19">
        <v>0</v>
      </c>
      <c r="AE26" s="19">
        <v>141.69999999999999</v>
      </c>
      <c r="AF26" s="19">
        <v>4</v>
      </c>
      <c r="AG26" s="19"/>
      <c r="AH26" s="19"/>
      <c r="AI26" s="19"/>
      <c r="AJ26" s="19">
        <v>110.3</v>
      </c>
      <c r="AK26" s="19">
        <v>220.4</v>
      </c>
      <c r="AL26" s="19"/>
      <c r="AM26" s="19"/>
      <c r="AN26" s="19"/>
      <c r="AO26" s="19">
        <v>6.6</v>
      </c>
      <c r="AP26" s="19">
        <v>463.2</v>
      </c>
      <c r="AQ26" s="19">
        <v>12.741</v>
      </c>
      <c r="AR26" s="19">
        <v>0</v>
      </c>
      <c r="AS26" s="19"/>
      <c r="AT26" s="19">
        <v>18.3</v>
      </c>
      <c r="AU26" s="19">
        <v>19.7</v>
      </c>
      <c r="AV26" s="19">
        <v>90.7</v>
      </c>
      <c r="AW26" s="19">
        <v>147</v>
      </c>
      <c r="AX26" s="19">
        <v>147.4</v>
      </c>
      <c r="AY26" s="19">
        <v>159.5</v>
      </c>
      <c r="AZ26" s="19">
        <v>106.1</v>
      </c>
      <c r="BA26" s="19"/>
      <c r="BB26" s="19">
        <v>9.1999999999999993</v>
      </c>
      <c r="BC26" s="19">
        <v>44.9</v>
      </c>
      <c r="BD26" s="19">
        <v>15.9</v>
      </c>
      <c r="BE26" s="19"/>
      <c r="BF26" s="19">
        <v>36.200000000000003</v>
      </c>
      <c r="BG26" s="19">
        <v>171.7</v>
      </c>
      <c r="BH26" s="19">
        <v>94.3</v>
      </c>
      <c r="BI26" s="19">
        <v>25.3</v>
      </c>
      <c r="BJ26" s="19"/>
      <c r="BK26" s="19">
        <v>27.7</v>
      </c>
      <c r="BL26" s="19"/>
      <c r="BM26" s="19"/>
      <c r="BN26" s="19"/>
      <c r="BO26" s="19">
        <v>86.9</v>
      </c>
      <c r="BP26" s="19">
        <v>171.3</v>
      </c>
      <c r="BQ26" s="19">
        <v>163.30000000000001</v>
      </c>
      <c r="BR26" s="19">
        <v>200</v>
      </c>
      <c r="BS26" s="19">
        <v>262.8</v>
      </c>
      <c r="BT26" s="19">
        <v>37.9</v>
      </c>
      <c r="BU26" s="19">
        <v>25.8</v>
      </c>
      <c r="BV26" s="19"/>
      <c r="BW26" s="19"/>
      <c r="BX26" s="19"/>
      <c r="BY26" s="19"/>
      <c r="BZ26" s="19"/>
      <c r="CA26" s="19"/>
      <c r="CB26" s="19">
        <v>2</v>
      </c>
      <c r="CC26" s="19">
        <v>235</v>
      </c>
      <c r="CD26" s="19">
        <v>122.9</v>
      </c>
      <c r="CE26" s="19">
        <v>62.4</v>
      </c>
      <c r="CF26" s="19">
        <v>79.2</v>
      </c>
      <c r="CG26" s="19">
        <v>0</v>
      </c>
      <c r="CH26" s="19">
        <v>0</v>
      </c>
      <c r="CI26" s="19"/>
      <c r="CJ26" s="19"/>
      <c r="CK26" s="19"/>
      <c r="CL26" s="19">
        <v>142.69999999999999</v>
      </c>
      <c r="CM26" s="19">
        <v>66.3</v>
      </c>
      <c r="CN26" s="19">
        <v>0</v>
      </c>
      <c r="CO26" s="19"/>
      <c r="CP26" s="19"/>
      <c r="CQ26" s="19"/>
      <c r="CR26" s="19"/>
      <c r="CS26" s="19">
        <v>138</v>
      </c>
      <c r="CT26" s="19">
        <v>74.900000000000006</v>
      </c>
      <c r="CU26" s="19">
        <v>0.2</v>
      </c>
      <c r="CV26" s="19">
        <v>90</v>
      </c>
      <c r="CW26" s="19">
        <v>36.799999999999997</v>
      </c>
      <c r="CX26" s="19">
        <v>0</v>
      </c>
      <c r="CY26" s="19">
        <v>0.1</v>
      </c>
      <c r="CZ26" s="19">
        <v>19.7</v>
      </c>
      <c r="DA26" s="19">
        <v>9.9</v>
      </c>
      <c r="DB26" s="19">
        <v>5.3</v>
      </c>
      <c r="DC26" s="19"/>
      <c r="DD26" s="19">
        <v>1.7</v>
      </c>
      <c r="DE26" s="19">
        <v>4.4000000000000004</v>
      </c>
      <c r="DF26" s="19">
        <v>20.100000000000001</v>
      </c>
      <c r="DG26" s="19">
        <v>20</v>
      </c>
      <c r="DH26" s="19">
        <v>19</v>
      </c>
      <c r="DI26" s="19">
        <v>3.4</v>
      </c>
      <c r="DJ26" s="19">
        <v>18.5</v>
      </c>
      <c r="DK26" s="19">
        <v>5.4</v>
      </c>
      <c r="DL26" s="19">
        <v>5.9</v>
      </c>
      <c r="DM26" s="19">
        <v>26.4</v>
      </c>
      <c r="DN26" s="19">
        <v>64.099999999999994</v>
      </c>
      <c r="DO26" s="19">
        <v>2.8</v>
      </c>
      <c r="DP26" s="19">
        <v>2.4</v>
      </c>
      <c r="DQ26" s="19">
        <v>2.4</v>
      </c>
      <c r="DR26" s="19">
        <v>2</v>
      </c>
      <c r="DS26" s="19">
        <v>0.2</v>
      </c>
      <c r="DT26" s="19">
        <v>2.8</v>
      </c>
      <c r="DU26" s="19">
        <v>20.3</v>
      </c>
      <c r="DV26" s="19">
        <v>2</v>
      </c>
      <c r="DW26" s="19">
        <v>0</v>
      </c>
      <c r="DX26" s="19">
        <v>19.8</v>
      </c>
      <c r="DY26" s="19">
        <v>2.5</v>
      </c>
      <c r="DZ26" s="19">
        <v>20</v>
      </c>
      <c r="EA26" s="19">
        <v>20.2</v>
      </c>
      <c r="EB26" s="19">
        <v>20</v>
      </c>
      <c r="EC26" s="19">
        <v>0</v>
      </c>
      <c r="ED26" s="19">
        <v>5.5</v>
      </c>
      <c r="EE26" s="19">
        <v>4.0999999999999996</v>
      </c>
      <c r="EF26" s="19">
        <v>33.5</v>
      </c>
      <c r="EG26" s="19">
        <v>56.7</v>
      </c>
      <c r="EH26" s="19">
        <v>1.8</v>
      </c>
      <c r="EI26" s="19">
        <v>1.5</v>
      </c>
      <c r="EJ26" s="19">
        <v>10.5</v>
      </c>
      <c r="EK26" s="19">
        <v>8.5</v>
      </c>
      <c r="EL26" s="19">
        <v>3.8</v>
      </c>
      <c r="EM26" s="19">
        <v>0</v>
      </c>
      <c r="EN26" s="19">
        <v>0</v>
      </c>
      <c r="EO26" s="19">
        <v>0</v>
      </c>
      <c r="EP26" s="19">
        <v>0.1</v>
      </c>
      <c r="EQ26" s="19">
        <v>3</v>
      </c>
      <c r="ER26" s="19">
        <v>36.5</v>
      </c>
      <c r="ES26" s="19">
        <v>0</v>
      </c>
      <c r="ET26" s="19">
        <v>27.9</v>
      </c>
      <c r="EU26" s="19">
        <v>21.4</v>
      </c>
      <c r="EV26" s="19">
        <v>32.5</v>
      </c>
      <c r="EW26" s="19">
        <v>7.6</v>
      </c>
      <c r="EX26" s="19">
        <v>7.6</v>
      </c>
      <c r="EY26" s="19">
        <v>20</v>
      </c>
      <c r="EZ26" s="19"/>
      <c r="FA26" s="19">
        <v>0</v>
      </c>
      <c r="FB26" s="19">
        <v>36.4</v>
      </c>
      <c r="FC26" s="19">
        <v>28.8</v>
      </c>
      <c r="FD26" s="19">
        <v>3.4</v>
      </c>
      <c r="FE26" s="19"/>
      <c r="FF26" s="19">
        <v>9.6</v>
      </c>
      <c r="FG26" s="19">
        <v>6</v>
      </c>
      <c r="FH26" s="19">
        <v>6852.5410000000002</v>
      </c>
      <c r="FI26" s="15"/>
      <c r="FJ26" s="19">
        <v>6.5314500000000004</v>
      </c>
      <c r="FK26" s="19">
        <v>7.891</v>
      </c>
      <c r="FL26" s="19"/>
      <c r="FM26" s="19">
        <v>13.2</v>
      </c>
      <c r="FN26" s="19"/>
      <c r="FO26" s="19">
        <v>18.9162</v>
      </c>
      <c r="FP26" s="19">
        <v>10.3</v>
      </c>
      <c r="FQ26" s="19">
        <v>13</v>
      </c>
      <c r="FR26" s="19">
        <v>69.838650000000001</v>
      </c>
    </row>
    <row r="27" spans="1:174" ht="24" customHeight="1" x14ac:dyDescent="0.25">
      <c r="A27" s="13" t="s">
        <v>44</v>
      </c>
      <c r="B27" s="13" t="s">
        <v>725</v>
      </c>
      <c r="C27" s="14">
        <v>1</v>
      </c>
      <c r="D27" s="14">
        <v>1.6</v>
      </c>
      <c r="E27" s="14">
        <v>594.20000000000005</v>
      </c>
      <c r="F27" s="14">
        <v>197.5</v>
      </c>
      <c r="G27" s="14"/>
      <c r="H27" s="14"/>
      <c r="I27" s="14">
        <v>84.1</v>
      </c>
      <c r="J27" s="14">
        <v>139.9</v>
      </c>
      <c r="K27" s="14">
        <v>0</v>
      </c>
      <c r="L27" s="14"/>
      <c r="M27" s="14">
        <v>184.8</v>
      </c>
      <c r="N27" s="14">
        <v>203.1</v>
      </c>
      <c r="O27" s="14">
        <v>203.6</v>
      </c>
      <c r="P27" s="14">
        <v>272.60000000000002</v>
      </c>
      <c r="Q27" s="14">
        <v>207</v>
      </c>
      <c r="R27" s="14">
        <v>107.5</v>
      </c>
      <c r="S27" s="14">
        <v>195.1</v>
      </c>
      <c r="T27" s="14">
        <v>10.3</v>
      </c>
      <c r="U27" s="14"/>
      <c r="V27" s="14"/>
      <c r="W27" s="14"/>
      <c r="X27" s="14"/>
      <c r="Y27" s="14">
        <v>163</v>
      </c>
      <c r="Z27" s="14">
        <v>6.3</v>
      </c>
      <c r="AA27" s="14">
        <v>2.8</v>
      </c>
      <c r="AB27" s="14">
        <v>0</v>
      </c>
      <c r="AC27" s="14">
        <v>2.5</v>
      </c>
      <c r="AD27" s="14">
        <v>0</v>
      </c>
      <c r="AE27" s="14">
        <v>141.30000000000001</v>
      </c>
      <c r="AF27" s="14">
        <v>4.2</v>
      </c>
      <c r="AG27" s="14"/>
      <c r="AH27" s="14"/>
      <c r="AI27" s="14"/>
      <c r="AJ27" s="14">
        <v>109.7</v>
      </c>
      <c r="AK27" s="14">
        <v>196.3</v>
      </c>
      <c r="AL27" s="14"/>
      <c r="AM27" s="14"/>
      <c r="AN27" s="14"/>
      <c r="AO27" s="14">
        <v>6.6</v>
      </c>
      <c r="AP27" s="14">
        <v>456</v>
      </c>
      <c r="AQ27" s="14">
        <v>11.586</v>
      </c>
      <c r="AR27" s="14">
        <v>0</v>
      </c>
      <c r="AS27" s="14"/>
      <c r="AT27" s="14">
        <v>18.100000000000001</v>
      </c>
      <c r="AU27" s="14">
        <v>19.7</v>
      </c>
      <c r="AV27" s="14">
        <v>92</v>
      </c>
      <c r="AW27" s="14">
        <v>172.5</v>
      </c>
      <c r="AX27" s="14">
        <v>173.7</v>
      </c>
      <c r="AY27" s="14">
        <v>179.9</v>
      </c>
      <c r="AZ27" s="14">
        <v>105</v>
      </c>
      <c r="BA27" s="14"/>
      <c r="BB27" s="14">
        <v>9.3000000000000007</v>
      </c>
      <c r="BC27" s="14">
        <v>44.3</v>
      </c>
      <c r="BD27" s="14">
        <v>16</v>
      </c>
      <c r="BE27" s="14"/>
      <c r="BF27" s="14">
        <v>34.9</v>
      </c>
      <c r="BG27" s="14">
        <v>171.9</v>
      </c>
      <c r="BH27" s="14">
        <v>93.8</v>
      </c>
      <c r="BI27" s="14">
        <v>27.3</v>
      </c>
      <c r="BJ27" s="14"/>
      <c r="BK27" s="14">
        <v>45.3</v>
      </c>
      <c r="BL27" s="14"/>
      <c r="BM27" s="14"/>
      <c r="BN27" s="14"/>
      <c r="BO27" s="14">
        <v>85.9</v>
      </c>
      <c r="BP27" s="14">
        <v>106.6</v>
      </c>
      <c r="BQ27" s="14">
        <v>106.7</v>
      </c>
      <c r="BR27" s="14">
        <v>109.2</v>
      </c>
      <c r="BS27" s="14">
        <v>204.9</v>
      </c>
      <c r="BT27" s="14">
        <v>74</v>
      </c>
      <c r="BU27" s="14">
        <v>35.1</v>
      </c>
      <c r="BV27" s="14"/>
      <c r="BW27" s="14"/>
      <c r="BX27" s="14"/>
      <c r="BY27" s="14"/>
      <c r="BZ27" s="14"/>
      <c r="CA27" s="14"/>
      <c r="CB27" s="14">
        <v>2</v>
      </c>
      <c r="CC27" s="14">
        <v>188.3</v>
      </c>
      <c r="CD27" s="14">
        <v>106.8</v>
      </c>
      <c r="CE27" s="14">
        <v>64</v>
      </c>
      <c r="CF27" s="14">
        <v>79.3</v>
      </c>
      <c r="CG27" s="14">
        <v>0</v>
      </c>
      <c r="CH27" s="14">
        <v>0</v>
      </c>
      <c r="CI27" s="14"/>
      <c r="CJ27" s="14"/>
      <c r="CK27" s="14"/>
      <c r="CL27" s="14">
        <v>145.1</v>
      </c>
      <c r="CM27" s="14">
        <v>68</v>
      </c>
      <c r="CN27" s="14">
        <v>104.7</v>
      </c>
      <c r="CO27" s="14"/>
      <c r="CP27" s="14"/>
      <c r="CQ27" s="14"/>
      <c r="CR27" s="14"/>
      <c r="CS27" s="14">
        <v>138</v>
      </c>
      <c r="CT27" s="14">
        <v>77.2</v>
      </c>
      <c r="CU27" s="14">
        <v>0.3</v>
      </c>
      <c r="CV27" s="14">
        <v>88.7</v>
      </c>
      <c r="CW27" s="14">
        <v>70.599999999999994</v>
      </c>
      <c r="CX27" s="14">
        <v>0.2</v>
      </c>
      <c r="CY27" s="14">
        <v>0.2</v>
      </c>
      <c r="CZ27" s="14">
        <v>20</v>
      </c>
      <c r="DA27" s="14">
        <v>9.6999999999999993</v>
      </c>
      <c r="DB27" s="14">
        <v>5.4</v>
      </c>
      <c r="DC27" s="14"/>
      <c r="DD27" s="14">
        <v>0</v>
      </c>
      <c r="DE27" s="14">
        <v>4.4000000000000004</v>
      </c>
      <c r="DF27" s="14">
        <v>20.100000000000001</v>
      </c>
      <c r="DG27" s="14">
        <v>20</v>
      </c>
      <c r="DH27" s="14">
        <v>19</v>
      </c>
      <c r="DI27" s="14">
        <v>3.4</v>
      </c>
      <c r="DJ27" s="14">
        <v>18.5</v>
      </c>
      <c r="DK27" s="14">
        <v>5.7</v>
      </c>
      <c r="DL27" s="14">
        <v>6.2</v>
      </c>
      <c r="DM27" s="14">
        <v>21.2</v>
      </c>
      <c r="DN27" s="14">
        <v>54.4</v>
      </c>
      <c r="DO27" s="14">
        <v>2.7</v>
      </c>
      <c r="DP27" s="14">
        <v>2.4</v>
      </c>
      <c r="DQ27" s="14">
        <v>2.4</v>
      </c>
      <c r="DR27" s="14">
        <v>2.1</v>
      </c>
      <c r="DS27" s="14">
        <v>4.4000000000000004</v>
      </c>
      <c r="DT27" s="14">
        <v>1.9</v>
      </c>
      <c r="DU27" s="14">
        <v>20.2</v>
      </c>
      <c r="DV27" s="14">
        <v>2</v>
      </c>
      <c r="DW27" s="14">
        <v>0</v>
      </c>
      <c r="DX27" s="14">
        <v>19.8</v>
      </c>
      <c r="DY27" s="14">
        <v>6.2</v>
      </c>
      <c r="DZ27" s="14">
        <v>20</v>
      </c>
      <c r="EA27" s="14">
        <v>20.2</v>
      </c>
      <c r="EB27" s="14">
        <v>19.8</v>
      </c>
      <c r="EC27" s="14">
        <v>0</v>
      </c>
      <c r="ED27" s="14">
        <v>14.1</v>
      </c>
      <c r="EE27" s="14">
        <v>6.9</v>
      </c>
      <c r="EF27" s="14">
        <v>31.6</v>
      </c>
      <c r="EG27" s="14">
        <v>47</v>
      </c>
      <c r="EH27" s="14">
        <v>2</v>
      </c>
      <c r="EI27" s="14">
        <v>1.8</v>
      </c>
      <c r="EJ27" s="14">
        <v>10.5</v>
      </c>
      <c r="EK27" s="14">
        <v>8.5</v>
      </c>
      <c r="EL27" s="14">
        <v>4.2</v>
      </c>
      <c r="EM27" s="14">
        <v>0</v>
      </c>
      <c r="EN27" s="14">
        <v>0</v>
      </c>
      <c r="EO27" s="14">
        <v>0</v>
      </c>
      <c r="EP27" s="14">
        <v>0.5</v>
      </c>
      <c r="EQ27" s="14">
        <v>3.8</v>
      </c>
      <c r="ER27" s="14">
        <v>77.099999999999994</v>
      </c>
      <c r="ES27" s="14">
        <v>0</v>
      </c>
      <c r="ET27" s="14">
        <v>13.4</v>
      </c>
      <c r="EU27" s="14">
        <v>11.9</v>
      </c>
      <c r="EV27" s="14">
        <v>55.2</v>
      </c>
      <c r="EW27" s="14">
        <v>10.4</v>
      </c>
      <c r="EX27" s="14">
        <v>7.8</v>
      </c>
      <c r="EY27" s="14">
        <v>19.8</v>
      </c>
      <c r="EZ27" s="14"/>
      <c r="FA27" s="14">
        <v>0</v>
      </c>
      <c r="FB27" s="14">
        <v>36.6</v>
      </c>
      <c r="FC27" s="14">
        <v>28.6</v>
      </c>
      <c r="FD27" s="14">
        <v>3.4</v>
      </c>
      <c r="FE27" s="14"/>
      <c r="FF27" s="14">
        <v>9.6</v>
      </c>
      <c r="FG27" s="14">
        <v>6</v>
      </c>
      <c r="FH27" s="14">
        <v>7304.8860000000004</v>
      </c>
      <c r="FI27" s="15"/>
      <c r="FJ27" s="14">
        <v>6.9190100000000001</v>
      </c>
      <c r="FK27" s="14">
        <v>7.8520000000000003</v>
      </c>
      <c r="FL27" s="14"/>
      <c r="FM27" s="14">
        <v>13.2</v>
      </c>
      <c r="FN27" s="14"/>
      <c r="FO27" s="14">
        <v>18.91647</v>
      </c>
      <c r="FP27" s="14">
        <v>10.3</v>
      </c>
      <c r="FQ27" s="14">
        <v>13.2</v>
      </c>
      <c r="FR27" s="14">
        <v>70.387479999999996</v>
      </c>
    </row>
    <row r="28" spans="1:174" ht="24" customHeight="1" x14ac:dyDescent="0.25">
      <c r="A28" s="16" t="s">
        <v>44</v>
      </c>
      <c r="B28" s="16" t="s">
        <v>726</v>
      </c>
      <c r="C28" s="17">
        <v>1</v>
      </c>
      <c r="D28" s="17">
        <v>1.6</v>
      </c>
      <c r="E28" s="17">
        <v>585.5</v>
      </c>
      <c r="F28" s="17">
        <v>198.7</v>
      </c>
      <c r="G28" s="17"/>
      <c r="H28" s="17"/>
      <c r="I28" s="17">
        <v>88.2</v>
      </c>
      <c r="J28" s="17">
        <v>135.19999999999999</v>
      </c>
      <c r="K28" s="17">
        <v>0</v>
      </c>
      <c r="L28" s="17"/>
      <c r="M28" s="17">
        <v>162.9</v>
      </c>
      <c r="N28" s="17">
        <v>163.19999999999999</v>
      </c>
      <c r="O28" s="17">
        <v>162.80000000000001</v>
      </c>
      <c r="P28" s="17">
        <v>248.4</v>
      </c>
      <c r="Q28" s="17">
        <v>199.9</v>
      </c>
      <c r="R28" s="17">
        <v>105.3</v>
      </c>
      <c r="S28" s="17">
        <v>359.5</v>
      </c>
      <c r="T28" s="17">
        <v>10.3</v>
      </c>
      <c r="U28" s="17"/>
      <c r="V28" s="17"/>
      <c r="W28" s="17"/>
      <c r="X28" s="17"/>
      <c r="Y28" s="17">
        <v>155.69999999999999</v>
      </c>
      <c r="Z28" s="17">
        <v>6.6</v>
      </c>
      <c r="AA28" s="17">
        <v>2.7</v>
      </c>
      <c r="AB28" s="17">
        <v>0</v>
      </c>
      <c r="AC28" s="17">
        <v>2.8</v>
      </c>
      <c r="AD28" s="17">
        <v>0</v>
      </c>
      <c r="AE28" s="17">
        <v>142.6</v>
      </c>
      <c r="AF28" s="17">
        <v>4.2</v>
      </c>
      <c r="AG28" s="17"/>
      <c r="AH28" s="17"/>
      <c r="AI28" s="17"/>
      <c r="AJ28" s="17">
        <v>15.8</v>
      </c>
      <c r="AK28" s="17">
        <v>189</v>
      </c>
      <c r="AL28" s="17"/>
      <c r="AM28" s="17"/>
      <c r="AN28" s="17"/>
      <c r="AO28" s="17">
        <v>6.6</v>
      </c>
      <c r="AP28" s="17">
        <v>452.3</v>
      </c>
      <c r="AQ28" s="17">
        <v>17.605</v>
      </c>
      <c r="AR28" s="17">
        <v>0</v>
      </c>
      <c r="AS28" s="17"/>
      <c r="AT28" s="17">
        <v>18.600000000000001</v>
      </c>
      <c r="AU28" s="17">
        <v>19.7</v>
      </c>
      <c r="AV28" s="17">
        <v>88.5</v>
      </c>
      <c r="AW28" s="17">
        <v>171.1</v>
      </c>
      <c r="AX28" s="17">
        <v>171.3</v>
      </c>
      <c r="AY28" s="17">
        <v>181.2</v>
      </c>
      <c r="AZ28" s="17">
        <v>105.1</v>
      </c>
      <c r="BA28" s="17"/>
      <c r="BB28" s="17">
        <v>9.1999999999999993</v>
      </c>
      <c r="BC28" s="17">
        <v>45</v>
      </c>
      <c r="BD28" s="17">
        <v>15.4</v>
      </c>
      <c r="BE28" s="17"/>
      <c r="BF28" s="17">
        <v>36</v>
      </c>
      <c r="BG28" s="17">
        <v>169</v>
      </c>
      <c r="BH28" s="17">
        <v>93.5</v>
      </c>
      <c r="BI28" s="17">
        <v>24.5</v>
      </c>
      <c r="BJ28" s="17"/>
      <c r="BK28" s="17">
        <v>44.6</v>
      </c>
      <c r="BL28" s="17"/>
      <c r="BM28" s="17"/>
      <c r="BN28" s="17"/>
      <c r="BO28" s="17">
        <v>85.2</v>
      </c>
      <c r="BP28" s="17">
        <v>146.6</v>
      </c>
      <c r="BQ28" s="17">
        <v>146.5</v>
      </c>
      <c r="BR28" s="17">
        <v>145.4</v>
      </c>
      <c r="BS28" s="17">
        <v>222.3</v>
      </c>
      <c r="BT28" s="17">
        <v>39.6</v>
      </c>
      <c r="BU28" s="17">
        <v>27.5</v>
      </c>
      <c r="BV28" s="17"/>
      <c r="BW28" s="17"/>
      <c r="BX28" s="17"/>
      <c r="BY28" s="17"/>
      <c r="BZ28" s="17"/>
      <c r="CA28" s="17"/>
      <c r="CB28" s="17">
        <v>2</v>
      </c>
      <c r="CC28" s="17">
        <v>259.5</v>
      </c>
      <c r="CD28" s="17">
        <v>127.6</v>
      </c>
      <c r="CE28" s="17">
        <v>62.7</v>
      </c>
      <c r="CF28" s="17">
        <v>79.2</v>
      </c>
      <c r="CG28" s="17">
        <v>0</v>
      </c>
      <c r="CH28" s="17">
        <v>0</v>
      </c>
      <c r="CI28" s="17"/>
      <c r="CJ28" s="17"/>
      <c r="CK28" s="17"/>
      <c r="CL28" s="17">
        <v>139.9</v>
      </c>
      <c r="CM28" s="17">
        <v>62.9</v>
      </c>
      <c r="CN28" s="17">
        <v>102.8</v>
      </c>
      <c r="CO28" s="17"/>
      <c r="CP28" s="17"/>
      <c r="CQ28" s="17"/>
      <c r="CR28" s="17"/>
      <c r="CS28" s="17">
        <v>135.4</v>
      </c>
      <c r="CT28" s="17">
        <v>78.599999999999994</v>
      </c>
      <c r="CU28" s="17">
        <v>0.7</v>
      </c>
      <c r="CV28" s="17">
        <v>77.2</v>
      </c>
      <c r="CW28" s="17">
        <v>54.5</v>
      </c>
      <c r="CX28" s="17">
        <v>0</v>
      </c>
      <c r="CY28" s="17">
        <v>0.3</v>
      </c>
      <c r="CZ28" s="17">
        <v>20</v>
      </c>
      <c r="DA28" s="17">
        <v>9.9</v>
      </c>
      <c r="DB28" s="17">
        <v>5.5</v>
      </c>
      <c r="DC28" s="17"/>
      <c r="DD28" s="17">
        <v>0</v>
      </c>
      <c r="DE28" s="17">
        <v>4.5</v>
      </c>
      <c r="DF28" s="17">
        <v>19.7</v>
      </c>
      <c r="DG28" s="17">
        <v>20</v>
      </c>
      <c r="DH28" s="17">
        <v>19</v>
      </c>
      <c r="DI28" s="17">
        <v>3.4</v>
      </c>
      <c r="DJ28" s="17">
        <v>18.5</v>
      </c>
      <c r="DK28" s="17">
        <v>4.5</v>
      </c>
      <c r="DL28" s="17">
        <v>4.3</v>
      </c>
      <c r="DM28" s="17">
        <v>14.9</v>
      </c>
      <c r="DN28" s="17">
        <v>47</v>
      </c>
      <c r="DO28" s="17">
        <v>2.7</v>
      </c>
      <c r="DP28" s="17">
        <v>2.4</v>
      </c>
      <c r="DQ28" s="17">
        <v>2.4</v>
      </c>
      <c r="DR28" s="17">
        <v>2</v>
      </c>
      <c r="DS28" s="17">
        <v>6</v>
      </c>
      <c r="DT28" s="17">
        <v>2</v>
      </c>
      <c r="DU28" s="17">
        <v>20.3</v>
      </c>
      <c r="DV28" s="17">
        <v>2</v>
      </c>
      <c r="DW28" s="17">
        <v>0</v>
      </c>
      <c r="DX28" s="17">
        <v>19.8</v>
      </c>
      <c r="DY28" s="17">
        <v>9</v>
      </c>
      <c r="DZ28" s="17">
        <v>19.899999999999999</v>
      </c>
      <c r="EA28" s="17">
        <v>20.2</v>
      </c>
      <c r="EB28" s="17">
        <v>20</v>
      </c>
      <c r="EC28" s="17">
        <v>0</v>
      </c>
      <c r="ED28" s="17">
        <v>16.399999999999999</v>
      </c>
      <c r="EE28" s="17">
        <v>9.8000000000000007</v>
      </c>
      <c r="EF28" s="17">
        <v>26.1</v>
      </c>
      <c r="EG28" s="17">
        <v>42.4</v>
      </c>
      <c r="EH28" s="17">
        <v>2.6</v>
      </c>
      <c r="EI28" s="17">
        <v>1.8</v>
      </c>
      <c r="EJ28" s="17">
        <v>10.5</v>
      </c>
      <c r="EK28" s="17">
        <v>8.5</v>
      </c>
      <c r="EL28" s="17">
        <v>4.4000000000000004</v>
      </c>
      <c r="EM28" s="17">
        <v>0</v>
      </c>
      <c r="EN28" s="17">
        <v>0</v>
      </c>
      <c r="EO28" s="17">
        <v>0</v>
      </c>
      <c r="EP28" s="17">
        <v>0.4</v>
      </c>
      <c r="EQ28" s="17">
        <v>5.6</v>
      </c>
      <c r="ER28" s="17">
        <v>71.3</v>
      </c>
      <c r="ES28" s="17">
        <v>0</v>
      </c>
      <c r="ET28" s="17">
        <v>9.4</v>
      </c>
      <c r="EU28" s="17">
        <v>6.4</v>
      </c>
      <c r="EV28" s="17">
        <v>52.4</v>
      </c>
      <c r="EW28" s="17">
        <v>12.7</v>
      </c>
      <c r="EX28" s="17">
        <v>7.7</v>
      </c>
      <c r="EY28" s="17">
        <v>20.100000000000001</v>
      </c>
      <c r="EZ28" s="17"/>
      <c r="FA28" s="17">
        <v>0</v>
      </c>
      <c r="FB28" s="17">
        <v>36.4</v>
      </c>
      <c r="FC28" s="17">
        <v>28.2</v>
      </c>
      <c r="FD28" s="17">
        <v>3.4</v>
      </c>
      <c r="FE28" s="17"/>
      <c r="FF28" s="17">
        <v>9.6</v>
      </c>
      <c r="FG28" s="17">
        <v>5.8</v>
      </c>
      <c r="FH28" s="17">
        <v>7319.3050000000003</v>
      </c>
      <c r="FI28" s="15"/>
      <c r="FJ28" s="17">
        <v>9.3302200000000006</v>
      </c>
      <c r="FK28" s="17">
        <v>7.907</v>
      </c>
      <c r="FL28" s="17"/>
      <c r="FM28" s="17">
        <v>13.1</v>
      </c>
      <c r="FN28" s="17"/>
      <c r="FO28" s="17">
        <v>18.916730000000001</v>
      </c>
      <c r="FP28" s="17">
        <v>10</v>
      </c>
      <c r="FQ28" s="17">
        <v>12.8</v>
      </c>
      <c r="FR28" s="17">
        <v>72.05395</v>
      </c>
    </row>
    <row r="29" spans="1:174" ht="24" customHeight="1" x14ac:dyDescent="0.25">
      <c r="A29" s="16" t="s">
        <v>44</v>
      </c>
      <c r="B29" s="16" t="s">
        <v>727</v>
      </c>
      <c r="C29" s="17">
        <v>1.1000000000000001</v>
      </c>
      <c r="D29" s="17">
        <v>1.6</v>
      </c>
      <c r="E29" s="17">
        <v>603.1</v>
      </c>
      <c r="F29" s="17">
        <v>199.3</v>
      </c>
      <c r="G29" s="17"/>
      <c r="H29" s="17"/>
      <c r="I29" s="17">
        <v>90</v>
      </c>
      <c r="J29" s="17">
        <v>138.19999999999999</v>
      </c>
      <c r="K29" s="17">
        <v>0</v>
      </c>
      <c r="L29" s="17"/>
      <c r="M29" s="17">
        <v>174.4</v>
      </c>
      <c r="N29" s="17">
        <v>193.2</v>
      </c>
      <c r="O29" s="17">
        <v>194.4</v>
      </c>
      <c r="P29" s="17">
        <v>281.2</v>
      </c>
      <c r="Q29" s="17">
        <v>198.6</v>
      </c>
      <c r="R29" s="17">
        <v>105</v>
      </c>
      <c r="S29" s="17">
        <v>385.3</v>
      </c>
      <c r="T29" s="17">
        <v>10.6</v>
      </c>
      <c r="U29" s="17"/>
      <c r="V29" s="17"/>
      <c r="W29" s="17"/>
      <c r="X29" s="17"/>
      <c r="Y29" s="17">
        <v>171.1</v>
      </c>
      <c r="Z29" s="17">
        <v>8</v>
      </c>
      <c r="AA29" s="17">
        <v>2.8</v>
      </c>
      <c r="AB29" s="17">
        <v>0</v>
      </c>
      <c r="AC29" s="17">
        <v>3.1</v>
      </c>
      <c r="AD29" s="17">
        <v>0</v>
      </c>
      <c r="AE29" s="17">
        <v>143.6</v>
      </c>
      <c r="AF29" s="17">
        <v>3.6</v>
      </c>
      <c r="AG29" s="17"/>
      <c r="AH29" s="17"/>
      <c r="AI29" s="17"/>
      <c r="AJ29" s="17">
        <v>19.8</v>
      </c>
      <c r="AK29" s="17">
        <v>213.7</v>
      </c>
      <c r="AL29" s="17"/>
      <c r="AM29" s="17"/>
      <c r="AN29" s="17"/>
      <c r="AO29" s="17">
        <v>6.6</v>
      </c>
      <c r="AP29" s="17">
        <v>459.3</v>
      </c>
      <c r="AQ29" s="17">
        <v>14.99</v>
      </c>
      <c r="AR29" s="17">
        <v>0</v>
      </c>
      <c r="AS29" s="17"/>
      <c r="AT29" s="17">
        <v>18.3</v>
      </c>
      <c r="AU29" s="17">
        <v>19.7</v>
      </c>
      <c r="AV29" s="17">
        <v>93.7</v>
      </c>
      <c r="AW29" s="17">
        <v>177.1</v>
      </c>
      <c r="AX29" s="17">
        <v>177.3</v>
      </c>
      <c r="AY29" s="17">
        <v>181.8</v>
      </c>
      <c r="AZ29" s="17">
        <v>107.1</v>
      </c>
      <c r="BA29" s="17"/>
      <c r="BB29" s="17">
        <v>9.1</v>
      </c>
      <c r="BC29" s="17">
        <v>45.9</v>
      </c>
      <c r="BD29" s="17">
        <v>16.2</v>
      </c>
      <c r="BE29" s="17"/>
      <c r="BF29" s="17">
        <v>37.4</v>
      </c>
      <c r="BG29" s="17">
        <v>176</v>
      </c>
      <c r="BH29" s="17">
        <v>95.4</v>
      </c>
      <c r="BI29" s="17">
        <v>33.200000000000003</v>
      </c>
      <c r="BJ29" s="17"/>
      <c r="BK29" s="17">
        <v>44.6</v>
      </c>
      <c r="BL29" s="17"/>
      <c r="BM29" s="17"/>
      <c r="BN29" s="17"/>
      <c r="BO29" s="17">
        <v>87.3</v>
      </c>
      <c r="BP29" s="17">
        <v>134.4</v>
      </c>
      <c r="BQ29" s="17">
        <v>134.30000000000001</v>
      </c>
      <c r="BR29" s="17">
        <v>127.3</v>
      </c>
      <c r="BS29" s="17">
        <v>207.1</v>
      </c>
      <c r="BT29" s="17">
        <v>70.599999999999994</v>
      </c>
      <c r="BU29" s="17">
        <v>34</v>
      </c>
      <c r="BV29" s="17"/>
      <c r="BW29" s="17"/>
      <c r="BX29" s="17"/>
      <c r="BY29" s="17"/>
      <c r="BZ29" s="17"/>
      <c r="CA29" s="17"/>
      <c r="CB29" s="17">
        <v>2</v>
      </c>
      <c r="CC29" s="17">
        <v>204.8</v>
      </c>
      <c r="CD29" s="17">
        <v>134.69999999999999</v>
      </c>
      <c r="CE29" s="17">
        <v>65.5</v>
      </c>
      <c r="CF29" s="17">
        <v>80.599999999999994</v>
      </c>
      <c r="CG29" s="17">
        <v>0</v>
      </c>
      <c r="CH29" s="17">
        <v>0</v>
      </c>
      <c r="CI29" s="17"/>
      <c r="CJ29" s="17"/>
      <c r="CK29" s="17"/>
      <c r="CL29" s="17">
        <v>139.5</v>
      </c>
      <c r="CM29" s="17">
        <v>65.400000000000006</v>
      </c>
      <c r="CN29" s="17">
        <v>102.8</v>
      </c>
      <c r="CO29" s="17"/>
      <c r="CP29" s="17"/>
      <c r="CQ29" s="17"/>
      <c r="CR29" s="17"/>
      <c r="CS29" s="17">
        <v>143.19999999999999</v>
      </c>
      <c r="CT29" s="17">
        <v>77.7</v>
      </c>
      <c r="CU29" s="17">
        <v>0.9</v>
      </c>
      <c r="CV29" s="17">
        <v>74.900000000000006</v>
      </c>
      <c r="CW29" s="17">
        <v>70.7</v>
      </c>
      <c r="CX29" s="17">
        <v>0</v>
      </c>
      <c r="CY29" s="17">
        <v>0.3</v>
      </c>
      <c r="CZ29" s="17">
        <v>20</v>
      </c>
      <c r="DA29" s="17">
        <v>9.9</v>
      </c>
      <c r="DB29" s="17">
        <v>5.4</v>
      </c>
      <c r="DC29" s="17"/>
      <c r="DD29" s="17">
        <v>0</v>
      </c>
      <c r="DE29" s="17">
        <v>4.7</v>
      </c>
      <c r="DF29" s="17">
        <v>20.5</v>
      </c>
      <c r="DG29" s="17">
        <v>20</v>
      </c>
      <c r="DH29" s="17">
        <v>19</v>
      </c>
      <c r="DI29" s="17">
        <v>3.4</v>
      </c>
      <c r="DJ29" s="17">
        <v>18.5</v>
      </c>
      <c r="DK29" s="17">
        <v>5.7</v>
      </c>
      <c r="DL29" s="17">
        <v>6</v>
      </c>
      <c r="DM29" s="17">
        <v>15.7</v>
      </c>
      <c r="DN29" s="17">
        <v>51.4</v>
      </c>
      <c r="DO29" s="17">
        <v>2.7</v>
      </c>
      <c r="DP29" s="17">
        <v>2.4</v>
      </c>
      <c r="DQ29" s="17">
        <v>2.4</v>
      </c>
      <c r="DR29" s="17">
        <v>2</v>
      </c>
      <c r="DS29" s="17">
        <v>9.1</v>
      </c>
      <c r="DT29" s="17">
        <v>2</v>
      </c>
      <c r="DU29" s="17">
        <v>20.3</v>
      </c>
      <c r="DV29" s="17">
        <v>3</v>
      </c>
      <c r="DW29" s="17">
        <v>0</v>
      </c>
      <c r="DX29" s="17">
        <v>19.8</v>
      </c>
      <c r="DY29" s="17">
        <v>12.6</v>
      </c>
      <c r="DZ29" s="17">
        <v>20.2</v>
      </c>
      <c r="EA29" s="17">
        <v>20.3</v>
      </c>
      <c r="EB29" s="17">
        <v>20</v>
      </c>
      <c r="EC29" s="17">
        <v>0</v>
      </c>
      <c r="ED29" s="17">
        <v>16.3</v>
      </c>
      <c r="EE29" s="17">
        <v>13.1</v>
      </c>
      <c r="EF29" s="17">
        <v>20.2</v>
      </c>
      <c r="EG29" s="17">
        <v>35.9</v>
      </c>
      <c r="EH29" s="17">
        <v>2.1</v>
      </c>
      <c r="EI29" s="17">
        <v>1.6</v>
      </c>
      <c r="EJ29" s="17">
        <v>10.5</v>
      </c>
      <c r="EK29" s="17">
        <v>8.5</v>
      </c>
      <c r="EL29" s="17">
        <v>0</v>
      </c>
      <c r="EM29" s="17">
        <v>0</v>
      </c>
      <c r="EN29" s="17">
        <v>0</v>
      </c>
      <c r="EO29" s="17">
        <v>0</v>
      </c>
      <c r="EP29" s="17">
        <v>0.3</v>
      </c>
      <c r="EQ29" s="17">
        <v>10.4</v>
      </c>
      <c r="ER29" s="17">
        <v>111.6</v>
      </c>
      <c r="ES29" s="17">
        <v>0</v>
      </c>
      <c r="ET29" s="17">
        <v>2.4</v>
      </c>
      <c r="EU29" s="17">
        <v>2.9</v>
      </c>
      <c r="EV29" s="17">
        <v>105.6</v>
      </c>
      <c r="EW29" s="17">
        <v>11.1</v>
      </c>
      <c r="EX29" s="17">
        <v>7.7</v>
      </c>
      <c r="EY29" s="17">
        <v>20</v>
      </c>
      <c r="EZ29" s="17"/>
      <c r="FA29" s="17">
        <v>0</v>
      </c>
      <c r="FB29" s="17">
        <v>36.5</v>
      </c>
      <c r="FC29" s="17">
        <v>27.8</v>
      </c>
      <c r="FD29" s="17">
        <v>3.4</v>
      </c>
      <c r="FE29" s="17"/>
      <c r="FF29" s="17">
        <v>9.6</v>
      </c>
      <c r="FG29" s="17">
        <v>5.4</v>
      </c>
      <c r="FH29" s="17">
        <v>7613.29</v>
      </c>
      <c r="FI29" s="15"/>
      <c r="FJ29" s="17">
        <v>8.2142700000000008</v>
      </c>
      <c r="FK29" s="17">
        <v>7.9189999999999996</v>
      </c>
      <c r="FL29" s="17"/>
      <c r="FM29" s="17">
        <v>13.2</v>
      </c>
      <c r="FN29" s="17"/>
      <c r="FO29" s="17">
        <v>18.917649999999998</v>
      </c>
      <c r="FP29" s="17">
        <v>10.199999999999999</v>
      </c>
      <c r="FQ29" s="17">
        <v>13</v>
      </c>
      <c r="FR29" s="17">
        <v>71.450919999999996</v>
      </c>
    </row>
    <row r="30" spans="1:174" ht="24" customHeight="1" x14ac:dyDescent="0.25">
      <c r="A30" s="16" t="s">
        <v>44</v>
      </c>
      <c r="B30" s="16" t="s">
        <v>728</v>
      </c>
      <c r="C30" s="17">
        <v>1.1000000000000001</v>
      </c>
      <c r="D30" s="17">
        <v>1.6</v>
      </c>
      <c r="E30" s="17">
        <v>594.29999999999995</v>
      </c>
      <c r="F30" s="17">
        <v>199.2</v>
      </c>
      <c r="G30" s="17"/>
      <c r="H30" s="17"/>
      <c r="I30" s="17">
        <v>91.1</v>
      </c>
      <c r="J30" s="17">
        <v>138.5</v>
      </c>
      <c r="K30" s="17">
        <v>0</v>
      </c>
      <c r="L30" s="17"/>
      <c r="M30" s="17">
        <v>173.6</v>
      </c>
      <c r="N30" s="17">
        <v>191.4</v>
      </c>
      <c r="O30" s="17">
        <v>195.3</v>
      </c>
      <c r="P30" s="17">
        <v>279.89999999999998</v>
      </c>
      <c r="Q30" s="17">
        <v>196.4</v>
      </c>
      <c r="R30" s="17">
        <v>105.1</v>
      </c>
      <c r="S30" s="17">
        <v>375.9</v>
      </c>
      <c r="T30" s="17">
        <v>10.6</v>
      </c>
      <c r="U30" s="17"/>
      <c r="V30" s="17"/>
      <c r="W30" s="17"/>
      <c r="X30" s="17"/>
      <c r="Y30" s="17">
        <v>165.3</v>
      </c>
      <c r="Z30" s="17">
        <v>7.4</v>
      </c>
      <c r="AA30" s="17">
        <v>2.7</v>
      </c>
      <c r="AB30" s="17">
        <v>16.5</v>
      </c>
      <c r="AC30" s="17">
        <v>2.6</v>
      </c>
      <c r="AD30" s="17">
        <v>0</v>
      </c>
      <c r="AE30" s="17">
        <v>142.6</v>
      </c>
      <c r="AF30" s="17">
        <v>3.6</v>
      </c>
      <c r="AG30" s="17"/>
      <c r="AH30" s="17"/>
      <c r="AI30" s="17"/>
      <c r="AJ30" s="17">
        <v>21.1</v>
      </c>
      <c r="AK30" s="17">
        <v>215.3</v>
      </c>
      <c r="AL30" s="17"/>
      <c r="AM30" s="17"/>
      <c r="AN30" s="17"/>
      <c r="AO30" s="17">
        <v>6.6</v>
      </c>
      <c r="AP30" s="17">
        <v>459.8</v>
      </c>
      <c r="AQ30" s="17">
        <v>13.534000000000001</v>
      </c>
      <c r="AR30" s="17">
        <v>0</v>
      </c>
      <c r="AS30" s="17"/>
      <c r="AT30" s="17">
        <v>18.5</v>
      </c>
      <c r="AU30" s="17">
        <v>19.7</v>
      </c>
      <c r="AV30" s="17">
        <v>90.5</v>
      </c>
      <c r="AW30" s="17">
        <v>178.4</v>
      </c>
      <c r="AX30" s="17">
        <v>177.8</v>
      </c>
      <c r="AY30" s="17">
        <v>180.4</v>
      </c>
      <c r="AZ30" s="17">
        <v>107.4</v>
      </c>
      <c r="BA30" s="17"/>
      <c r="BB30" s="17">
        <v>9.1999999999999993</v>
      </c>
      <c r="BC30" s="17">
        <v>45.8</v>
      </c>
      <c r="BD30" s="17">
        <v>16</v>
      </c>
      <c r="BE30" s="17"/>
      <c r="BF30" s="17">
        <v>37.299999999999997</v>
      </c>
      <c r="BG30" s="17">
        <v>173.5</v>
      </c>
      <c r="BH30" s="17">
        <v>94.9</v>
      </c>
      <c r="BI30" s="17">
        <v>35.6</v>
      </c>
      <c r="BJ30" s="17"/>
      <c r="BK30" s="17">
        <v>44.7</v>
      </c>
      <c r="BL30" s="17"/>
      <c r="BM30" s="17"/>
      <c r="BN30" s="17"/>
      <c r="BO30" s="17">
        <v>87.3</v>
      </c>
      <c r="BP30" s="17">
        <v>106.3</v>
      </c>
      <c r="BQ30" s="17">
        <v>106.1</v>
      </c>
      <c r="BR30" s="17">
        <v>106.3</v>
      </c>
      <c r="BS30" s="17">
        <v>199.1</v>
      </c>
      <c r="BT30" s="17">
        <v>70.3</v>
      </c>
      <c r="BU30" s="17">
        <v>33.5</v>
      </c>
      <c r="BV30" s="17"/>
      <c r="BW30" s="17"/>
      <c r="BX30" s="17"/>
      <c r="BY30" s="17"/>
      <c r="BZ30" s="17"/>
      <c r="CA30" s="17"/>
      <c r="CB30" s="17">
        <v>2</v>
      </c>
      <c r="CC30" s="17">
        <v>180.5</v>
      </c>
      <c r="CD30" s="17">
        <v>133.5</v>
      </c>
      <c r="CE30" s="17">
        <v>64.900000000000006</v>
      </c>
      <c r="CF30" s="17">
        <v>80.3</v>
      </c>
      <c r="CG30" s="17">
        <v>0</v>
      </c>
      <c r="CH30" s="17">
        <v>0</v>
      </c>
      <c r="CI30" s="17"/>
      <c r="CJ30" s="17"/>
      <c r="CK30" s="17"/>
      <c r="CL30" s="17">
        <v>138.80000000000001</v>
      </c>
      <c r="CM30" s="17">
        <v>65</v>
      </c>
      <c r="CN30" s="17">
        <v>176</v>
      </c>
      <c r="CO30" s="17"/>
      <c r="CP30" s="17"/>
      <c r="CQ30" s="17"/>
      <c r="CR30" s="17"/>
      <c r="CS30" s="17">
        <v>175.8</v>
      </c>
      <c r="CT30" s="17">
        <v>92.6</v>
      </c>
      <c r="CU30" s="17">
        <v>1.1000000000000001</v>
      </c>
      <c r="CV30" s="17">
        <v>99.1</v>
      </c>
      <c r="CW30" s="17">
        <v>73.900000000000006</v>
      </c>
      <c r="CX30" s="17">
        <v>0</v>
      </c>
      <c r="CY30" s="17">
        <v>0.3</v>
      </c>
      <c r="CZ30" s="17">
        <v>20</v>
      </c>
      <c r="DA30" s="17">
        <v>9.9</v>
      </c>
      <c r="DB30" s="17">
        <v>5.3</v>
      </c>
      <c r="DC30" s="17"/>
      <c r="DD30" s="17">
        <v>0</v>
      </c>
      <c r="DE30" s="17">
        <v>4.8</v>
      </c>
      <c r="DF30" s="17">
        <v>20.2</v>
      </c>
      <c r="DG30" s="17">
        <v>20</v>
      </c>
      <c r="DH30" s="17">
        <v>19</v>
      </c>
      <c r="DI30" s="17">
        <v>3.4</v>
      </c>
      <c r="DJ30" s="17">
        <v>18.5</v>
      </c>
      <c r="DK30" s="17">
        <v>5.7</v>
      </c>
      <c r="DL30" s="17">
        <v>6.4</v>
      </c>
      <c r="DM30" s="17">
        <v>17.8</v>
      </c>
      <c r="DN30" s="17">
        <v>62.4</v>
      </c>
      <c r="DO30" s="17">
        <v>2.7</v>
      </c>
      <c r="DP30" s="17">
        <v>2.4</v>
      </c>
      <c r="DQ30" s="17">
        <v>2.4</v>
      </c>
      <c r="DR30" s="17">
        <v>2</v>
      </c>
      <c r="DS30" s="17">
        <v>12</v>
      </c>
      <c r="DT30" s="17">
        <v>2</v>
      </c>
      <c r="DU30" s="17">
        <v>20.3</v>
      </c>
      <c r="DV30" s="17">
        <v>3</v>
      </c>
      <c r="DW30" s="17">
        <v>0</v>
      </c>
      <c r="DX30" s="17">
        <v>19.8</v>
      </c>
      <c r="DY30" s="17">
        <v>12.8</v>
      </c>
      <c r="DZ30" s="17">
        <v>20.100000000000001</v>
      </c>
      <c r="EA30" s="17">
        <v>20.2</v>
      </c>
      <c r="EB30" s="17">
        <v>20</v>
      </c>
      <c r="EC30" s="17">
        <v>0</v>
      </c>
      <c r="ED30" s="17">
        <v>24</v>
      </c>
      <c r="EE30" s="17">
        <v>17.899999999999999</v>
      </c>
      <c r="EF30" s="17">
        <v>23.9</v>
      </c>
      <c r="EG30" s="17">
        <v>33.5</v>
      </c>
      <c r="EH30" s="17">
        <v>2.4</v>
      </c>
      <c r="EI30" s="17">
        <v>1.5</v>
      </c>
      <c r="EJ30" s="17">
        <v>10.5</v>
      </c>
      <c r="EK30" s="17">
        <v>8.5</v>
      </c>
      <c r="EL30" s="17">
        <v>0</v>
      </c>
      <c r="EM30" s="17">
        <v>0</v>
      </c>
      <c r="EN30" s="17">
        <v>0</v>
      </c>
      <c r="EO30" s="17">
        <v>0</v>
      </c>
      <c r="EP30" s="17">
        <v>0</v>
      </c>
      <c r="EQ30" s="17">
        <v>12.8</v>
      </c>
      <c r="ER30" s="17">
        <v>156.30000000000001</v>
      </c>
      <c r="ES30" s="17">
        <v>0</v>
      </c>
      <c r="ET30" s="17">
        <v>0</v>
      </c>
      <c r="EU30" s="17">
        <v>2.1</v>
      </c>
      <c r="EV30" s="17">
        <v>114.6</v>
      </c>
      <c r="EW30" s="17">
        <v>16</v>
      </c>
      <c r="EX30" s="17">
        <v>7.7</v>
      </c>
      <c r="EY30" s="17">
        <v>20</v>
      </c>
      <c r="EZ30" s="17"/>
      <c r="FA30" s="17">
        <v>0</v>
      </c>
      <c r="FB30" s="17">
        <v>36.200000000000003</v>
      </c>
      <c r="FC30" s="17">
        <v>27.6</v>
      </c>
      <c r="FD30" s="17">
        <v>3.4</v>
      </c>
      <c r="FE30" s="17"/>
      <c r="FF30" s="17">
        <v>9.6</v>
      </c>
      <c r="FG30" s="17">
        <v>5.4</v>
      </c>
      <c r="FH30" s="17">
        <v>7720.4340000000002</v>
      </c>
      <c r="FI30" s="15"/>
      <c r="FJ30" s="17">
        <v>10.635009999999999</v>
      </c>
      <c r="FK30" s="17">
        <v>7.9050000000000002</v>
      </c>
      <c r="FL30" s="17"/>
      <c r="FM30" s="17">
        <v>13.2</v>
      </c>
      <c r="FN30" s="17"/>
      <c r="FO30" s="17">
        <v>18.918769999999999</v>
      </c>
      <c r="FP30" s="17">
        <v>9.8000000000000007</v>
      </c>
      <c r="FQ30" s="17">
        <v>12.9</v>
      </c>
      <c r="FR30" s="17">
        <v>73.358779999999996</v>
      </c>
    </row>
    <row r="31" spans="1:174" ht="24" customHeight="1" x14ac:dyDescent="0.25">
      <c r="A31" s="16" t="s">
        <v>44</v>
      </c>
      <c r="B31" s="16" t="s">
        <v>729</v>
      </c>
      <c r="C31" s="17">
        <v>1.1000000000000001</v>
      </c>
      <c r="D31" s="17">
        <v>1.6</v>
      </c>
      <c r="E31" s="17">
        <v>594.79999999999995</v>
      </c>
      <c r="F31" s="17">
        <v>196.9</v>
      </c>
      <c r="G31" s="17"/>
      <c r="H31" s="17"/>
      <c r="I31" s="17">
        <v>89.7</v>
      </c>
      <c r="J31" s="17">
        <v>137.4</v>
      </c>
      <c r="K31" s="17">
        <v>0</v>
      </c>
      <c r="L31" s="17"/>
      <c r="M31" s="17">
        <v>171.6</v>
      </c>
      <c r="N31" s="17">
        <v>191.1</v>
      </c>
      <c r="O31" s="17">
        <v>191.6</v>
      </c>
      <c r="P31" s="17">
        <v>278.39999999999998</v>
      </c>
      <c r="Q31" s="17">
        <v>197</v>
      </c>
      <c r="R31" s="17">
        <v>105.4</v>
      </c>
      <c r="S31" s="17">
        <v>377.4</v>
      </c>
      <c r="T31" s="17">
        <v>10.5</v>
      </c>
      <c r="U31" s="17"/>
      <c r="V31" s="17"/>
      <c r="W31" s="17"/>
      <c r="X31" s="17"/>
      <c r="Y31" s="17">
        <v>168.3</v>
      </c>
      <c r="Z31" s="17">
        <v>7.4</v>
      </c>
      <c r="AA31" s="17">
        <v>3</v>
      </c>
      <c r="AB31" s="17">
        <v>16.3</v>
      </c>
      <c r="AC31" s="17">
        <v>2.9</v>
      </c>
      <c r="AD31" s="17">
        <v>0</v>
      </c>
      <c r="AE31" s="17">
        <v>142.80000000000001</v>
      </c>
      <c r="AF31" s="17">
        <v>3.6</v>
      </c>
      <c r="AG31" s="17"/>
      <c r="AH31" s="17"/>
      <c r="AI31" s="17"/>
      <c r="AJ31" s="17">
        <v>22</v>
      </c>
      <c r="AK31" s="17">
        <v>205.5</v>
      </c>
      <c r="AL31" s="17"/>
      <c r="AM31" s="17"/>
      <c r="AN31" s="17"/>
      <c r="AO31" s="17">
        <v>6.6</v>
      </c>
      <c r="AP31" s="17">
        <v>457.4</v>
      </c>
      <c r="AQ31" s="17">
        <v>13.382999999999999</v>
      </c>
      <c r="AR31" s="17">
        <v>0</v>
      </c>
      <c r="AS31" s="17"/>
      <c r="AT31" s="17">
        <v>18.5</v>
      </c>
      <c r="AU31" s="17">
        <v>19.7</v>
      </c>
      <c r="AV31" s="17">
        <v>89.1</v>
      </c>
      <c r="AW31" s="17">
        <v>174.6</v>
      </c>
      <c r="AX31" s="17">
        <v>175.1</v>
      </c>
      <c r="AY31" s="17">
        <v>180.8</v>
      </c>
      <c r="AZ31" s="17">
        <v>106.1</v>
      </c>
      <c r="BA31" s="17"/>
      <c r="BB31" s="17">
        <v>9.1999999999999993</v>
      </c>
      <c r="BC31" s="17">
        <v>45.6</v>
      </c>
      <c r="BD31" s="17">
        <v>15.7</v>
      </c>
      <c r="BE31" s="17"/>
      <c r="BF31" s="17">
        <v>36.9</v>
      </c>
      <c r="BG31" s="17">
        <v>173</v>
      </c>
      <c r="BH31" s="17">
        <v>94.4</v>
      </c>
      <c r="BI31" s="17">
        <v>34.5</v>
      </c>
      <c r="BJ31" s="17"/>
      <c r="BK31" s="17">
        <v>44.3</v>
      </c>
      <c r="BL31" s="17"/>
      <c r="BM31" s="17"/>
      <c r="BN31" s="17"/>
      <c r="BO31" s="17">
        <v>86.7</v>
      </c>
      <c r="BP31" s="17">
        <v>112.6</v>
      </c>
      <c r="BQ31" s="17">
        <v>112.4</v>
      </c>
      <c r="BR31" s="17">
        <v>113.2</v>
      </c>
      <c r="BS31" s="17">
        <v>197.5</v>
      </c>
      <c r="BT31" s="17">
        <v>70.5</v>
      </c>
      <c r="BU31" s="17">
        <v>33.799999999999997</v>
      </c>
      <c r="BV31" s="17"/>
      <c r="BW31" s="17"/>
      <c r="BX31" s="17"/>
      <c r="BY31" s="17"/>
      <c r="BZ31" s="17"/>
      <c r="CA31" s="17"/>
      <c r="CB31" s="17">
        <v>2</v>
      </c>
      <c r="CC31" s="17">
        <v>189.1</v>
      </c>
      <c r="CD31" s="17">
        <v>132.30000000000001</v>
      </c>
      <c r="CE31" s="17">
        <v>64.599999999999994</v>
      </c>
      <c r="CF31" s="17">
        <v>79.900000000000006</v>
      </c>
      <c r="CG31" s="17">
        <v>0</v>
      </c>
      <c r="CH31" s="17">
        <v>113.5</v>
      </c>
      <c r="CI31" s="17"/>
      <c r="CJ31" s="17"/>
      <c r="CK31" s="17"/>
      <c r="CL31" s="17">
        <v>138.19999999999999</v>
      </c>
      <c r="CM31" s="17">
        <v>68.8</v>
      </c>
      <c r="CN31" s="17">
        <v>173.8</v>
      </c>
      <c r="CO31" s="17"/>
      <c r="CP31" s="17"/>
      <c r="CQ31" s="17"/>
      <c r="CR31" s="17"/>
      <c r="CS31" s="17">
        <v>175.2</v>
      </c>
      <c r="CT31" s="17">
        <v>92.3</v>
      </c>
      <c r="CU31" s="17">
        <v>1.2</v>
      </c>
      <c r="CV31" s="17">
        <v>104.6</v>
      </c>
      <c r="CW31" s="17">
        <v>76.599999999999994</v>
      </c>
      <c r="CX31" s="17">
        <v>0</v>
      </c>
      <c r="CY31" s="17">
        <v>0.3</v>
      </c>
      <c r="CZ31" s="17">
        <v>20</v>
      </c>
      <c r="DA31" s="17">
        <v>9.8000000000000007</v>
      </c>
      <c r="DB31" s="17">
        <v>5.5</v>
      </c>
      <c r="DC31" s="17"/>
      <c r="DD31" s="17">
        <v>0</v>
      </c>
      <c r="DE31" s="17">
        <v>4.8</v>
      </c>
      <c r="DF31" s="17">
        <v>20</v>
      </c>
      <c r="DG31" s="17">
        <v>20</v>
      </c>
      <c r="DH31" s="17">
        <v>19</v>
      </c>
      <c r="DI31" s="17">
        <v>3.4</v>
      </c>
      <c r="DJ31" s="17">
        <v>18.5</v>
      </c>
      <c r="DK31" s="17">
        <v>5.4</v>
      </c>
      <c r="DL31" s="17">
        <v>6.3</v>
      </c>
      <c r="DM31" s="17">
        <v>25.6</v>
      </c>
      <c r="DN31" s="17">
        <v>77.8</v>
      </c>
      <c r="DO31" s="17">
        <v>2.6</v>
      </c>
      <c r="DP31" s="17">
        <v>2.4</v>
      </c>
      <c r="DQ31" s="17">
        <v>2.4</v>
      </c>
      <c r="DR31" s="17">
        <v>2</v>
      </c>
      <c r="DS31" s="17">
        <v>14.2</v>
      </c>
      <c r="DT31" s="17">
        <v>2.1</v>
      </c>
      <c r="DU31" s="17">
        <v>20.3</v>
      </c>
      <c r="DV31" s="17">
        <v>3</v>
      </c>
      <c r="DW31" s="17">
        <v>0</v>
      </c>
      <c r="DX31" s="17">
        <v>19.8</v>
      </c>
      <c r="DY31" s="17">
        <v>12.8</v>
      </c>
      <c r="DZ31" s="17">
        <v>20.2</v>
      </c>
      <c r="EA31" s="17">
        <v>20.3</v>
      </c>
      <c r="EB31" s="17">
        <v>20</v>
      </c>
      <c r="EC31" s="17">
        <v>0</v>
      </c>
      <c r="ED31" s="17">
        <v>27.9</v>
      </c>
      <c r="EE31" s="17">
        <v>31.1</v>
      </c>
      <c r="EF31" s="17">
        <v>29.7</v>
      </c>
      <c r="EG31" s="17">
        <v>43.2</v>
      </c>
      <c r="EH31" s="17">
        <v>2.1</v>
      </c>
      <c r="EI31" s="17">
        <v>1.9</v>
      </c>
      <c r="EJ31" s="17">
        <v>10.5</v>
      </c>
      <c r="EK31" s="17">
        <v>8.5</v>
      </c>
      <c r="EL31" s="17">
        <v>0</v>
      </c>
      <c r="EM31" s="17">
        <v>0</v>
      </c>
      <c r="EN31" s="17">
        <v>0</v>
      </c>
      <c r="EO31" s="17">
        <v>0</v>
      </c>
      <c r="EP31" s="17">
        <v>0</v>
      </c>
      <c r="EQ31" s="17">
        <v>13.4</v>
      </c>
      <c r="ER31" s="17">
        <v>130.30000000000001</v>
      </c>
      <c r="ES31" s="17">
        <v>0</v>
      </c>
      <c r="ET31" s="17">
        <v>0.8</v>
      </c>
      <c r="EU31" s="17">
        <v>7.9</v>
      </c>
      <c r="EV31" s="17">
        <v>114.6</v>
      </c>
      <c r="EW31" s="17">
        <v>17.5</v>
      </c>
      <c r="EX31" s="17">
        <v>7.6</v>
      </c>
      <c r="EY31" s="17">
        <v>20</v>
      </c>
      <c r="EZ31" s="17"/>
      <c r="FA31" s="17">
        <v>0</v>
      </c>
      <c r="FB31" s="17">
        <v>36</v>
      </c>
      <c r="FC31" s="17">
        <v>27.5</v>
      </c>
      <c r="FD31" s="17">
        <v>3.4</v>
      </c>
      <c r="FE31" s="17"/>
      <c r="FF31" s="17">
        <v>9.6</v>
      </c>
      <c r="FG31" s="17">
        <v>5.4</v>
      </c>
      <c r="FH31" s="17">
        <v>7877.3829999999998</v>
      </c>
      <c r="FI31" s="15"/>
      <c r="FJ31" s="17">
        <v>10.663740000000001</v>
      </c>
      <c r="FK31" s="17">
        <v>7.8879999999999999</v>
      </c>
      <c r="FL31" s="17"/>
      <c r="FM31" s="17">
        <v>13.2</v>
      </c>
      <c r="FN31" s="17"/>
      <c r="FO31" s="17">
        <v>18.919260000000001</v>
      </c>
      <c r="FP31" s="17">
        <v>9.8000000000000007</v>
      </c>
      <c r="FQ31" s="17">
        <v>12.9</v>
      </c>
      <c r="FR31" s="17">
        <v>73.370999999999995</v>
      </c>
    </row>
    <row r="32" spans="1:174" ht="24" customHeight="1" x14ac:dyDescent="0.25">
      <c r="A32" s="16" t="s">
        <v>44</v>
      </c>
      <c r="B32" s="16" t="s">
        <v>730</v>
      </c>
      <c r="C32" s="17">
        <v>1.1000000000000001</v>
      </c>
      <c r="D32" s="17">
        <v>1.6</v>
      </c>
      <c r="E32" s="17">
        <v>600.6</v>
      </c>
      <c r="F32" s="17">
        <v>200.3</v>
      </c>
      <c r="G32" s="17"/>
      <c r="H32" s="17"/>
      <c r="I32" s="17">
        <v>90.2</v>
      </c>
      <c r="J32" s="17">
        <v>137.19999999999999</v>
      </c>
      <c r="K32" s="17">
        <v>53.4</v>
      </c>
      <c r="L32" s="17"/>
      <c r="M32" s="17">
        <v>174.7</v>
      </c>
      <c r="N32" s="17">
        <v>194.4</v>
      </c>
      <c r="O32" s="17">
        <v>195.5</v>
      </c>
      <c r="P32" s="17">
        <v>280.5</v>
      </c>
      <c r="Q32" s="17">
        <v>199.3</v>
      </c>
      <c r="R32" s="17">
        <v>106.1</v>
      </c>
      <c r="S32" s="17">
        <v>380.2</v>
      </c>
      <c r="T32" s="17">
        <v>10.5</v>
      </c>
      <c r="U32" s="17"/>
      <c r="V32" s="17"/>
      <c r="W32" s="17"/>
      <c r="X32" s="17"/>
      <c r="Y32" s="17">
        <v>168.1</v>
      </c>
      <c r="Z32" s="17">
        <v>7.8</v>
      </c>
      <c r="AA32" s="17">
        <v>3.1</v>
      </c>
      <c r="AB32" s="17">
        <v>16.100000000000001</v>
      </c>
      <c r="AC32" s="17">
        <v>2.7</v>
      </c>
      <c r="AD32" s="17">
        <v>0</v>
      </c>
      <c r="AE32" s="17">
        <v>143.4</v>
      </c>
      <c r="AF32" s="17">
        <v>4.3</v>
      </c>
      <c r="AG32" s="17"/>
      <c r="AH32" s="17"/>
      <c r="AI32" s="17"/>
      <c r="AJ32" s="17">
        <v>22.3</v>
      </c>
      <c r="AK32" s="17">
        <v>202.1</v>
      </c>
      <c r="AL32" s="17"/>
      <c r="AM32" s="17"/>
      <c r="AN32" s="17"/>
      <c r="AO32" s="17">
        <v>6.6</v>
      </c>
      <c r="AP32" s="17">
        <v>462</v>
      </c>
      <c r="AQ32" s="17">
        <v>22.974</v>
      </c>
      <c r="AR32" s="17">
        <v>0</v>
      </c>
      <c r="AS32" s="17"/>
      <c r="AT32" s="17">
        <v>18.5</v>
      </c>
      <c r="AU32" s="17">
        <v>19.7</v>
      </c>
      <c r="AV32" s="17">
        <v>90</v>
      </c>
      <c r="AW32" s="17">
        <v>176.5</v>
      </c>
      <c r="AX32" s="17">
        <v>176.9</v>
      </c>
      <c r="AY32" s="17">
        <v>181.1</v>
      </c>
      <c r="AZ32" s="17">
        <v>108.1</v>
      </c>
      <c r="BA32" s="17"/>
      <c r="BB32" s="17">
        <v>9.1999999999999993</v>
      </c>
      <c r="BC32" s="17">
        <v>45.4</v>
      </c>
      <c r="BD32" s="17">
        <v>16.100000000000001</v>
      </c>
      <c r="BE32" s="17"/>
      <c r="BF32" s="17">
        <v>37</v>
      </c>
      <c r="BG32" s="17">
        <v>175</v>
      </c>
      <c r="BH32" s="17">
        <v>95.2</v>
      </c>
      <c r="BI32" s="17">
        <v>35</v>
      </c>
      <c r="BJ32" s="17"/>
      <c r="BK32" s="17">
        <v>44.7</v>
      </c>
      <c r="BL32" s="17"/>
      <c r="BM32" s="17"/>
      <c r="BN32" s="17"/>
      <c r="BO32" s="17">
        <v>87.3</v>
      </c>
      <c r="BP32" s="17">
        <v>115.7</v>
      </c>
      <c r="BQ32" s="17">
        <v>115.6</v>
      </c>
      <c r="BR32" s="17">
        <v>112.7</v>
      </c>
      <c r="BS32" s="17">
        <v>195.7</v>
      </c>
      <c r="BT32" s="17">
        <v>71.400000000000006</v>
      </c>
      <c r="BU32" s="17">
        <v>34.200000000000003</v>
      </c>
      <c r="BV32" s="17"/>
      <c r="BW32" s="17"/>
      <c r="BX32" s="17"/>
      <c r="BY32" s="17"/>
      <c r="BZ32" s="17"/>
      <c r="CA32" s="17"/>
      <c r="CB32" s="17">
        <v>2</v>
      </c>
      <c r="CC32" s="17">
        <v>189.8</v>
      </c>
      <c r="CD32" s="17">
        <v>134.30000000000001</v>
      </c>
      <c r="CE32" s="17">
        <v>65.5</v>
      </c>
      <c r="CF32" s="17">
        <v>80.400000000000006</v>
      </c>
      <c r="CG32" s="17">
        <v>0</v>
      </c>
      <c r="CH32" s="17">
        <v>111.1</v>
      </c>
      <c r="CI32" s="17"/>
      <c r="CJ32" s="17"/>
      <c r="CK32" s="17"/>
      <c r="CL32" s="17">
        <v>138.4</v>
      </c>
      <c r="CM32" s="17">
        <v>69.400000000000006</v>
      </c>
      <c r="CN32" s="17">
        <v>173.4</v>
      </c>
      <c r="CO32" s="17"/>
      <c r="CP32" s="17"/>
      <c r="CQ32" s="17"/>
      <c r="CR32" s="17"/>
      <c r="CS32" s="17">
        <v>174.7</v>
      </c>
      <c r="CT32" s="17">
        <v>93</v>
      </c>
      <c r="CU32" s="17">
        <v>1</v>
      </c>
      <c r="CV32" s="17">
        <v>102.4</v>
      </c>
      <c r="CW32" s="17">
        <v>76.3</v>
      </c>
      <c r="CX32" s="17">
        <v>0.2</v>
      </c>
      <c r="CY32" s="17">
        <v>0.4</v>
      </c>
      <c r="CZ32" s="17">
        <v>20</v>
      </c>
      <c r="DA32" s="17">
        <v>9.9</v>
      </c>
      <c r="DB32" s="17">
        <v>5.3</v>
      </c>
      <c r="DC32" s="17"/>
      <c r="DD32" s="17">
        <v>0</v>
      </c>
      <c r="DE32" s="17">
        <v>4.8</v>
      </c>
      <c r="DF32" s="17">
        <v>20.5</v>
      </c>
      <c r="DG32" s="17">
        <v>20</v>
      </c>
      <c r="DH32" s="17">
        <v>19</v>
      </c>
      <c r="DI32" s="17">
        <v>3.3</v>
      </c>
      <c r="DJ32" s="17">
        <v>18.5</v>
      </c>
      <c r="DK32" s="17">
        <v>6</v>
      </c>
      <c r="DL32" s="17">
        <v>6.8</v>
      </c>
      <c r="DM32" s="17">
        <v>22.5</v>
      </c>
      <c r="DN32" s="17">
        <v>75.5</v>
      </c>
      <c r="DO32" s="17">
        <v>2.5</v>
      </c>
      <c r="DP32" s="17">
        <v>2.4</v>
      </c>
      <c r="DQ32" s="17">
        <v>2.4</v>
      </c>
      <c r="DR32" s="17">
        <v>2</v>
      </c>
      <c r="DS32" s="17">
        <v>18.2</v>
      </c>
      <c r="DT32" s="17">
        <v>2</v>
      </c>
      <c r="DU32" s="17">
        <v>20.3</v>
      </c>
      <c r="DV32" s="17">
        <v>3</v>
      </c>
      <c r="DW32" s="17">
        <v>0</v>
      </c>
      <c r="DX32" s="17">
        <v>19.8</v>
      </c>
      <c r="DY32" s="17">
        <v>12.7</v>
      </c>
      <c r="DZ32" s="17">
        <v>20.3</v>
      </c>
      <c r="EA32" s="17">
        <v>20.3</v>
      </c>
      <c r="EB32" s="17">
        <v>20</v>
      </c>
      <c r="EC32" s="17">
        <v>0</v>
      </c>
      <c r="ED32" s="17">
        <v>38.299999999999997</v>
      </c>
      <c r="EE32" s="17">
        <v>36.200000000000003</v>
      </c>
      <c r="EF32" s="17">
        <v>46.8</v>
      </c>
      <c r="EG32" s="17">
        <v>74.2</v>
      </c>
      <c r="EH32" s="17">
        <v>5</v>
      </c>
      <c r="EI32" s="17">
        <v>6</v>
      </c>
      <c r="EJ32" s="17">
        <v>10.5</v>
      </c>
      <c r="EK32" s="17">
        <v>8.5</v>
      </c>
      <c r="EL32" s="17">
        <v>0</v>
      </c>
      <c r="EM32" s="17">
        <v>0</v>
      </c>
      <c r="EN32" s="17">
        <v>0</v>
      </c>
      <c r="EO32" s="17">
        <v>0</v>
      </c>
      <c r="EP32" s="17">
        <v>0.1</v>
      </c>
      <c r="EQ32" s="17">
        <v>11.9</v>
      </c>
      <c r="ER32" s="17">
        <v>79.599999999999994</v>
      </c>
      <c r="ES32" s="17">
        <v>0</v>
      </c>
      <c r="ET32" s="17">
        <v>8.5</v>
      </c>
      <c r="EU32" s="17">
        <v>21.6</v>
      </c>
      <c r="EV32" s="17">
        <v>70.599999999999994</v>
      </c>
      <c r="EW32" s="17">
        <v>18.399999999999999</v>
      </c>
      <c r="EX32" s="17">
        <v>7.8</v>
      </c>
      <c r="EY32" s="17">
        <v>20</v>
      </c>
      <c r="EZ32" s="17"/>
      <c r="FA32" s="17">
        <v>0</v>
      </c>
      <c r="FB32" s="17">
        <v>36.4</v>
      </c>
      <c r="FC32" s="17">
        <v>27.4</v>
      </c>
      <c r="FD32" s="17">
        <v>3.4</v>
      </c>
      <c r="FE32" s="17"/>
      <c r="FF32" s="17">
        <v>9.6</v>
      </c>
      <c r="FG32" s="17">
        <v>7.1</v>
      </c>
      <c r="FH32" s="17">
        <v>7986.2740000000003</v>
      </c>
      <c r="FI32" s="15"/>
      <c r="FJ32" s="17">
        <v>11.02558</v>
      </c>
      <c r="FK32" s="17">
        <v>7.8810000000000002</v>
      </c>
      <c r="FL32" s="17"/>
      <c r="FM32" s="17">
        <v>13.2</v>
      </c>
      <c r="FN32" s="17"/>
      <c r="FO32" s="17">
        <v>18.91994</v>
      </c>
      <c r="FP32" s="17">
        <v>9.8000000000000007</v>
      </c>
      <c r="FQ32" s="17">
        <v>12.9</v>
      </c>
      <c r="FR32" s="17">
        <v>73.726519999999994</v>
      </c>
    </row>
    <row r="33" spans="1:174" ht="24" customHeight="1" x14ac:dyDescent="0.25">
      <c r="A33" s="16" t="s">
        <v>44</v>
      </c>
      <c r="B33" s="16" t="s">
        <v>731</v>
      </c>
      <c r="C33" s="17">
        <v>1.1000000000000001</v>
      </c>
      <c r="D33" s="17">
        <v>1.6</v>
      </c>
      <c r="E33" s="17">
        <v>599.79999999999995</v>
      </c>
      <c r="F33" s="17">
        <v>199.8</v>
      </c>
      <c r="G33" s="17"/>
      <c r="H33" s="17"/>
      <c r="I33" s="17">
        <v>89.9</v>
      </c>
      <c r="J33" s="17">
        <v>142.5</v>
      </c>
      <c r="K33" s="17">
        <v>81.8</v>
      </c>
      <c r="L33" s="17"/>
      <c r="M33" s="17">
        <v>175</v>
      </c>
      <c r="N33" s="17">
        <v>191.8</v>
      </c>
      <c r="O33" s="17">
        <v>190.7</v>
      </c>
      <c r="P33" s="17">
        <v>278.60000000000002</v>
      </c>
      <c r="Q33" s="17">
        <v>197.2</v>
      </c>
      <c r="R33" s="17">
        <v>105.7</v>
      </c>
      <c r="S33" s="17">
        <v>380.1</v>
      </c>
      <c r="T33" s="17">
        <v>10.5</v>
      </c>
      <c r="U33" s="17"/>
      <c r="V33" s="17"/>
      <c r="W33" s="17"/>
      <c r="X33" s="17"/>
      <c r="Y33" s="17">
        <v>163.80000000000001</v>
      </c>
      <c r="Z33" s="17">
        <v>7.7</v>
      </c>
      <c r="AA33" s="17">
        <v>3.1</v>
      </c>
      <c r="AB33" s="17">
        <v>16</v>
      </c>
      <c r="AC33" s="17">
        <v>2.7</v>
      </c>
      <c r="AD33" s="17">
        <v>0</v>
      </c>
      <c r="AE33" s="17">
        <v>143.4</v>
      </c>
      <c r="AF33" s="17">
        <v>4.3</v>
      </c>
      <c r="AG33" s="17"/>
      <c r="AH33" s="17"/>
      <c r="AI33" s="17"/>
      <c r="AJ33" s="17">
        <v>22.9</v>
      </c>
      <c r="AK33" s="17">
        <v>168.3</v>
      </c>
      <c r="AL33" s="17"/>
      <c r="AM33" s="17"/>
      <c r="AN33" s="17"/>
      <c r="AO33" s="17">
        <v>6.6</v>
      </c>
      <c r="AP33" s="17">
        <v>460.9</v>
      </c>
      <c r="AQ33" s="17">
        <v>23.727</v>
      </c>
      <c r="AR33" s="17">
        <v>0</v>
      </c>
      <c r="AS33" s="17"/>
      <c r="AT33" s="17">
        <v>18.5</v>
      </c>
      <c r="AU33" s="17">
        <v>19.7</v>
      </c>
      <c r="AV33" s="17">
        <v>89.1</v>
      </c>
      <c r="AW33" s="17">
        <v>176.2</v>
      </c>
      <c r="AX33" s="17">
        <v>176.7</v>
      </c>
      <c r="AY33" s="17">
        <v>181.6</v>
      </c>
      <c r="AZ33" s="17">
        <v>107.8</v>
      </c>
      <c r="BA33" s="17"/>
      <c r="BB33" s="17">
        <v>9.1999999999999993</v>
      </c>
      <c r="BC33" s="17">
        <v>45.5</v>
      </c>
      <c r="BD33" s="17">
        <v>16.100000000000001</v>
      </c>
      <c r="BE33" s="17"/>
      <c r="BF33" s="17">
        <v>36.700000000000003</v>
      </c>
      <c r="BG33" s="17">
        <v>174.6</v>
      </c>
      <c r="BH33" s="17">
        <v>95.2</v>
      </c>
      <c r="BI33" s="17">
        <v>34.799999999999997</v>
      </c>
      <c r="BJ33" s="17"/>
      <c r="BK33" s="17">
        <v>45.2</v>
      </c>
      <c r="BL33" s="17"/>
      <c r="BM33" s="17"/>
      <c r="BN33" s="17"/>
      <c r="BO33" s="17">
        <v>87.3</v>
      </c>
      <c r="BP33" s="17">
        <v>118.1</v>
      </c>
      <c r="BQ33" s="17">
        <v>118</v>
      </c>
      <c r="BR33" s="17">
        <v>117.3</v>
      </c>
      <c r="BS33" s="17">
        <v>197.2</v>
      </c>
      <c r="BT33" s="17">
        <v>71.400000000000006</v>
      </c>
      <c r="BU33" s="17">
        <v>34.1</v>
      </c>
      <c r="BV33" s="17"/>
      <c r="BW33" s="17"/>
      <c r="BX33" s="17"/>
      <c r="BY33" s="17"/>
      <c r="BZ33" s="17"/>
      <c r="CA33" s="17"/>
      <c r="CB33" s="17">
        <v>2</v>
      </c>
      <c r="CC33" s="17">
        <v>181.6</v>
      </c>
      <c r="CD33" s="17">
        <v>134.19999999999999</v>
      </c>
      <c r="CE33" s="17">
        <v>65.3</v>
      </c>
      <c r="CF33" s="17">
        <v>79.599999999999994</v>
      </c>
      <c r="CG33" s="17">
        <v>0</v>
      </c>
      <c r="CH33" s="17">
        <v>111.4</v>
      </c>
      <c r="CI33" s="17"/>
      <c r="CJ33" s="17"/>
      <c r="CK33" s="17"/>
      <c r="CL33" s="17">
        <v>138.80000000000001</v>
      </c>
      <c r="CM33" s="17">
        <v>74.5</v>
      </c>
      <c r="CN33" s="17">
        <v>174</v>
      </c>
      <c r="CO33" s="17"/>
      <c r="CP33" s="17"/>
      <c r="CQ33" s="17"/>
      <c r="CR33" s="17"/>
      <c r="CS33" s="17">
        <v>174</v>
      </c>
      <c r="CT33" s="17">
        <v>92.9</v>
      </c>
      <c r="CU33" s="17">
        <v>1.1000000000000001</v>
      </c>
      <c r="CV33" s="17">
        <v>105.4</v>
      </c>
      <c r="CW33" s="17">
        <v>76.900000000000006</v>
      </c>
      <c r="CX33" s="17">
        <v>1.9</v>
      </c>
      <c r="CY33" s="17">
        <v>0.4</v>
      </c>
      <c r="CZ33" s="17">
        <v>19.899999999999999</v>
      </c>
      <c r="DA33" s="17">
        <v>9.9</v>
      </c>
      <c r="DB33" s="17">
        <v>5.5</v>
      </c>
      <c r="DC33" s="17"/>
      <c r="DD33" s="17">
        <v>0</v>
      </c>
      <c r="DE33" s="17">
        <v>4.7</v>
      </c>
      <c r="DF33" s="17">
        <v>20.399999999999999</v>
      </c>
      <c r="DG33" s="17">
        <v>20</v>
      </c>
      <c r="DH33" s="17">
        <v>19</v>
      </c>
      <c r="DI33" s="17">
        <v>3.3</v>
      </c>
      <c r="DJ33" s="17">
        <v>18.5</v>
      </c>
      <c r="DK33" s="17">
        <v>7.6</v>
      </c>
      <c r="DL33" s="17">
        <v>9.1</v>
      </c>
      <c r="DM33" s="17">
        <v>22.2</v>
      </c>
      <c r="DN33" s="17">
        <v>71.099999999999994</v>
      </c>
      <c r="DO33" s="17">
        <v>2.5</v>
      </c>
      <c r="DP33" s="17">
        <v>2.4</v>
      </c>
      <c r="DQ33" s="17">
        <v>2.4</v>
      </c>
      <c r="DR33" s="17">
        <v>2</v>
      </c>
      <c r="DS33" s="17">
        <v>18.5</v>
      </c>
      <c r="DT33" s="17">
        <v>2.1</v>
      </c>
      <c r="DU33" s="17">
        <v>20.3</v>
      </c>
      <c r="DV33" s="17">
        <v>3</v>
      </c>
      <c r="DW33" s="17">
        <v>0</v>
      </c>
      <c r="DX33" s="17">
        <v>19.899999999999999</v>
      </c>
      <c r="DY33" s="17">
        <v>12.6</v>
      </c>
      <c r="DZ33" s="17">
        <v>20.2</v>
      </c>
      <c r="EA33" s="17">
        <v>20.3</v>
      </c>
      <c r="EB33" s="17">
        <v>20</v>
      </c>
      <c r="EC33" s="17">
        <v>0</v>
      </c>
      <c r="ED33" s="17">
        <v>41.4</v>
      </c>
      <c r="EE33" s="17">
        <v>31.6</v>
      </c>
      <c r="EF33" s="17">
        <v>73.099999999999994</v>
      </c>
      <c r="EG33" s="17">
        <v>91.6</v>
      </c>
      <c r="EH33" s="17">
        <v>11.9</v>
      </c>
      <c r="EI33" s="17">
        <v>8.1</v>
      </c>
      <c r="EJ33" s="17">
        <v>10.5</v>
      </c>
      <c r="EK33" s="17">
        <v>8.5</v>
      </c>
      <c r="EL33" s="17">
        <v>0</v>
      </c>
      <c r="EM33" s="17">
        <v>0</v>
      </c>
      <c r="EN33" s="17">
        <v>0</v>
      </c>
      <c r="EO33" s="17">
        <v>0</v>
      </c>
      <c r="EP33" s="17">
        <v>1.6</v>
      </c>
      <c r="EQ33" s="17">
        <v>17.899999999999999</v>
      </c>
      <c r="ER33" s="17">
        <v>58</v>
      </c>
      <c r="ES33" s="17">
        <v>0</v>
      </c>
      <c r="ET33" s="17">
        <v>28.3</v>
      </c>
      <c r="EU33" s="17">
        <v>42.6</v>
      </c>
      <c r="EV33" s="17">
        <v>44.5</v>
      </c>
      <c r="EW33" s="17">
        <v>18.2</v>
      </c>
      <c r="EX33" s="17">
        <v>7.7</v>
      </c>
      <c r="EY33" s="17">
        <v>20</v>
      </c>
      <c r="EZ33" s="17"/>
      <c r="FA33" s="17">
        <v>0</v>
      </c>
      <c r="FB33" s="17">
        <v>37</v>
      </c>
      <c r="FC33" s="17">
        <v>27.5</v>
      </c>
      <c r="FD33" s="17">
        <v>3.2</v>
      </c>
      <c r="FE33" s="17"/>
      <c r="FF33" s="17">
        <v>9.6</v>
      </c>
      <c r="FG33" s="17">
        <v>7.1</v>
      </c>
      <c r="FH33" s="17">
        <v>8031.1270000000004</v>
      </c>
      <c r="FI33" s="15"/>
      <c r="FJ33" s="17">
        <v>10.277469999999999</v>
      </c>
      <c r="FK33" s="17">
        <v>7.9610000000000003</v>
      </c>
      <c r="FL33" s="17"/>
      <c r="FM33" s="17">
        <v>13.2</v>
      </c>
      <c r="FN33" s="17"/>
      <c r="FO33" s="17">
        <v>18.922070000000001</v>
      </c>
      <c r="FP33" s="17">
        <v>9.8000000000000007</v>
      </c>
      <c r="FQ33" s="17">
        <v>12.9</v>
      </c>
      <c r="FR33" s="17">
        <v>73.060540000000003</v>
      </c>
    </row>
    <row r="34" spans="1:174" ht="24" customHeight="1" x14ac:dyDescent="0.25">
      <c r="A34" s="18" t="s">
        <v>44</v>
      </c>
      <c r="B34" s="18" t="s">
        <v>732</v>
      </c>
      <c r="C34" s="19">
        <v>1.1000000000000001</v>
      </c>
      <c r="D34" s="19">
        <v>1.6</v>
      </c>
      <c r="E34" s="19">
        <v>595.4</v>
      </c>
      <c r="F34" s="19">
        <v>197</v>
      </c>
      <c r="G34" s="19"/>
      <c r="H34" s="19"/>
      <c r="I34" s="19">
        <v>89.9</v>
      </c>
      <c r="J34" s="19">
        <v>139</v>
      </c>
      <c r="K34" s="19">
        <v>44.3</v>
      </c>
      <c r="L34" s="19"/>
      <c r="M34" s="19">
        <v>173.3</v>
      </c>
      <c r="N34" s="19">
        <v>191.8</v>
      </c>
      <c r="O34" s="19">
        <v>193.6</v>
      </c>
      <c r="P34" s="19">
        <v>278.89999999999998</v>
      </c>
      <c r="Q34" s="19">
        <v>195.5</v>
      </c>
      <c r="R34" s="19">
        <v>104.6</v>
      </c>
      <c r="S34" s="19">
        <v>371.9</v>
      </c>
      <c r="T34" s="19">
        <v>10.5</v>
      </c>
      <c r="U34" s="19"/>
      <c r="V34" s="19"/>
      <c r="W34" s="19"/>
      <c r="X34" s="19"/>
      <c r="Y34" s="19">
        <v>167.9</v>
      </c>
      <c r="Z34" s="19">
        <v>7.3</v>
      </c>
      <c r="AA34" s="19">
        <v>3</v>
      </c>
      <c r="AB34" s="19">
        <v>16.100000000000001</v>
      </c>
      <c r="AC34" s="19">
        <v>2.1</v>
      </c>
      <c r="AD34" s="19">
        <v>0</v>
      </c>
      <c r="AE34" s="19">
        <v>141.80000000000001</v>
      </c>
      <c r="AF34" s="19">
        <v>3.3</v>
      </c>
      <c r="AG34" s="19"/>
      <c r="AH34" s="19"/>
      <c r="AI34" s="19"/>
      <c r="AJ34" s="19">
        <v>22.9</v>
      </c>
      <c r="AK34" s="19">
        <v>138.1</v>
      </c>
      <c r="AL34" s="19"/>
      <c r="AM34" s="19"/>
      <c r="AN34" s="19"/>
      <c r="AO34" s="19">
        <v>6.6</v>
      </c>
      <c r="AP34" s="19">
        <v>459.6</v>
      </c>
      <c r="AQ34" s="19">
        <v>18.651</v>
      </c>
      <c r="AR34" s="19">
        <v>0</v>
      </c>
      <c r="AS34" s="19"/>
      <c r="AT34" s="19">
        <v>17.2</v>
      </c>
      <c r="AU34" s="19">
        <v>19.7</v>
      </c>
      <c r="AV34" s="19">
        <v>91.7</v>
      </c>
      <c r="AW34" s="19">
        <v>176.4</v>
      </c>
      <c r="AX34" s="19">
        <v>177.1</v>
      </c>
      <c r="AY34" s="19">
        <v>179.9</v>
      </c>
      <c r="AZ34" s="19">
        <v>107.5</v>
      </c>
      <c r="BA34" s="19"/>
      <c r="BB34" s="19">
        <v>9.3000000000000007</v>
      </c>
      <c r="BC34" s="19">
        <v>45.4</v>
      </c>
      <c r="BD34" s="19">
        <v>15.9</v>
      </c>
      <c r="BE34" s="19"/>
      <c r="BF34" s="19">
        <v>36.9</v>
      </c>
      <c r="BG34" s="19">
        <v>173.3</v>
      </c>
      <c r="BH34" s="19">
        <v>94.8</v>
      </c>
      <c r="BI34" s="19">
        <v>34.9</v>
      </c>
      <c r="BJ34" s="19"/>
      <c r="BK34" s="19">
        <v>45.8</v>
      </c>
      <c r="BL34" s="19"/>
      <c r="BM34" s="19"/>
      <c r="BN34" s="19"/>
      <c r="BO34" s="19">
        <v>87.1</v>
      </c>
      <c r="BP34" s="19">
        <v>104.2</v>
      </c>
      <c r="BQ34" s="19">
        <v>104</v>
      </c>
      <c r="BR34" s="19">
        <v>103.8</v>
      </c>
      <c r="BS34" s="19">
        <v>188.6</v>
      </c>
      <c r="BT34" s="19">
        <v>70.599999999999994</v>
      </c>
      <c r="BU34" s="19">
        <v>33.6</v>
      </c>
      <c r="BV34" s="19"/>
      <c r="BW34" s="19"/>
      <c r="BX34" s="19"/>
      <c r="BY34" s="19"/>
      <c r="BZ34" s="19"/>
      <c r="CA34" s="19"/>
      <c r="CB34" s="19">
        <v>2</v>
      </c>
      <c r="CC34" s="19">
        <v>219.9</v>
      </c>
      <c r="CD34" s="19">
        <v>133.19999999999999</v>
      </c>
      <c r="CE34" s="19">
        <v>64.900000000000006</v>
      </c>
      <c r="CF34" s="19">
        <v>78.400000000000006</v>
      </c>
      <c r="CG34" s="19">
        <v>0</v>
      </c>
      <c r="CH34" s="19">
        <v>65</v>
      </c>
      <c r="CI34" s="19"/>
      <c r="CJ34" s="19"/>
      <c r="CK34" s="19"/>
      <c r="CL34" s="19">
        <v>138.1</v>
      </c>
      <c r="CM34" s="19">
        <v>74.7</v>
      </c>
      <c r="CN34" s="19">
        <v>142.4</v>
      </c>
      <c r="CO34" s="19"/>
      <c r="CP34" s="19"/>
      <c r="CQ34" s="19"/>
      <c r="CR34" s="19"/>
      <c r="CS34" s="19">
        <v>175</v>
      </c>
      <c r="CT34" s="19">
        <v>92.2</v>
      </c>
      <c r="CU34" s="19">
        <v>1.2</v>
      </c>
      <c r="CV34" s="19">
        <v>106.6</v>
      </c>
      <c r="CW34" s="19">
        <v>79.3</v>
      </c>
      <c r="CX34" s="19">
        <v>0.9</v>
      </c>
      <c r="CY34" s="19">
        <v>0.4</v>
      </c>
      <c r="CZ34" s="19">
        <v>20</v>
      </c>
      <c r="DA34" s="19">
        <v>9.9</v>
      </c>
      <c r="DB34" s="19">
        <v>5.5</v>
      </c>
      <c r="DC34" s="19"/>
      <c r="DD34" s="19">
        <v>0</v>
      </c>
      <c r="DE34" s="19">
        <v>4.9000000000000004</v>
      </c>
      <c r="DF34" s="19">
        <v>20.3</v>
      </c>
      <c r="DG34" s="19">
        <v>20</v>
      </c>
      <c r="DH34" s="19">
        <v>19</v>
      </c>
      <c r="DI34" s="19">
        <v>3.3</v>
      </c>
      <c r="DJ34" s="19">
        <v>18.5</v>
      </c>
      <c r="DK34" s="19">
        <v>7.3</v>
      </c>
      <c r="DL34" s="19">
        <v>9</v>
      </c>
      <c r="DM34" s="19">
        <v>20.2</v>
      </c>
      <c r="DN34" s="19">
        <v>73.3</v>
      </c>
      <c r="DO34" s="19">
        <v>2.2999999999999998</v>
      </c>
      <c r="DP34" s="19">
        <v>2.4</v>
      </c>
      <c r="DQ34" s="19">
        <v>2.4</v>
      </c>
      <c r="DR34" s="19">
        <v>2</v>
      </c>
      <c r="DS34" s="19">
        <v>14.4</v>
      </c>
      <c r="DT34" s="19">
        <v>2.1</v>
      </c>
      <c r="DU34" s="19">
        <v>20.3</v>
      </c>
      <c r="DV34" s="19">
        <v>3</v>
      </c>
      <c r="DW34" s="19">
        <v>0</v>
      </c>
      <c r="DX34" s="19">
        <v>19.8</v>
      </c>
      <c r="DY34" s="19">
        <v>12.7</v>
      </c>
      <c r="DZ34" s="19">
        <v>20.2</v>
      </c>
      <c r="EA34" s="19">
        <v>20.2</v>
      </c>
      <c r="EB34" s="19">
        <v>19.8</v>
      </c>
      <c r="EC34" s="19">
        <v>3.3</v>
      </c>
      <c r="ED34" s="19">
        <v>49.1</v>
      </c>
      <c r="EE34" s="19">
        <v>39.1</v>
      </c>
      <c r="EF34" s="19">
        <v>86.1</v>
      </c>
      <c r="EG34" s="19">
        <v>88.5</v>
      </c>
      <c r="EH34" s="19">
        <v>12.3</v>
      </c>
      <c r="EI34" s="19">
        <v>11.8</v>
      </c>
      <c r="EJ34" s="19">
        <v>10.5</v>
      </c>
      <c r="EK34" s="19">
        <v>8.5</v>
      </c>
      <c r="EL34" s="19">
        <v>0</v>
      </c>
      <c r="EM34" s="19">
        <v>0</v>
      </c>
      <c r="EN34" s="19">
        <v>0</v>
      </c>
      <c r="EO34" s="19">
        <v>0</v>
      </c>
      <c r="EP34" s="19">
        <v>1.7</v>
      </c>
      <c r="EQ34" s="19">
        <v>17.600000000000001</v>
      </c>
      <c r="ER34" s="19">
        <v>67</v>
      </c>
      <c r="ES34" s="19">
        <v>0</v>
      </c>
      <c r="ET34" s="19">
        <v>61.2</v>
      </c>
      <c r="EU34" s="19">
        <v>63.3</v>
      </c>
      <c r="EV34" s="19">
        <v>54</v>
      </c>
      <c r="EW34" s="19">
        <v>18.5</v>
      </c>
      <c r="EX34" s="19">
        <v>7.4</v>
      </c>
      <c r="EY34" s="19">
        <v>19.8</v>
      </c>
      <c r="EZ34" s="19"/>
      <c r="FA34" s="19">
        <v>0</v>
      </c>
      <c r="FB34" s="19">
        <v>36.700000000000003</v>
      </c>
      <c r="FC34" s="19">
        <v>27.6</v>
      </c>
      <c r="FD34" s="19">
        <v>3</v>
      </c>
      <c r="FE34" s="19"/>
      <c r="FF34" s="19">
        <v>9.6</v>
      </c>
      <c r="FG34" s="19">
        <v>6.6</v>
      </c>
      <c r="FH34" s="19">
        <v>7943.6509999999998</v>
      </c>
      <c r="FI34" s="15"/>
      <c r="FJ34" s="19">
        <v>10.01407</v>
      </c>
      <c r="FK34" s="19">
        <v>7.8529999999999998</v>
      </c>
      <c r="FL34" s="19"/>
      <c r="FM34" s="19">
        <v>13.2</v>
      </c>
      <c r="FN34" s="19"/>
      <c r="FO34" s="19">
        <v>18.923220000000001</v>
      </c>
      <c r="FP34" s="19">
        <v>9.8000000000000007</v>
      </c>
      <c r="FQ34" s="19">
        <v>12.9</v>
      </c>
      <c r="FR34" s="19">
        <v>72.690290000000005</v>
      </c>
    </row>
    <row r="35" spans="1:174" ht="24" customHeight="1" x14ac:dyDescent="0.25">
      <c r="A35" s="13" t="s">
        <v>44</v>
      </c>
      <c r="B35" s="13" t="s">
        <v>733</v>
      </c>
      <c r="C35" s="14">
        <v>1.1000000000000001</v>
      </c>
      <c r="D35" s="14">
        <v>1.5</v>
      </c>
      <c r="E35" s="14">
        <v>598.20000000000005</v>
      </c>
      <c r="F35" s="14">
        <v>199.5</v>
      </c>
      <c r="G35" s="14"/>
      <c r="H35" s="14"/>
      <c r="I35" s="14">
        <v>90.5</v>
      </c>
      <c r="J35" s="14">
        <v>140</v>
      </c>
      <c r="K35" s="14">
        <v>25.2</v>
      </c>
      <c r="L35" s="14"/>
      <c r="M35" s="14">
        <v>171.8</v>
      </c>
      <c r="N35" s="14">
        <v>190.9</v>
      </c>
      <c r="O35" s="14">
        <v>191.7</v>
      </c>
      <c r="P35" s="14">
        <v>275.10000000000002</v>
      </c>
      <c r="Q35" s="14">
        <v>193.7</v>
      </c>
      <c r="R35" s="14">
        <v>103.8</v>
      </c>
      <c r="S35" s="14">
        <v>379</v>
      </c>
      <c r="T35" s="14">
        <v>10.5</v>
      </c>
      <c r="U35" s="14"/>
      <c r="V35" s="14"/>
      <c r="W35" s="14"/>
      <c r="X35" s="14"/>
      <c r="Y35" s="14">
        <v>167.6</v>
      </c>
      <c r="Z35" s="14">
        <v>7.6</v>
      </c>
      <c r="AA35" s="14">
        <v>3</v>
      </c>
      <c r="AB35" s="14">
        <v>16</v>
      </c>
      <c r="AC35" s="14">
        <v>2.7</v>
      </c>
      <c r="AD35" s="14">
        <v>0</v>
      </c>
      <c r="AE35" s="14">
        <v>143.69999999999999</v>
      </c>
      <c r="AF35" s="14">
        <v>3.3</v>
      </c>
      <c r="AG35" s="14"/>
      <c r="AH35" s="14"/>
      <c r="AI35" s="14"/>
      <c r="AJ35" s="14">
        <v>23.2</v>
      </c>
      <c r="AK35" s="14">
        <v>156.9</v>
      </c>
      <c r="AL35" s="14"/>
      <c r="AM35" s="14"/>
      <c r="AN35" s="14"/>
      <c r="AO35" s="14">
        <v>6.6</v>
      </c>
      <c r="AP35" s="14">
        <v>461.4</v>
      </c>
      <c r="AQ35" s="14">
        <v>29.661000000000001</v>
      </c>
      <c r="AR35" s="14">
        <v>0</v>
      </c>
      <c r="AS35" s="14"/>
      <c r="AT35" s="14">
        <v>18.5</v>
      </c>
      <c r="AU35" s="14">
        <v>19.7</v>
      </c>
      <c r="AV35" s="14">
        <v>88.7</v>
      </c>
      <c r="AW35" s="14">
        <v>176.7</v>
      </c>
      <c r="AX35" s="14">
        <v>177.3</v>
      </c>
      <c r="AY35" s="14">
        <v>181.7</v>
      </c>
      <c r="AZ35" s="14">
        <v>108.6</v>
      </c>
      <c r="BA35" s="14"/>
      <c r="BB35" s="14">
        <v>9.1999999999999993</v>
      </c>
      <c r="BC35" s="14">
        <v>45.9</v>
      </c>
      <c r="BD35" s="14">
        <v>22</v>
      </c>
      <c r="BE35" s="14"/>
      <c r="BF35" s="14">
        <v>37.1</v>
      </c>
      <c r="BG35" s="14">
        <v>174.2</v>
      </c>
      <c r="BH35" s="14">
        <v>95</v>
      </c>
      <c r="BI35" s="14">
        <v>0</v>
      </c>
      <c r="BJ35" s="14"/>
      <c r="BK35" s="14">
        <v>45.6</v>
      </c>
      <c r="BL35" s="14"/>
      <c r="BM35" s="14"/>
      <c r="BN35" s="14"/>
      <c r="BO35" s="14">
        <v>86.9</v>
      </c>
      <c r="BP35" s="14">
        <v>116.6</v>
      </c>
      <c r="BQ35" s="14">
        <v>116.7</v>
      </c>
      <c r="BR35" s="14">
        <v>116.4</v>
      </c>
      <c r="BS35" s="14">
        <v>195.9</v>
      </c>
      <c r="BT35" s="14">
        <v>70.3</v>
      </c>
      <c r="BU35" s="14">
        <v>33.700000000000003</v>
      </c>
      <c r="BV35" s="14"/>
      <c r="BW35" s="14"/>
      <c r="BX35" s="14"/>
      <c r="BY35" s="14"/>
      <c r="BZ35" s="14"/>
      <c r="CA35" s="14"/>
      <c r="CB35" s="14">
        <v>2</v>
      </c>
      <c r="CC35" s="14">
        <v>248.1</v>
      </c>
      <c r="CD35" s="14">
        <v>133.5</v>
      </c>
      <c r="CE35" s="14">
        <v>65</v>
      </c>
      <c r="CF35" s="14">
        <v>78.400000000000006</v>
      </c>
      <c r="CG35" s="14">
        <v>15.1</v>
      </c>
      <c r="CH35" s="14">
        <v>64.7</v>
      </c>
      <c r="CI35" s="14"/>
      <c r="CJ35" s="14"/>
      <c r="CK35" s="14"/>
      <c r="CL35" s="14">
        <v>136.4</v>
      </c>
      <c r="CM35" s="14">
        <v>73.5</v>
      </c>
      <c r="CN35" s="14">
        <v>103</v>
      </c>
      <c r="CO35" s="14"/>
      <c r="CP35" s="14"/>
      <c r="CQ35" s="14"/>
      <c r="CR35" s="14"/>
      <c r="CS35" s="14">
        <v>173.4</v>
      </c>
      <c r="CT35" s="14">
        <v>92.8</v>
      </c>
      <c r="CU35" s="14">
        <v>1.2</v>
      </c>
      <c r="CV35" s="14">
        <v>107.4</v>
      </c>
      <c r="CW35" s="14">
        <v>80</v>
      </c>
      <c r="CX35" s="14">
        <v>0.7</v>
      </c>
      <c r="CY35" s="14">
        <v>0.4</v>
      </c>
      <c r="CZ35" s="14">
        <v>19.8</v>
      </c>
      <c r="DA35" s="14">
        <v>9.9</v>
      </c>
      <c r="DB35" s="14">
        <v>5.2</v>
      </c>
      <c r="DC35" s="14"/>
      <c r="DD35" s="14">
        <v>0</v>
      </c>
      <c r="DE35" s="14">
        <v>5</v>
      </c>
      <c r="DF35" s="14">
        <v>20.3</v>
      </c>
      <c r="DG35" s="14">
        <v>20</v>
      </c>
      <c r="DH35" s="14">
        <v>19</v>
      </c>
      <c r="DI35" s="14">
        <v>3.3</v>
      </c>
      <c r="DJ35" s="14">
        <v>18.600000000000001</v>
      </c>
      <c r="DK35" s="14">
        <v>8.5</v>
      </c>
      <c r="DL35" s="14">
        <v>9.9</v>
      </c>
      <c r="DM35" s="14">
        <v>22.2</v>
      </c>
      <c r="DN35" s="14">
        <v>74.2</v>
      </c>
      <c r="DO35" s="14">
        <v>2.2000000000000002</v>
      </c>
      <c r="DP35" s="14">
        <v>2.4</v>
      </c>
      <c r="DQ35" s="14">
        <v>2.4</v>
      </c>
      <c r="DR35" s="14">
        <v>2</v>
      </c>
      <c r="DS35" s="14">
        <v>14.3</v>
      </c>
      <c r="DT35" s="14">
        <v>2.1</v>
      </c>
      <c r="DU35" s="14">
        <v>20.3</v>
      </c>
      <c r="DV35" s="14">
        <v>3</v>
      </c>
      <c r="DW35" s="14">
        <v>0</v>
      </c>
      <c r="DX35" s="14">
        <v>19.899999999999999</v>
      </c>
      <c r="DY35" s="14">
        <v>12.6</v>
      </c>
      <c r="DZ35" s="14">
        <v>20.2</v>
      </c>
      <c r="EA35" s="14">
        <v>20.3</v>
      </c>
      <c r="EB35" s="14">
        <v>20</v>
      </c>
      <c r="EC35" s="14">
        <v>5.5</v>
      </c>
      <c r="ED35" s="14">
        <v>52.5</v>
      </c>
      <c r="EE35" s="14">
        <v>15.8</v>
      </c>
      <c r="EF35" s="14">
        <v>87.9</v>
      </c>
      <c r="EG35" s="14">
        <v>89.7</v>
      </c>
      <c r="EH35" s="14">
        <v>12.1</v>
      </c>
      <c r="EI35" s="14">
        <v>10.199999999999999</v>
      </c>
      <c r="EJ35" s="14">
        <v>10.5</v>
      </c>
      <c r="EK35" s="14">
        <v>8.5</v>
      </c>
      <c r="EL35" s="14">
        <v>0</v>
      </c>
      <c r="EM35" s="14">
        <v>0</v>
      </c>
      <c r="EN35" s="14">
        <v>0</v>
      </c>
      <c r="EO35" s="14">
        <v>0</v>
      </c>
      <c r="EP35" s="14">
        <v>0</v>
      </c>
      <c r="EQ35" s="14">
        <v>18</v>
      </c>
      <c r="ER35" s="14">
        <v>35.200000000000003</v>
      </c>
      <c r="ES35" s="14">
        <v>0</v>
      </c>
      <c r="ET35" s="14">
        <v>78.7</v>
      </c>
      <c r="EU35" s="14">
        <v>77.5</v>
      </c>
      <c r="EV35" s="14">
        <v>28.8</v>
      </c>
      <c r="EW35" s="14">
        <v>18.7</v>
      </c>
      <c r="EX35" s="14">
        <v>7.4</v>
      </c>
      <c r="EY35" s="14">
        <v>20</v>
      </c>
      <c r="EZ35" s="14"/>
      <c r="FA35" s="14">
        <v>0</v>
      </c>
      <c r="FB35" s="14">
        <v>34.700000000000003</v>
      </c>
      <c r="FC35" s="14">
        <v>27.6</v>
      </c>
      <c r="FD35" s="14">
        <v>3.2</v>
      </c>
      <c r="FE35" s="14"/>
      <c r="FF35" s="14">
        <v>9.6</v>
      </c>
      <c r="FG35" s="14">
        <v>6.7</v>
      </c>
      <c r="FH35" s="14">
        <v>7942.8609999999999</v>
      </c>
      <c r="FI35" s="15"/>
      <c r="FJ35" s="14">
        <v>4.94482</v>
      </c>
      <c r="FK35" s="14">
        <v>5.9749999999999996</v>
      </c>
      <c r="FL35" s="14"/>
      <c r="FM35" s="14">
        <v>13.2</v>
      </c>
      <c r="FN35" s="14"/>
      <c r="FO35" s="14">
        <v>18.923860000000001</v>
      </c>
      <c r="FP35" s="14">
        <v>9.8000000000000007</v>
      </c>
      <c r="FQ35" s="14">
        <v>12.9</v>
      </c>
      <c r="FR35" s="14">
        <v>65.743679999999998</v>
      </c>
    </row>
    <row r="36" spans="1:174" ht="24" customHeight="1" x14ac:dyDescent="0.25">
      <c r="A36" s="16" t="s">
        <v>44</v>
      </c>
      <c r="B36" s="16" t="s">
        <v>734</v>
      </c>
      <c r="C36" s="17">
        <v>1.1000000000000001</v>
      </c>
      <c r="D36" s="17">
        <v>1.6</v>
      </c>
      <c r="E36" s="17">
        <v>599.70000000000005</v>
      </c>
      <c r="F36" s="17">
        <v>200</v>
      </c>
      <c r="G36" s="17"/>
      <c r="H36" s="17"/>
      <c r="I36" s="17">
        <v>90</v>
      </c>
      <c r="J36" s="17">
        <v>128.80000000000001</v>
      </c>
      <c r="K36" s="17">
        <v>25.8</v>
      </c>
      <c r="L36" s="17"/>
      <c r="M36" s="17">
        <v>173.8</v>
      </c>
      <c r="N36" s="17">
        <v>192.6</v>
      </c>
      <c r="O36" s="17">
        <v>194.4</v>
      </c>
      <c r="P36" s="17">
        <v>277.7</v>
      </c>
      <c r="Q36" s="17">
        <v>196.2</v>
      </c>
      <c r="R36" s="17">
        <v>104.4</v>
      </c>
      <c r="S36" s="17">
        <v>378.3</v>
      </c>
      <c r="T36" s="17">
        <v>10.6</v>
      </c>
      <c r="U36" s="17"/>
      <c r="V36" s="17"/>
      <c r="W36" s="17"/>
      <c r="X36" s="17"/>
      <c r="Y36" s="17">
        <v>166.3</v>
      </c>
      <c r="Z36" s="17">
        <v>7.7</v>
      </c>
      <c r="AA36" s="17">
        <v>2.9</v>
      </c>
      <c r="AB36" s="17">
        <v>16</v>
      </c>
      <c r="AC36" s="17">
        <v>2.6</v>
      </c>
      <c r="AD36" s="17">
        <v>0</v>
      </c>
      <c r="AE36" s="17">
        <v>143.30000000000001</v>
      </c>
      <c r="AF36" s="17">
        <v>3.9</v>
      </c>
      <c r="AG36" s="17"/>
      <c r="AH36" s="17"/>
      <c r="AI36" s="17"/>
      <c r="AJ36" s="17">
        <v>21.9</v>
      </c>
      <c r="AK36" s="17">
        <v>156.1</v>
      </c>
      <c r="AL36" s="17"/>
      <c r="AM36" s="17"/>
      <c r="AN36" s="17"/>
      <c r="AO36" s="17">
        <v>6.6</v>
      </c>
      <c r="AP36" s="17">
        <v>461.2</v>
      </c>
      <c r="AQ36" s="17">
        <v>24.585000000000001</v>
      </c>
      <c r="AR36" s="17">
        <v>111.3</v>
      </c>
      <c r="AS36" s="17"/>
      <c r="AT36" s="17">
        <v>18.5</v>
      </c>
      <c r="AU36" s="17">
        <v>19.7</v>
      </c>
      <c r="AV36" s="17">
        <v>90.2</v>
      </c>
      <c r="AW36" s="17">
        <v>177.6</v>
      </c>
      <c r="AX36" s="17">
        <v>177.6</v>
      </c>
      <c r="AY36" s="17">
        <v>181.7</v>
      </c>
      <c r="AZ36" s="17">
        <v>108.3</v>
      </c>
      <c r="BA36" s="17"/>
      <c r="BB36" s="17">
        <v>9.1999999999999993</v>
      </c>
      <c r="BC36" s="17">
        <v>45.6</v>
      </c>
      <c r="BD36" s="17">
        <v>22</v>
      </c>
      <c r="BE36" s="17"/>
      <c r="BF36" s="17">
        <v>37.200000000000003</v>
      </c>
      <c r="BG36" s="17">
        <v>175.6</v>
      </c>
      <c r="BH36" s="17">
        <v>95.2</v>
      </c>
      <c r="BI36" s="17">
        <v>0</v>
      </c>
      <c r="BJ36" s="17"/>
      <c r="BK36" s="17">
        <v>45.4</v>
      </c>
      <c r="BL36" s="17"/>
      <c r="BM36" s="17"/>
      <c r="BN36" s="17"/>
      <c r="BO36" s="17">
        <v>86.8</v>
      </c>
      <c r="BP36" s="17">
        <v>108.8</v>
      </c>
      <c r="BQ36" s="17">
        <v>108.6</v>
      </c>
      <c r="BR36" s="17">
        <v>107.7</v>
      </c>
      <c r="BS36" s="17">
        <v>191.7</v>
      </c>
      <c r="BT36" s="17">
        <v>71.2</v>
      </c>
      <c r="BU36" s="17">
        <v>34</v>
      </c>
      <c r="BV36" s="17"/>
      <c r="BW36" s="17"/>
      <c r="BX36" s="17"/>
      <c r="BY36" s="17"/>
      <c r="BZ36" s="17"/>
      <c r="CA36" s="17"/>
      <c r="CB36" s="17">
        <v>2</v>
      </c>
      <c r="CC36" s="17">
        <v>231.5</v>
      </c>
      <c r="CD36" s="17">
        <v>134.30000000000001</v>
      </c>
      <c r="CE36" s="17">
        <v>65.2</v>
      </c>
      <c r="CF36" s="17">
        <v>78.5</v>
      </c>
      <c r="CG36" s="17">
        <v>15.4</v>
      </c>
      <c r="CH36" s="17">
        <v>65.099999999999994</v>
      </c>
      <c r="CI36" s="17"/>
      <c r="CJ36" s="17"/>
      <c r="CK36" s="17"/>
      <c r="CL36" s="17">
        <v>138.1</v>
      </c>
      <c r="CM36" s="17">
        <v>74.7</v>
      </c>
      <c r="CN36" s="17">
        <v>103.5</v>
      </c>
      <c r="CO36" s="17"/>
      <c r="CP36" s="17"/>
      <c r="CQ36" s="17"/>
      <c r="CR36" s="17"/>
      <c r="CS36" s="17">
        <v>173.8</v>
      </c>
      <c r="CT36" s="17">
        <v>92.5</v>
      </c>
      <c r="CU36" s="17">
        <v>0.9</v>
      </c>
      <c r="CV36" s="17">
        <v>107.9</v>
      </c>
      <c r="CW36" s="17">
        <v>80.5</v>
      </c>
      <c r="CX36" s="17">
        <v>0</v>
      </c>
      <c r="CY36" s="17">
        <v>0.4</v>
      </c>
      <c r="CZ36" s="17">
        <v>19.8</v>
      </c>
      <c r="DA36" s="17">
        <v>9.9</v>
      </c>
      <c r="DB36" s="17">
        <v>5.4</v>
      </c>
      <c r="DC36" s="17"/>
      <c r="DD36" s="17">
        <v>0</v>
      </c>
      <c r="DE36" s="17">
        <v>5</v>
      </c>
      <c r="DF36" s="17">
        <v>20.5</v>
      </c>
      <c r="DG36" s="17">
        <v>20</v>
      </c>
      <c r="DH36" s="17">
        <v>19</v>
      </c>
      <c r="DI36" s="17">
        <v>3.3</v>
      </c>
      <c r="DJ36" s="17">
        <v>18.600000000000001</v>
      </c>
      <c r="DK36" s="17">
        <v>5.7</v>
      </c>
      <c r="DL36" s="17">
        <v>6.8</v>
      </c>
      <c r="DM36" s="17">
        <v>22.3</v>
      </c>
      <c r="DN36" s="17">
        <v>70</v>
      </c>
      <c r="DO36" s="17">
        <v>2.2000000000000002</v>
      </c>
      <c r="DP36" s="17">
        <v>2.4</v>
      </c>
      <c r="DQ36" s="17">
        <v>2.4</v>
      </c>
      <c r="DR36" s="17">
        <v>2</v>
      </c>
      <c r="DS36" s="17">
        <v>12.5</v>
      </c>
      <c r="DT36" s="17">
        <v>3</v>
      </c>
      <c r="DU36" s="17">
        <v>20.3</v>
      </c>
      <c r="DV36" s="17">
        <v>3</v>
      </c>
      <c r="DW36" s="17">
        <v>0</v>
      </c>
      <c r="DX36" s="17">
        <v>19.8</v>
      </c>
      <c r="DY36" s="17">
        <v>12.7</v>
      </c>
      <c r="DZ36" s="17">
        <v>20.2</v>
      </c>
      <c r="EA36" s="17">
        <v>20.3</v>
      </c>
      <c r="EB36" s="17">
        <v>20</v>
      </c>
      <c r="EC36" s="17">
        <v>8.3000000000000007</v>
      </c>
      <c r="ED36" s="17">
        <v>59.1</v>
      </c>
      <c r="EE36" s="17">
        <v>13.6</v>
      </c>
      <c r="EF36" s="17">
        <v>86.9</v>
      </c>
      <c r="EG36" s="17">
        <v>87.8</v>
      </c>
      <c r="EH36" s="17">
        <v>13.4</v>
      </c>
      <c r="EI36" s="17">
        <v>12.6</v>
      </c>
      <c r="EJ36" s="17">
        <v>10.5</v>
      </c>
      <c r="EK36" s="17">
        <v>8.5</v>
      </c>
      <c r="EL36" s="17">
        <v>0</v>
      </c>
      <c r="EM36" s="17">
        <v>0</v>
      </c>
      <c r="EN36" s="17">
        <v>0</v>
      </c>
      <c r="EO36" s="17">
        <v>0</v>
      </c>
      <c r="EP36" s="17">
        <v>0</v>
      </c>
      <c r="EQ36" s="17">
        <v>17.899999999999999</v>
      </c>
      <c r="ER36" s="17">
        <v>24.7</v>
      </c>
      <c r="ES36" s="17">
        <v>0</v>
      </c>
      <c r="ET36" s="17">
        <v>88.9</v>
      </c>
      <c r="EU36" s="17">
        <v>88.8</v>
      </c>
      <c r="EV36" s="17">
        <v>19.399999999999999</v>
      </c>
      <c r="EW36" s="17">
        <v>18.2</v>
      </c>
      <c r="EX36" s="17">
        <v>7.5</v>
      </c>
      <c r="EY36" s="17">
        <v>20</v>
      </c>
      <c r="EZ36" s="17"/>
      <c r="FA36" s="17">
        <v>0</v>
      </c>
      <c r="FB36" s="17">
        <v>30.5</v>
      </c>
      <c r="FC36" s="17">
        <v>27.5</v>
      </c>
      <c r="FD36" s="17">
        <v>3.3</v>
      </c>
      <c r="FE36" s="17"/>
      <c r="FF36" s="17">
        <v>9.6</v>
      </c>
      <c r="FG36" s="17">
        <v>7.1</v>
      </c>
      <c r="FH36" s="17">
        <v>8007.4849999999997</v>
      </c>
      <c r="FI36" s="15"/>
      <c r="FJ36" s="17">
        <v>4.19231</v>
      </c>
      <c r="FK36" s="17">
        <v>5.1479999999999997</v>
      </c>
      <c r="FL36" s="17"/>
      <c r="FM36" s="17">
        <v>13.2</v>
      </c>
      <c r="FN36" s="17"/>
      <c r="FO36" s="17">
        <v>18.924630000000001</v>
      </c>
      <c r="FP36" s="17">
        <v>9.8000000000000007</v>
      </c>
      <c r="FQ36" s="17">
        <v>13</v>
      </c>
      <c r="FR36" s="17">
        <v>64.264939999999996</v>
      </c>
    </row>
    <row r="37" spans="1:174" ht="24" customHeight="1" x14ac:dyDescent="0.25">
      <c r="A37" s="16" t="s">
        <v>44</v>
      </c>
      <c r="B37" s="16" t="s">
        <v>735</v>
      </c>
      <c r="C37" s="17">
        <v>1.1000000000000001</v>
      </c>
      <c r="D37" s="17">
        <v>1.6</v>
      </c>
      <c r="E37" s="17">
        <v>590.20000000000005</v>
      </c>
      <c r="F37" s="17">
        <v>197</v>
      </c>
      <c r="G37" s="17"/>
      <c r="H37" s="17"/>
      <c r="I37" s="17">
        <v>90</v>
      </c>
      <c r="J37" s="17">
        <v>116.6</v>
      </c>
      <c r="K37" s="17">
        <v>26.2</v>
      </c>
      <c r="L37" s="17"/>
      <c r="M37" s="17">
        <v>170.3</v>
      </c>
      <c r="N37" s="17">
        <v>194.1</v>
      </c>
      <c r="O37" s="17">
        <v>194.9</v>
      </c>
      <c r="P37" s="17">
        <v>278.5</v>
      </c>
      <c r="Q37" s="17">
        <v>197.9</v>
      </c>
      <c r="R37" s="17">
        <v>103.4</v>
      </c>
      <c r="S37" s="17">
        <v>367.3</v>
      </c>
      <c r="T37" s="17">
        <v>10.5</v>
      </c>
      <c r="U37" s="17"/>
      <c r="V37" s="17"/>
      <c r="W37" s="17"/>
      <c r="X37" s="17"/>
      <c r="Y37" s="17">
        <v>166.7</v>
      </c>
      <c r="Z37" s="17">
        <v>7.6</v>
      </c>
      <c r="AA37" s="17">
        <v>2.9</v>
      </c>
      <c r="AB37" s="17">
        <v>0</v>
      </c>
      <c r="AC37" s="17">
        <v>5.0999999999999996</v>
      </c>
      <c r="AD37" s="17">
        <v>0</v>
      </c>
      <c r="AE37" s="17">
        <v>140.80000000000001</v>
      </c>
      <c r="AF37" s="17">
        <v>3.7</v>
      </c>
      <c r="AG37" s="17"/>
      <c r="AH37" s="17"/>
      <c r="AI37" s="17"/>
      <c r="AJ37" s="17">
        <v>20.399999999999999</v>
      </c>
      <c r="AK37" s="17">
        <v>134.5</v>
      </c>
      <c r="AL37" s="17"/>
      <c r="AM37" s="17"/>
      <c r="AN37" s="17"/>
      <c r="AO37" s="17">
        <v>6.6</v>
      </c>
      <c r="AP37" s="17">
        <v>456.8</v>
      </c>
      <c r="AQ37" s="17">
        <v>16.225999999999999</v>
      </c>
      <c r="AR37" s="17">
        <v>139</v>
      </c>
      <c r="AS37" s="17"/>
      <c r="AT37" s="17">
        <v>18.3</v>
      </c>
      <c r="AU37" s="17">
        <v>19.7</v>
      </c>
      <c r="AV37" s="17">
        <v>90.7</v>
      </c>
      <c r="AW37" s="17">
        <v>174.3</v>
      </c>
      <c r="AX37" s="17">
        <v>174.5</v>
      </c>
      <c r="AY37" s="17">
        <v>178.7</v>
      </c>
      <c r="AZ37" s="17">
        <v>107.6</v>
      </c>
      <c r="BA37" s="17"/>
      <c r="BB37" s="17">
        <v>9.1999999999999993</v>
      </c>
      <c r="BC37" s="17">
        <v>45</v>
      </c>
      <c r="BD37" s="17">
        <v>21.7</v>
      </c>
      <c r="BE37" s="17"/>
      <c r="BF37" s="17">
        <v>36.4</v>
      </c>
      <c r="BG37" s="17">
        <v>171.1</v>
      </c>
      <c r="BH37" s="17">
        <v>94.2</v>
      </c>
      <c r="BI37" s="17">
        <v>0</v>
      </c>
      <c r="BJ37" s="17"/>
      <c r="BK37" s="17">
        <v>45.4</v>
      </c>
      <c r="BL37" s="17"/>
      <c r="BM37" s="17"/>
      <c r="BN37" s="17"/>
      <c r="BO37" s="17">
        <v>86.1</v>
      </c>
      <c r="BP37" s="17">
        <v>103.6</v>
      </c>
      <c r="BQ37" s="17">
        <v>103.7</v>
      </c>
      <c r="BR37" s="17">
        <v>103.4</v>
      </c>
      <c r="BS37" s="17">
        <v>189</v>
      </c>
      <c r="BT37" s="17">
        <v>64.7</v>
      </c>
      <c r="BU37" s="17">
        <v>31.8</v>
      </c>
      <c r="BV37" s="17"/>
      <c r="BW37" s="17"/>
      <c r="BX37" s="17"/>
      <c r="BY37" s="17"/>
      <c r="BZ37" s="17"/>
      <c r="CA37" s="17"/>
      <c r="CB37" s="17">
        <v>2</v>
      </c>
      <c r="CC37" s="17">
        <v>216.7</v>
      </c>
      <c r="CD37" s="17">
        <v>131.19999999999999</v>
      </c>
      <c r="CE37" s="17">
        <v>64.3</v>
      </c>
      <c r="CF37" s="17">
        <v>78.2</v>
      </c>
      <c r="CG37" s="17">
        <v>21.2</v>
      </c>
      <c r="CH37" s="17">
        <v>64.5</v>
      </c>
      <c r="CI37" s="17"/>
      <c r="CJ37" s="17"/>
      <c r="CK37" s="17"/>
      <c r="CL37" s="17">
        <v>138.1</v>
      </c>
      <c r="CM37" s="17">
        <v>72.2</v>
      </c>
      <c r="CN37" s="17">
        <v>102.7</v>
      </c>
      <c r="CO37" s="17"/>
      <c r="CP37" s="17"/>
      <c r="CQ37" s="17"/>
      <c r="CR37" s="17"/>
      <c r="CS37" s="17">
        <v>134.1</v>
      </c>
      <c r="CT37" s="17">
        <v>78.8</v>
      </c>
      <c r="CU37" s="17">
        <v>1.3</v>
      </c>
      <c r="CV37" s="17">
        <v>109.3</v>
      </c>
      <c r="CW37" s="17">
        <v>67.8</v>
      </c>
      <c r="CX37" s="17">
        <v>0</v>
      </c>
      <c r="CY37" s="17">
        <v>0.4</v>
      </c>
      <c r="CZ37" s="17">
        <v>20</v>
      </c>
      <c r="DA37" s="17">
        <v>9.9</v>
      </c>
      <c r="DB37" s="17">
        <v>5.3</v>
      </c>
      <c r="DC37" s="17"/>
      <c r="DD37" s="17">
        <v>0</v>
      </c>
      <c r="DE37" s="17">
        <v>4.9000000000000004</v>
      </c>
      <c r="DF37" s="17">
        <v>19.899999999999999</v>
      </c>
      <c r="DG37" s="17">
        <v>20</v>
      </c>
      <c r="DH37" s="17">
        <v>19</v>
      </c>
      <c r="DI37" s="17">
        <v>3.4</v>
      </c>
      <c r="DJ37" s="17">
        <v>18.600000000000001</v>
      </c>
      <c r="DK37" s="17">
        <v>5</v>
      </c>
      <c r="DL37" s="17">
        <v>6.1</v>
      </c>
      <c r="DM37" s="17">
        <v>24.7</v>
      </c>
      <c r="DN37" s="17">
        <v>72.2</v>
      </c>
      <c r="DO37" s="17">
        <v>2.1</v>
      </c>
      <c r="DP37" s="17">
        <v>2.4</v>
      </c>
      <c r="DQ37" s="17">
        <v>2.4</v>
      </c>
      <c r="DR37" s="17">
        <v>2</v>
      </c>
      <c r="DS37" s="17">
        <v>10.199999999999999</v>
      </c>
      <c r="DT37" s="17">
        <v>3</v>
      </c>
      <c r="DU37" s="17">
        <v>20.3</v>
      </c>
      <c r="DV37" s="17">
        <v>3</v>
      </c>
      <c r="DW37" s="17">
        <v>0</v>
      </c>
      <c r="DX37" s="17">
        <v>19.8</v>
      </c>
      <c r="DY37" s="17">
        <v>12.8</v>
      </c>
      <c r="DZ37" s="17">
        <v>20.2</v>
      </c>
      <c r="EA37" s="17">
        <v>20.2</v>
      </c>
      <c r="EB37" s="17">
        <v>19.600000000000001</v>
      </c>
      <c r="EC37" s="17">
        <v>6.3</v>
      </c>
      <c r="ED37" s="17">
        <v>62.5</v>
      </c>
      <c r="EE37" s="17">
        <v>17</v>
      </c>
      <c r="EF37" s="17">
        <v>87</v>
      </c>
      <c r="EG37" s="17">
        <v>88</v>
      </c>
      <c r="EH37" s="17">
        <v>13.5</v>
      </c>
      <c r="EI37" s="17">
        <v>12.5</v>
      </c>
      <c r="EJ37" s="17">
        <v>10.5</v>
      </c>
      <c r="EK37" s="17">
        <v>8.5</v>
      </c>
      <c r="EL37" s="17">
        <v>0</v>
      </c>
      <c r="EM37" s="17">
        <v>0</v>
      </c>
      <c r="EN37" s="17">
        <v>0</v>
      </c>
      <c r="EO37" s="17">
        <v>0</v>
      </c>
      <c r="EP37" s="17">
        <v>0</v>
      </c>
      <c r="EQ37" s="17">
        <v>17.100000000000001</v>
      </c>
      <c r="ER37" s="17">
        <v>24.7</v>
      </c>
      <c r="ES37" s="17">
        <v>0</v>
      </c>
      <c r="ET37" s="17">
        <v>109.2</v>
      </c>
      <c r="EU37" s="17">
        <v>115.3</v>
      </c>
      <c r="EV37" s="17">
        <v>19.399999999999999</v>
      </c>
      <c r="EW37" s="17">
        <v>14.5</v>
      </c>
      <c r="EX37" s="17">
        <v>6.9</v>
      </c>
      <c r="EY37" s="17">
        <v>19.7</v>
      </c>
      <c r="EZ37" s="17"/>
      <c r="FA37" s="17">
        <v>0</v>
      </c>
      <c r="FB37" s="17">
        <v>23.3</v>
      </c>
      <c r="FC37" s="17">
        <v>27.4</v>
      </c>
      <c r="FD37" s="17">
        <v>3.4</v>
      </c>
      <c r="FE37" s="17"/>
      <c r="FF37" s="17">
        <v>9.5</v>
      </c>
      <c r="FG37" s="17">
        <v>7.1</v>
      </c>
      <c r="FH37" s="17">
        <v>7862.1260000000002</v>
      </c>
      <c r="FI37" s="15"/>
      <c r="FJ37" s="17">
        <v>4.4159699999999997</v>
      </c>
      <c r="FK37" s="17">
        <v>5.1429999999999998</v>
      </c>
      <c r="FL37" s="17"/>
      <c r="FM37" s="17">
        <v>13.2</v>
      </c>
      <c r="FN37" s="17"/>
      <c r="FO37" s="17">
        <v>18.925450000000001</v>
      </c>
      <c r="FP37" s="17">
        <v>9.8000000000000007</v>
      </c>
      <c r="FQ37" s="17">
        <v>13.1</v>
      </c>
      <c r="FR37" s="17">
        <v>64.584419999999994</v>
      </c>
    </row>
    <row r="38" spans="1:174" ht="24" customHeight="1" x14ac:dyDescent="0.25">
      <c r="A38" s="16" t="s">
        <v>44</v>
      </c>
      <c r="B38" s="16" t="s">
        <v>736</v>
      </c>
      <c r="C38" s="17">
        <v>1.1000000000000001</v>
      </c>
      <c r="D38" s="17">
        <v>1.6</v>
      </c>
      <c r="E38" s="17">
        <v>593.1</v>
      </c>
      <c r="F38" s="17">
        <v>200</v>
      </c>
      <c r="G38" s="17"/>
      <c r="H38" s="17"/>
      <c r="I38" s="17">
        <v>89.6</v>
      </c>
      <c r="J38" s="17">
        <v>55</v>
      </c>
      <c r="K38" s="17">
        <v>26.3</v>
      </c>
      <c r="L38" s="17"/>
      <c r="M38" s="17">
        <v>151.5</v>
      </c>
      <c r="N38" s="17">
        <v>152.5</v>
      </c>
      <c r="O38" s="17">
        <v>151.80000000000001</v>
      </c>
      <c r="P38" s="17">
        <v>246.6</v>
      </c>
      <c r="Q38" s="17">
        <v>198.1</v>
      </c>
      <c r="R38" s="17">
        <v>103.1</v>
      </c>
      <c r="S38" s="17">
        <v>376.2</v>
      </c>
      <c r="T38" s="17">
        <v>10.5</v>
      </c>
      <c r="U38" s="17"/>
      <c r="V38" s="17"/>
      <c r="W38" s="17"/>
      <c r="X38" s="17"/>
      <c r="Y38" s="17">
        <v>159.9</v>
      </c>
      <c r="Z38" s="17">
        <v>7.5</v>
      </c>
      <c r="AA38" s="17">
        <v>3.1</v>
      </c>
      <c r="AB38" s="17">
        <v>0</v>
      </c>
      <c r="AC38" s="17">
        <v>5.9</v>
      </c>
      <c r="AD38" s="17">
        <v>0</v>
      </c>
      <c r="AE38" s="17">
        <v>142.6</v>
      </c>
      <c r="AF38" s="17">
        <v>3.7</v>
      </c>
      <c r="AG38" s="17"/>
      <c r="AH38" s="17"/>
      <c r="AI38" s="17"/>
      <c r="AJ38" s="17">
        <v>20.3</v>
      </c>
      <c r="AK38" s="17">
        <v>199.9</v>
      </c>
      <c r="AL38" s="17"/>
      <c r="AM38" s="17"/>
      <c r="AN38" s="17"/>
      <c r="AO38" s="17">
        <v>6.6</v>
      </c>
      <c r="AP38" s="17">
        <v>457.1</v>
      </c>
      <c r="AQ38" s="17">
        <v>25.411999999999999</v>
      </c>
      <c r="AR38" s="17">
        <v>149.6</v>
      </c>
      <c r="AS38" s="17"/>
      <c r="AT38" s="17">
        <v>18.5</v>
      </c>
      <c r="AU38" s="17">
        <v>19.7</v>
      </c>
      <c r="AV38" s="17">
        <v>85.2</v>
      </c>
      <c r="AW38" s="17">
        <v>175.2</v>
      </c>
      <c r="AX38" s="17">
        <v>175.5</v>
      </c>
      <c r="AY38" s="17">
        <v>181.2</v>
      </c>
      <c r="AZ38" s="17">
        <v>107.3</v>
      </c>
      <c r="BA38" s="17"/>
      <c r="BB38" s="17">
        <v>9.1999999999999993</v>
      </c>
      <c r="BC38" s="17">
        <v>45</v>
      </c>
      <c r="BD38" s="17">
        <v>21.7</v>
      </c>
      <c r="BE38" s="17"/>
      <c r="BF38" s="17">
        <v>36.799999999999997</v>
      </c>
      <c r="BG38" s="17">
        <v>171.7</v>
      </c>
      <c r="BH38" s="17">
        <v>94.4</v>
      </c>
      <c r="BI38" s="17">
        <v>0</v>
      </c>
      <c r="BJ38" s="17"/>
      <c r="BK38" s="17">
        <v>45.4</v>
      </c>
      <c r="BL38" s="17"/>
      <c r="BM38" s="17"/>
      <c r="BN38" s="17"/>
      <c r="BO38" s="17">
        <v>86.7</v>
      </c>
      <c r="BP38" s="17">
        <v>114.9</v>
      </c>
      <c r="BQ38" s="17">
        <v>114.9</v>
      </c>
      <c r="BR38" s="17">
        <v>119</v>
      </c>
      <c r="BS38" s="17">
        <v>204.5</v>
      </c>
      <c r="BT38" s="17">
        <v>38.1</v>
      </c>
      <c r="BU38" s="17">
        <v>26.9</v>
      </c>
      <c r="BV38" s="17"/>
      <c r="BW38" s="17"/>
      <c r="BX38" s="17"/>
      <c r="BY38" s="17"/>
      <c r="BZ38" s="17"/>
      <c r="CA38" s="17"/>
      <c r="CB38" s="17">
        <v>2</v>
      </c>
      <c r="CC38" s="17">
        <v>248.3</v>
      </c>
      <c r="CD38" s="17">
        <v>131.6</v>
      </c>
      <c r="CE38" s="17">
        <v>64.5</v>
      </c>
      <c r="CF38" s="17">
        <v>78.400000000000006</v>
      </c>
      <c r="CG38" s="17">
        <v>29.9</v>
      </c>
      <c r="CH38" s="17">
        <v>65.3</v>
      </c>
      <c r="CI38" s="17"/>
      <c r="CJ38" s="17"/>
      <c r="CK38" s="17"/>
      <c r="CL38" s="17">
        <v>139.9</v>
      </c>
      <c r="CM38" s="17">
        <v>65.2</v>
      </c>
      <c r="CN38" s="17">
        <v>103.4</v>
      </c>
      <c r="CO38" s="17"/>
      <c r="CP38" s="17"/>
      <c r="CQ38" s="17"/>
      <c r="CR38" s="17"/>
      <c r="CS38" s="17">
        <v>136.4</v>
      </c>
      <c r="CT38" s="17">
        <v>78.400000000000006</v>
      </c>
      <c r="CU38" s="17">
        <v>1</v>
      </c>
      <c r="CV38" s="17">
        <v>108.7</v>
      </c>
      <c r="CW38" s="17">
        <v>55.6</v>
      </c>
      <c r="CX38" s="17">
        <v>0.1</v>
      </c>
      <c r="CY38" s="17">
        <v>0.4</v>
      </c>
      <c r="CZ38" s="17">
        <v>20</v>
      </c>
      <c r="DA38" s="17">
        <v>9.8000000000000007</v>
      </c>
      <c r="DB38" s="17">
        <v>5.4</v>
      </c>
      <c r="DC38" s="17"/>
      <c r="DD38" s="17">
        <v>0</v>
      </c>
      <c r="DE38" s="17">
        <v>4.9000000000000004</v>
      </c>
      <c r="DF38" s="17">
        <v>20.100000000000001</v>
      </c>
      <c r="DG38" s="17">
        <v>20</v>
      </c>
      <c r="DH38" s="17">
        <v>19</v>
      </c>
      <c r="DI38" s="17">
        <v>3.3</v>
      </c>
      <c r="DJ38" s="17">
        <v>18.5</v>
      </c>
      <c r="DK38" s="17">
        <v>4.5999999999999996</v>
      </c>
      <c r="DL38" s="17">
        <v>4.7</v>
      </c>
      <c r="DM38" s="17">
        <v>26.3</v>
      </c>
      <c r="DN38" s="17">
        <v>70.8</v>
      </c>
      <c r="DO38" s="17">
        <v>2.1</v>
      </c>
      <c r="DP38" s="17">
        <v>2.4</v>
      </c>
      <c r="DQ38" s="17">
        <v>2.4</v>
      </c>
      <c r="DR38" s="17">
        <v>2</v>
      </c>
      <c r="DS38" s="17">
        <v>9</v>
      </c>
      <c r="DT38" s="17">
        <v>3.1</v>
      </c>
      <c r="DU38" s="17">
        <v>20.3</v>
      </c>
      <c r="DV38" s="17">
        <v>3</v>
      </c>
      <c r="DW38" s="17">
        <v>0</v>
      </c>
      <c r="DX38" s="17">
        <v>19.8</v>
      </c>
      <c r="DY38" s="17">
        <v>12.7</v>
      </c>
      <c r="DZ38" s="17">
        <v>20.2</v>
      </c>
      <c r="EA38" s="17">
        <v>20.3</v>
      </c>
      <c r="EB38" s="17">
        <v>20</v>
      </c>
      <c r="EC38" s="17">
        <v>7.2</v>
      </c>
      <c r="ED38" s="17">
        <v>67.7</v>
      </c>
      <c r="EE38" s="17">
        <v>12.3</v>
      </c>
      <c r="EF38" s="17">
        <v>87</v>
      </c>
      <c r="EG38" s="17">
        <v>88.9</v>
      </c>
      <c r="EH38" s="17">
        <v>13.3</v>
      </c>
      <c r="EI38" s="17">
        <v>11.7</v>
      </c>
      <c r="EJ38" s="17">
        <v>10.5</v>
      </c>
      <c r="EK38" s="17">
        <v>8.5</v>
      </c>
      <c r="EL38" s="17">
        <v>0</v>
      </c>
      <c r="EM38" s="17">
        <v>0</v>
      </c>
      <c r="EN38" s="17">
        <v>0</v>
      </c>
      <c r="EO38" s="17">
        <v>0</v>
      </c>
      <c r="EP38" s="17">
        <v>1.5</v>
      </c>
      <c r="EQ38" s="17">
        <v>16.2</v>
      </c>
      <c r="ER38" s="17">
        <v>20</v>
      </c>
      <c r="ES38" s="17">
        <v>0</v>
      </c>
      <c r="ET38" s="17">
        <v>123.4</v>
      </c>
      <c r="EU38" s="17">
        <v>127.6</v>
      </c>
      <c r="EV38" s="17">
        <v>15.4</v>
      </c>
      <c r="EW38" s="17">
        <v>12.5</v>
      </c>
      <c r="EX38" s="17">
        <v>6.8</v>
      </c>
      <c r="EY38" s="17">
        <v>20</v>
      </c>
      <c r="EZ38" s="17"/>
      <c r="FA38" s="17">
        <v>0</v>
      </c>
      <c r="FB38" s="17">
        <v>22</v>
      </c>
      <c r="FC38" s="17">
        <v>27.6</v>
      </c>
      <c r="FD38" s="17">
        <v>3.4</v>
      </c>
      <c r="FE38" s="17"/>
      <c r="FF38" s="17">
        <v>9.6</v>
      </c>
      <c r="FG38" s="17">
        <v>5.2</v>
      </c>
      <c r="FH38" s="17">
        <v>7822.5119999999997</v>
      </c>
      <c r="FI38" s="15"/>
      <c r="FJ38" s="17">
        <v>9.7344600000000003</v>
      </c>
      <c r="FK38" s="17">
        <v>5.1269999999999998</v>
      </c>
      <c r="FL38" s="17"/>
      <c r="FM38" s="17">
        <v>13.2</v>
      </c>
      <c r="FN38" s="17"/>
      <c r="FO38" s="17">
        <v>18.926600000000001</v>
      </c>
      <c r="FP38" s="17">
        <v>10.199999999999999</v>
      </c>
      <c r="FQ38" s="17">
        <v>13.1</v>
      </c>
      <c r="FR38" s="17">
        <v>70.288060000000002</v>
      </c>
    </row>
    <row r="39" spans="1:174" ht="24" customHeight="1" x14ac:dyDescent="0.25">
      <c r="A39" s="16" t="s">
        <v>44</v>
      </c>
      <c r="B39" s="16" t="s">
        <v>737</v>
      </c>
      <c r="C39" s="17">
        <v>1</v>
      </c>
      <c r="D39" s="17">
        <v>1.6</v>
      </c>
      <c r="E39" s="17">
        <v>597.29999999999995</v>
      </c>
      <c r="F39" s="17">
        <v>199.4</v>
      </c>
      <c r="G39" s="17"/>
      <c r="H39" s="17"/>
      <c r="I39" s="17">
        <v>90.2</v>
      </c>
      <c r="J39" s="17">
        <v>61.2</v>
      </c>
      <c r="K39" s="17">
        <v>26.2</v>
      </c>
      <c r="L39" s="17"/>
      <c r="M39" s="17">
        <v>171.3</v>
      </c>
      <c r="N39" s="17">
        <v>180.5</v>
      </c>
      <c r="O39" s="17">
        <v>179.9</v>
      </c>
      <c r="P39" s="17">
        <v>268.39999999999998</v>
      </c>
      <c r="Q39" s="17">
        <v>196.5</v>
      </c>
      <c r="R39" s="17">
        <v>104.8</v>
      </c>
      <c r="S39" s="17">
        <v>378.2</v>
      </c>
      <c r="T39" s="17">
        <v>10.5</v>
      </c>
      <c r="U39" s="17"/>
      <c r="V39" s="17"/>
      <c r="W39" s="17"/>
      <c r="X39" s="17"/>
      <c r="Y39" s="17">
        <v>162.9</v>
      </c>
      <c r="Z39" s="17">
        <v>7.4</v>
      </c>
      <c r="AA39" s="17">
        <v>3</v>
      </c>
      <c r="AB39" s="17">
        <v>0</v>
      </c>
      <c r="AC39" s="17">
        <v>5.8</v>
      </c>
      <c r="AD39" s="17">
        <v>0</v>
      </c>
      <c r="AE39" s="17">
        <v>143.30000000000001</v>
      </c>
      <c r="AF39" s="17">
        <v>3.7</v>
      </c>
      <c r="AG39" s="17"/>
      <c r="AH39" s="17"/>
      <c r="AI39" s="17"/>
      <c r="AJ39" s="17">
        <v>22</v>
      </c>
      <c r="AK39" s="17">
        <v>218.5</v>
      </c>
      <c r="AL39" s="17"/>
      <c r="AM39" s="17"/>
      <c r="AN39" s="17"/>
      <c r="AO39" s="17">
        <v>6.6</v>
      </c>
      <c r="AP39" s="17">
        <v>459.3</v>
      </c>
      <c r="AQ39" s="17">
        <v>20.786999999999999</v>
      </c>
      <c r="AR39" s="17">
        <v>150.5</v>
      </c>
      <c r="AS39" s="17"/>
      <c r="AT39" s="17">
        <v>18.399999999999999</v>
      </c>
      <c r="AU39" s="17">
        <v>19.7</v>
      </c>
      <c r="AV39" s="17">
        <v>90.8</v>
      </c>
      <c r="AW39" s="17">
        <v>176.5</v>
      </c>
      <c r="AX39" s="17">
        <v>176.8</v>
      </c>
      <c r="AY39" s="17">
        <v>181.4</v>
      </c>
      <c r="AZ39" s="17">
        <v>108</v>
      </c>
      <c r="BA39" s="17"/>
      <c r="BB39" s="17">
        <v>9.1999999999999993</v>
      </c>
      <c r="BC39" s="17">
        <v>45.4</v>
      </c>
      <c r="BD39" s="17">
        <v>16.100000000000001</v>
      </c>
      <c r="BE39" s="17"/>
      <c r="BF39" s="17">
        <v>36.799999999999997</v>
      </c>
      <c r="BG39" s="17">
        <v>173.6</v>
      </c>
      <c r="BH39" s="17">
        <v>94.9</v>
      </c>
      <c r="BI39" s="17">
        <v>0</v>
      </c>
      <c r="BJ39" s="17"/>
      <c r="BK39" s="17">
        <v>46</v>
      </c>
      <c r="BL39" s="17"/>
      <c r="BM39" s="17"/>
      <c r="BN39" s="17"/>
      <c r="BO39" s="17">
        <v>87.2</v>
      </c>
      <c r="BP39" s="17">
        <v>127.6</v>
      </c>
      <c r="BQ39" s="17">
        <v>127.5</v>
      </c>
      <c r="BR39" s="17">
        <v>128.5</v>
      </c>
      <c r="BS39" s="17">
        <v>210.1</v>
      </c>
      <c r="BT39" s="17">
        <v>37.799999999999997</v>
      </c>
      <c r="BU39" s="17">
        <v>26.9</v>
      </c>
      <c r="BV39" s="17"/>
      <c r="BW39" s="17"/>
      <c r="BX39" s="17"/>
      <c r="BY39" s="17"/>
      <c r="BZ39" s="17"/>
      <c r="CA39" s="17"/>
      <c r="CB39" s="17">
        <v>2.1</v>
      </c>
      <c r="CC39" s="17">
        <v>267.89999999999998</v>
      </c>
      <c r="CD39" s="17">
        <v>132.9</v>
      </c>
      <c r="CE39" s="17">
        <v>64.099999999999994</v>
      </c>
      <c r="CF39" s="17">
        <v>78.400000000000006</v>
      </c>
      <c r="CG39" s="17">
        <v>30.2</v>
      </c>
      <c r="CH39" s="17">
        <v>65</v>
      </c>
      <c r="CI39" s="17"/>
      <c r="CJ39" s="17"/>
      <c r="CK39" s="17"/>
      <c r="CL39" s="17">
        <v>139.4</v>
      </c>
      <c r="CM39" s="17">
        <v>64.8</v>
      </c>
      <c r="CN39" s="17">
        <v>103.2</v>
      </c>
      <c r="CO39" s="17"/>
      <c r="CP39" s="17"/>
      <c r="CQ39" s="17"/>
      <c r="CR39" s="17"/>
      <c r="CS39" s="17">
        <v>133.19999999999999</v>
      </c>
      <c r="CT39" s="17">
        <v>77.900000000000006</v>
      </c>
      <c r="CU39" s="17">
        <v>0.8</v>
      </c>
      <c r="CV39" s="17">
        <v>105.2</v>
      </c>
      <c r="CW39" s="17">
        <v>55.1</v>
      </c>
      <c r="CX39" s="17">
        <v>5.9</v>
      </c>
      <c r="CY39" s="17">
        <v>0.4</v>
      </c>
      <c r="CZ39" s="17">
        <v>19.899999999999999</v>
      </c>
      <c r="DA39" s="17">
        <v>9.9</v>
      </c>
      <c r="DB39" s="17">
        <v>5.3</v>
      </c>
      <c r="DC39" s="17"/>
      <c r="DD39" s="17">
        <v>0</v>
      </c>
      <c r="DE39" s="17">
        <v>5</v>
      </c>
      <c r="DF39" s="17">
        <v>20.100000000000001</v>
      </c>
      <c r="DG39" s="17">
        <v>20</v>
      </c>
      <c r="DH39" s="17">
        <v>19</v>
      </c>
      <c r="DI39" s="17">
        <v>3.3</v>
      </c>
      <c r="DJ39" s="17">
        <v>18.5</v>
      </c>
      <c r="DK39" s="17">
        <v>4.4000000000000004</v>
      </c>
      <c r="DL39" s="17">
        <v>4.4000000000000004</v>
      </c>
      <c r="DM39" s="17">
        <v>27.2</v>
      </c>
      <c r="DN39" s="17">
        <v>73.599999999999994</v>
      </c>
      <c r="DO39" s="17">
        <v>1.6</v>
      </c>
      <c r="DP39" s="17">
        <v>2.4</v>
      </c>
      <c r="DQ39" s="17">
        <v>2.4</v>
      </c>
      <c r="DR39" s="17">
        <v>1.4</v>
      </c>
      <c r="DS39" s="17">
        <v>10</v>
      </c>
      <c r="DT39" s="17">
        <v>3.1</v>
      </c>
      <c r="DU39" s="17">
        <v>20.3</v>
      </c>
      <c r="DV39" s="17">
        <v>3</v>
      </c>
      <c r="DW39" s="17">
        <v>0</v>
      </c>
      <c r="DX39" s="17">
        <v>19.899999999999999</v>
      </c>
      <c r="DY39" s="17">
        <v>12.6</v>
      </c>
      <c r="DZ39" s="17">
        <v>20.2</v>
      </c>
      <c r="EA39" s="17">
        <v>20.3</v>
      </c>
      <c r="EB39" s="17">
        <v>20</v>
      </c>
      <c r="EC39" s="17">
        <v>7.4</v>
      </c>
      <c r="ED39" s="17">
        <v>66.599999999999994</v>
      </c>
      <c r="EE39" s="17">
        <v>6.2</v>
      </c>
      <c r="EF39" s="17">
        <v>87.5</v>
      </c>
      <c r="EG39" s="17">
        <v>88.4</v>
      </c>
      <c r="EH39" s="17">
        <v>12.9</v>
      </c>
      <c r="EI39" s="17">
        <v>11.9</v>
      </c>
      <c r="EJ39" s="17">
        <v>10.5</v>
      </c>
      <c r="EK39" s="17">
        <v>8.5</v>
      </c>
      <c r="EL39" s="17">
        <v>0</v>
      </c>
      <c r="EM39" s="17">
        <v>0</v>
      </c>
      <c r="EN39" s="17">
        <v>0</v>
      </c>
      <c r="EO39" s="17">
        <v>0</v>
      </c>
      <c r="EP39" s="17">
        <v>7.3</v>
      </c>
      <c r="EQ39" s="17">
        <v>15</v>
      </c>
      <c r="ER39" s="17">
        <v>19.2</v>
      </c>
      <c r="ES39" s="17">
        <v>0.3</v>
      </c>
      <c r="ET39" s="17">
        <v>125.6</v>
      </c>
      <c r="EU39" s="17">
        <v>131.9</v>
      </c>
      <c r="EV39" s="17">
        <v>15.1</v>
      </c>
      <c r="EW39" s="17">
        <v>10.1</v>
      </c>
      <c r="EX39" s="17">
        <v>6.4</v>
      </c>
      <c r="EY39" s="17">
        <v>20</v>
      </c>
      <c r="EZ39" s="17"/>
      <c r="FA39" s="17">
        <v>0</v>
      </c>
      <c r="FB39" s="17">
        <v>26.2</v>
      </c>
      <c r="FC39" s="17">
        <v>27.5</v>
      </c>
      <c r="FD39" s="17">
        <v>3.4</v>
      </c>
      <c r="FE39" s="17"/>
      <c r="FF39" s="17">
        <v>9.6</v>
      </c>
      <c r="FG39" s="17">
        <v>6.3</v>
      </c>
      <c r="FH39" s="17">
        <v>8028.0870000000004</v>
      </c>
      <c r="FI39" s="15"/>
      <c r="FJ39" s="17">
        <v>9.4957100000000008</v>
      </c>
      <c r="FK39" s="17">
        <v>4.04</v>
      </c>
      <c r="FL39" s="17"/>
      <c r="FM39" s="17">
        <v>13.2</v>
      </c>
      <c r="FN39" s="17"/>
      <c r="FO39" s="17">
        <v>18.927150000000001</v>
      </c>
      <c r="FP39" s="17">
        <v>10</v>
      </c>
      <c r="FQ39" s="17">
        <v>13.2</v>
      </c>
      <c r="FR39" s="17">
        <v>68.862859999999998</v>
      </c>
    </row>
    <row r="40" spans="1:174" ht="24" customHeight="1" x14ac:dyDescent="0.25">
      <c r="A40" s="16" t="s">
        <v>44</v>
      </c>
      <c r="B40" s="16" t="s">
        <v>738</v>
      </c>
      <c r="C40" s="17">
        <v>1</v>
      </c>
      <c r="D40" s="17">
        <v>1.6</v>
      </c>
      <c r="E40" s="17">
        <v>608.20000000000005</v>
      </c>
      <c r="F40" s="17">
        <v>201.8</v>
      </c>
      <c r="G40" s="17"/>
      <c r="H40" s="17"/>
      <c r="I40" s="17">
        <v>89.9</v>
      </c>
      <c r="J40" s="17">
        <v>117</v>
      </c>
      <c r="K40" s="17">
        <v>25.9</v>
      </c>
      <c r="L40" s="17"/>
      <c r="M40" s="17">
        <v>174.6</v>
      </c>
      <c r="N40" s="17">
        <v>177.7</v>
      </c>
      <c r="O40" s="17">
        <v>177.5</v>
      </c>
      <c r="P40" s="17">
        <v>269.10000000000002</v>
      </c>
      <c r="Q40" s="17">
        <v>196.9</v>
      </c>
      <c r="R40" s="17">
        <v>104.7</v>
      </c>
      <c r="S40" s="17">
        <v>377.1</v>
      </c>
      <c r="T40" s="17">
        <v>10.5</v>
      </c>
      <c r="U40" s="17"/>
      <c r="V40" s="17"/>
      <c r="W40" s="17"/>
      <c r="X40" s="17"/>
      <c r="Y40" s="17">
        <v>167.8</v>
      </c>
      <c r="Z40" s="17">
        <v>7.6</v>
      </c>
      <c r="AA40" s="17">
        <v>2.9</v>
      </c>
      <c r="AB40" s="17">
        <v>0</v>
      </c>
      <c r="AC40" s="17">
        <v>6</v>
      </c>
      <c r="AD40" s="17">
        <v>0</v>
      </c>
      <c r="AE40" s="17">
        <v>142.80000000000001</v>
      </c>
      <c r="AF40" s="17">
        <v>3.4</v>
      </c>
      <c r="AG40" s="17"/>
      <c r="AH40" s="17"/>
      <c r="AI40" s="17"/>
      <c r="AJ40" s="17">
        <v>24.1</v>
      </c>
      <c r="AK40" s="17">
        <v>223.2</v>
      </c>
      <c r="AL40" s="17"/>
      <c r="AM40" s="17"/>
      <c r="AN40" s="17"/>
      <c r="AO40" s="17">
        <v>6.6</v>
      </c>
      <c r="AP40" s="17">
        <v>457.7</v>
      </c>
      <c r="AQ40" s="17">
        <v>17.925000000000001</v>
      </c>
      <c r="AR40" s="17">
        <v>151</v>
      </c>
      <c r="AS40" s="17"/>
      <c r="AT40" s="17">
        <v>18.5</v>
      </c>
      <c r="AU40" s="17">
        <v>19.7</v>
      </c>
      <c r="AV40" s="17">
        <v>91.2</v>
      </c>
      <c r="AW40" s="17">
        <v>176.1</v>
      </c>
      <c r="AX40" s="17">
        <v>176.5</v>
      </c>
      <c r="AY40" s="17">
        <v>180.9</v>
      </c>
      <c r="AZ40" s="17">
        <v>108</v>
      </c>
      <c r="BA40" s="17"/>
      <c r="BB40" s="17">
        <v>9.1999999999999993</v>
      </c>
      <c r="BC40" s="17">
        <v>45.5</v>
      </c>
      <c r="BD40" s="17">
        <v>15.9</v>
      </c>
      <c r="BE40" s="17"/>
      <c r="BF40" s="17">
        <v>37.200000000000003</v>
      </c>
      <c r="BG40" s="17">
        <v>174.3</v>
      </c>
      <c r="BH40" s="17">
        <v>94.9</v>
      </c>
      <c r="BI40" s="17">
        <v>0</v>
      </c>
      <c r="BJ40" s="17"/>
      <c r="BK40" s="17">
        <v>45.3</v>
      </c>
      <c r="BL40" s="17"/>
      <c r="BM40" s="17"/>
      <c r="BN40" s="17"/>
      <c r="BO40" s="17">
        <v>87.1</v>
      </c>
      <c r="BP40" s="17">
        <v>100.1</v>
      </c>
      <c r="BQ40" s="17">
        <v>100</v>
      </c>
      <c r="BR40" s="17">
        <v>99.8</v>
      </c>
      <c r="BS40" s="17">
        <v>188.3</v>
      </c>
      <c r="BT40" s="17">
        <v>37.799999999999997</v>
      </c>
      <c r="BU40" s="17">
        <v>26.7</v>
      </c>
      <c r="BV40" s="17"/>
      <c r="BW40" s="17"/>
      <c r="BX40" s="17"/>
      <c r="BY40" s="17"/>
      <c r="BZ40" s="17"/>
      <c r="CA40" s="17"/>
      <c r="CB40" s="17">
        <v>2.1</v>
      </c>
      <c r="CC40" s="17">
        <v>268.2</v>
      </c>
      <c r="CD40" s="17">
        <v>133.4</v>
      </c>
      <c r="CE40" s="17">
        <v>64.2</v>
      </c>
      <c r="CF40" s="17">
        <v>78.400000000000006</v>
      </c>
      <c r="CG40" s="17">
        <v>30.4</v>
      </c>
      <c r="CH40" s="17">
        <v>64.7</v>
      </c>
      <c r="CI40" s="17"/>
      <c r="CJ40" s="17"/>
      <c r="CK40" s="17"/>
      <c r="CL40" s="17">
        <v>139</v>
      </c>
      <c r="CM40" s="17">
        <v>63.4</v>
      </c>
      <c r="CN40" s="17">
        <v>102.7</v>
      </c>
      <c r="CO40" s="17"/>
      <c r="CP40" s="17"/>
      <c r="CQ40" s="17"/>
      <c r="CR40" s="17"/>
      <c r="CS40" s="17">
        <v>135.9</v>
      </c>
      <c r="CT40" s="17">
        <v>78.2</v>
      </c>
      <c r="CU40" s="17">
        <v>0.7</v>
      </c>
      <c r="CV40" s="17">
        <v>99.3</v>
      </c>
      <c r="CW40" s="17">
        <v>39.5</v>
      </c>
      <c r="CX40" s="17">
        <v>5.5</v>
      </c>
      <c r="CY40" s="17">
        <v>0.4</v>
      </c>
      <c r="CZ40" s="17">
        <v>20</v>
      </c>
      <c r="DA40" s="17">
        <v>9.9</v>
      </c>
      <c r="DB40" s="17">
        <v>5.4</v>
      </c>
      <c r="DC40" s="17"/>
      <c r="DD40" s="17">
        <v>0</v>
      </c>
      <c r="DE40" s="17">
        <v>4.8</v>
      </c>
      <c r="DF40" s="17">
        <v>20.399999999999999</v>
      </c>
      <c r="DG40" s="17">
        <v>20</v>
      </c>
      <c r="DH40" s="17">
        <v>19</v>
      </c>
      <c r="DI40" s="17">
        <v>3.3</v>
      </c>
      <c r="DJ40" s="17">
        <v>18.5</v>
      </c>
      <c r="DK40" s="17">
        <v>3.1</v>
      </c>
      <c r="DL40" s="17">
        <v>3.2</v>
      </c>
      <c r="DM40" s="17">
        <v>26.8</v>
      </c>
      <c r="DN40" s="17">
        <v>79.099999999999994</v>
      </c>
      <c r="DO40" s="17">
        <v>1.8</v>
      </c>
      <c r="DP40" s="17">
        <v>2.4</v>
      </c>
      <c r="DQ40" s="17">
        <v>2.4</v>
      </c>
      <c r="DR40" s="17">
        <v>1.4</v>
      </c>
      <c r="DS40" s="17">
        <v>10.9</v>
      </c>
      <c r="DT40" s="17">
        <v>3.1</v>
      </c>
      <c r="DU40" s="17">
        <v>20.3</v>
      </c>
      <c r="DV40" s="17">
        <v>3</v>
      </c>
      <c r="DW40" s="17">
        <v>0</v>
      </c>
      <c r="DX40" s="17">
        <v>19.899999999999999</v>
      </c>
      <c r="DY40" s="17">
        <v>12.6</v>
      </c>
      <c r="DZ40" s="17">
        <v>20.2</v>
      </c>
      <c r="EA40" s="17">
        <v>20.3</v>
      </c>
      <c r="EB40" s="17">
        <v>20</v>
      </c>
      <c r="EC40" s="17">
        <v>7.1</v>
      </c>
      <c r="ED40" s="17">
        <v>66.5</v>
      </c>
      <c r="EE40" s="17">
        <v>7.3</v>
      </c>
      <c r="EF40" s="17">
        <v>86.2</v>
      </c>
      <c r="EG40" s="17">
        <v>88.2</v>
      </c>
      <c r="EH40" s="17">
        <v>13.3</v>
      </c>
      <c r="EI40" s="17">
        <v>12.3</v>
      </c>
      <c r="EJ40" s="17">
        <v>10.5</v>
      </c>
      <c r="EK40" s="17">
        <v>8.5</v>
      </c>
      <c r="EL40" s="17">
        <v>0</v>
      </c>
      <c r="EM40" s="17">
        <v>0</v>
      </c>
      <c r="EN40" s="17">
        <v>0</v>
      </c>
      <c r="EO40" s="17">
        <v>0</v>
      </c>
      <c r="EP40" s="17">
        <v>6.9</v>
      </c>
      <c r="EQ40" s="17">
        <v>13.2</v>
      </c>
      <c r="ER40" s="17">
        <v>13.8</v>
      </c>
      <c r="ES40" s="17">
        <v>0.6</v>
      </c>
      <c r="ET40" s="17">
        <v>126</v>
      </c>
      <c r="EU40" s="17">
        <v>141.1</v>
      </c>
      <c r="EV40" s="17">
        <v>11.2</v>
      </c>
      <c r="EW40" s="17">
        <v>9.3000000000000007</v>
      </c>
      <c r="EX40" s="17">
        <v>6.4</v>
      </c>
      <c r="EY40" s="17">
        <v>20</v>
      </c>
      <c r="EZ40" s="17"/>
      <c r="FA40" s="17">
        <v>0</v>
      </c>
      <c r="FB40" s="17">
        <v>25.4</v>
      </c>
      <c r="FC40" s="17">
        <v>27.5</v>
      </c>
      <c r="FD40" s="17">
        <v>3.4</v>
      </c>
      <c r="FE40" s="17"/>
      <c r="FF40" s="17">
        <v>9.6</v>
      </c>
      <c r="FG40" s="17">
        <v>6</v>
      </c>
      <c r="FH40" s="17">
        <v>7975.625</v>
      </c>
      <c r="FI40" s="15"/>
      <c r="FJ40" s="17">
        <v>9.3576800000000002</v>
      </c>
      <c r="FK40" s="17">
        <v>3.4039999999999999</v>
      </c>
      <c r="FL40" s="17"/>
      <c r="FM40" s="17">
        <v>13.2</v>
      </c>
      <c r="FN40" s="17"/>
      <c r="FO40" s="17">
        <v>18.927389999999999</v>
      </c>
      <c r="FP40" s="17">
        <v>9.8000000000000007</v>
      </c>
      <c r="FQ40" s="17">
        <v>13</v>
      </c>
      <c r="FR40" s="17">
        <v>67.689070000000001</v>
      </c>
    </row>
    <row r="41" spans="1:174" ht="24" customHeight="1" x14ac:dyDescent="0.25">
      <c r="A41" s="16" t="s">
        <v>44</v>
      </c>
      <c r="B41" s="16" t="s">
        <v>739</v>
      </c>
      <c r="C41" s="17">
        <v>1.1000000000000001</v>
      </c>
      <c r="D41" s="17">
        <v>1.6</v>
      </c>
      <c r="E41" s="17">
        <v>653.70000000000005</v>
      </c>
      <c r="F41" s="17">
        <v>218.9</v>
      </c>
      <c r="G41" s="17"/>
      <c r="H41" s="17"/>
      <c r="I41" s="17">
        <v>90.3</v>
      </c>
      <c r="J41" s="17">
        <v>69.900000000000006</v>
      </c>
      <c r="K41" s="17">
        <v>26.2</v>
      </c>
      <c r="L41" s="17"/>
      <c r="M41" s="17">
        <v>174.4</v>
      </c>
      <c r="N41" s="17">
        <v>178.4</v>
      </c>
      <c r="O41" s="17">
        <v>178</v>
      </c>
      <c r="P41" s="17">
        <v>270</v>
      </c>
      <c r="Q41" s="17">
        <v>196.5</v>
      </c>
      <c r="R41" s="17">
        <v>105.1</v>
      </c>
      <c r="S41" s="17">
        <v>380.2</v>
      </c>
      <c r="T41" s="17">
        <v>10.5</v>
      </c>
      <c r="U41" s="17"/>
      <c r="V41" s="17"/>
      <c r="W41" s="17"/>
      <c r="X41" s="17"/>
      <c r="Y41" s="17">
        <v>167.3</v>
      </c>
      <c r="Z41" s="17">
        <v>7.8</v>
      </c>
      <c r="AA41" s="17">
        <v>3.2</v>
      </c>
      <c r="AB41" s="17">
        <v>0</v>
      </c>
      <c r="AC41" s="17">
        <v>6.1</v>
      </c>
      <c r="AD41" s="17">
        <v>0</v>
      </c>
      <c r="AE41" s="17">
        <v>143.30000000000001</v>
      </c>
      <c r="AF41" s="17">
        <v>4.0999999999999996</v>
      </c>
      <c r="AG41" s="17"/>
      <c r="AH41" s="17"/>
      <c r="AI41" s="17"/>
      <c r="AJ41" s="17">
        <v>24.4</v>
      </c>
      <c r="AK41" s="17">
        <v>182.8</v>
      </c>
      <c r="AL41" s="17"/>
      <c r="AM41" s="17"/>
      <c r="AN41" s="17"/>
      <c r="AO41" s="17">
        <v>6.6</v>
      </c>
      <c r="AP41" s="17">
        <v>462.7</v>
      </c>
      <c r="AQ41" s="17">
        <v>15.826000000000001</v>
      </c>
      <c r="AR41" s="17">
        <v>137.19999999999999</v>
      </c>
      <c r="AS41" s="17"/>
      <c r="AT41" s="17">
        <v>18.5</v>
      </c>
      <c r="AU41" s="17">
        <v>19.7</v>
      </c>
      <c r="AV41" s="17">
        <v>93.1</v>
      </c>
      <c r="AW41" s="17">
        <v>177.2</v>
      </c>
      <c r="AX41" s="17">
        <v>177.6</v>
      </c>
      <c r="AY41" s="17">
        <v>181.2</v>
      </c>
      <c r="AZ41" s="17">
        <v>109.7</v>
      </c>
      <c r="BA41" s="17"/>
      <c r="BB41" s="17">
        <v>9.1999999999999993</v>
      </c>
      <c r="BC41" s="17">
        <v>45.4</v>
      </c>
      <c r="BD41" s="17">
        <v>0</v>
      </c>
      <c r="BE41" s="17"/>
      <c r="BF41" s="17">
        <v>37</v>
      </c>
      <c r="BG41" s="17">
        <v>175.3</v>
      </c>
      <c r="BH41" s="17">
        <v>95.2</v>
      </c>
      <c r="BI41" s="17">
        <v>0</v>
      </c>
      <c r="BJ41" s="17"/>
      <c r="BK41" s="17">
        <v>45.7</v>
      </c>
      <c r="BL41" s="17"/>
      <c r="BM41" s="17"/>
      <c r="BN41" s="17"/>
      <c r="BO41" s="17">
        <v>87.4</v>
      </c>
      <c r="BP41" s="17">
        <v>121.3</v>
      </c>
      <c r="BQ41" s="17">
        <v>121.1</v>
      </c>
      <c r="BR41" s="17">
        <v>119.6</v>
      </c>
      <c r="BS41" s="17">
        <v>201.5</v>
      </c>
      <c r="BT41" s="17">
        <v>38.1</v>
      </c>
      <c r="BU41" s="17">
        <v>26.8</v>
      </c>
      <c r="BV41" s="17"/>
      <c r="BW41" s="17"/>
      <c r="BX41" s="17"/>
      <c r="BY41" s="17"/>
      <c r="BZ41" s="17"/>
      <c r="CA41" s="17"/>
      <c r="CB41" s="17">
        <v>2.1</v>
      </c>
      <c r="CC41" s="17">
        <v>249.3</v>
      </c>
      <c r="CD41" s="17">
        <v>134</v>
      </c>
      <c r="CE41" s="17">
        <v>62.6</v>
      </c>
      <c r="CF41" s="17">
        <v>78.5</v>
      </c>
      <c r="CG41" s="17">
        <v>30.6</v>
      </c>
      <c r="CH41" s="17">
        <v>65.099999999999994</v>
      </c>
      <c r="CI41" s="17"/>
      <c r="CJ41" s="17"/>
      <c r="CK41" s="17"/>
      <c r="CL41" s="17">
        <v>140.19999999999999</v>
      </c>
      <c r="CM41" s="17">
        <v>64.8</v>
      </c>
      <c r="CN41" s="17">
        <v>103.5</v>
      </c>
      <c r="CO41" s="17"/>
      <c r="CP41" s="17"/>
      <c r="CQ41" s="17"/>
      <c r="CR41" s="17"/>
      <c r="CS41" s="17">
        <v>136.1</v>
      </c>
      <c r="CT41" s="17">
        <v>77.599999999999994</v>
      </c>
      <c r="CU41" s="17">
        <v>0.6</v>
      </c>
      <c r="CV41" s="17">
        <v>105.7</v>
      </c>
      <c r="CW41" s="17">
        <v>27.7</v>
      </c>
      <c r="CX41" s="17">
        <v>4.8</v>
      </c>
      <c r="CY41" s="17">
        <v>0.4</v>
      </c>
      <c r="CZ41" s="17">
        <v>20</v>
      </c>
      <c r="DA41" s="17">
        <v>9.8000000000000007</v>
      </c>
      <c r="DB41" s="17">
        <v>5.4</v>
      </c>
      <c r="DC41" s="17"/>
      <c r="DD41" s="17">
        <v>0</v>
      </c>
      <c r="DE41" s="17">
        <v>4.7</v>
      </c>
      <c r="DF41" s="17">
        <v>20.6</v>
      </c>
      <c r="DG41" s="17">
        <v>20</v>
      </c>
      <c r="DH41" s="17">
        <v>19</v>
      </c>
      <c r="DI41" s="17">
        <v>3.3</v>
      </c>
      <c r="DJ41" s="17">
        <v>18.5</v>
      </c>
      <c r="DK41" s="17">
        <v>2.7</v>
      </c>
      <c r="DL41" s="17">
        <v>2.7</v>
      </c>
      <c r="DM41" s="17">
        <v>27.6</v>
      </c>
      <c r="DN41" s="17">
        <v>81.8</v>
      </c>
      <c r="DO41" s="17">
        <v>2.2000000000000002</v>
      </c>
      <c r="DP41" s="17">
        <v>2.4</v>
      </c>
      <c r="DQ41" s="17">
        <v>2.4</v>
      </c>
      <c r="DR41" s="17">
        <v>2</v>
      </c>
      <c r="DS41" s="17">
        <v>7.8</v>
      </c>
      <c r="DT41" s="17">
        <v>2</v>
      </c>
      <c r="DU41" s="17">
        <v>20.3</v>
      </c>
      <c r="DV41" s="17">
        <v>3</v>
      </c>
      <c r="DW41" s="17">
        <v>0</v>
      </c>
      <c r="DX41" s="17">
        <v>19.8</v>
      </c>
      <c r="DY41" s="17">
        <v>12.7</v>
      </c>
      <c r="DZ41" s="17">
        <v>20.3</v>
      </c>
      <c r="EA41" s="17">
        <v>20.3</v>
      </c>
      <c r="EB41" s="17">
        <v>20</v>
      </c>
      <c r="EC41" s="17">
        <v>9.3000000000000007</v>
      </c>
      <c r="ED41" s="17">
        <v>72.900000000000006</v>
      </c>
      <c r="EE41" s="17">
        <v>3.3</v>
      </c>
      <c r="EF41" s="17">
        <v>87.3</v>
      </c>
      <c r="EG41" s="17">
        <v>88.4</v>
      </c>
      <c r="EH41" s="17">
        <v>12.8</v>
      </c>
      <c r="EI41" s="17">
        <v>12.3</v>
      </c>
      <c r="EJ41" s="17">
        <v>10.5</v>
      </c>
      <c r="EK41" s="17">
        <v>8.5</v>
      </c>
      <c r="EL41" s="17">
        <v>0</v>
      </c>
      <c r="EM41" s="17">
        <v>0</v>
      </c>
      <c r="EN41" s="17">
        <v>0</v>
      </c>
      <c r="EO41" s="17">
        <v>0</v>
      </c>
      <c r="EP41" s="17">
        <v>7.4</v>
      </c>
      <c r="EQ41" s="17">
        <v>13</v>
      </c>
      <c r="ER41" s="17">
        <v>13.5</v>
      </c>
      <c r="ES41" s="17">
        <v>0.6</v>
      </c>
      <c r="ET41" s="17">
        <v>125.8</v>
      </c>
      <c r="EU41" s="17">
        <v>144.69999999999999</v>
      </c>
      <c r="EV41" s="17">
        <v>11.1</v>
      </c>
      <c r="EW41" s="17">
        <v>8.3000000000000007</v>
      </c>
      <c r="EX41" s="17">
        <v>5.8</v>
      </c>
      <c r="EY41" s="17">
        <v>20</v>
      </c>
      <c r="EZ41" s="17"/>
      <c r="FA41" s="17">
        <v>0</v>
      </c>
      <c r="FB41" s="17">
        <v>25.5</v>
      </c>
      <c r="FC41" s="17">
        <v>27.7</v>
      </c>
      <c r="FD41" s="17">
        <v>3.3</v>
      </c>
      <c r="FE41" s="17"/>
      <c r="FF41" s="17">
        <v>9.6</v>
      </c>
      <c r="FG41" s="17">
        <v>5.2</v>
      </c>
      <c r="FH41" s="17">
        <v>7998.4260000000004</v>
      </c>
      <c r="FI41" s="15"/>
      <c r="FJ41" s="17">
        <v>14.9412</v>
      </c>
      <c r="FK41" s="17">
        <v>3.698</v>
      </c>
      <c r="FL41" s="17"/>
      <c r="FM41" s="17">
        <v>13.2</v>
      </c>
      <c r="FN41" s="17"/>
      <c r="FO41" s="17">
        <v>18.927769999999999</v>
      </c>
      <c r="FP41" s="17">
        <v>9.9</v>
      </c>
      <c r="FQ41" s="17">
        <v>13</v>
      </c>
      <c r="FR41" s="17">
        <v>73.666970000000006</v>
      </c>
    </row>
    <row r="42" spans="1:174" ht="24" customHeight="1" x14ac:dyDescent="0.25">
      <c r="A42" s="18" t="s">
        <v>44</v>
      </c>
      <c r="B42" s="18" t="s">
        <v>740</v>
      </c>
      <c r="C42" s="19">
        <v>1.1000000000000001</v>
      </c>
      <c r="D42" s="19">
        <v>1.3</v>
      </c>
      <c r="E42" s="19">
        <v>651.29999999999995</v>
      </c>
      <c r="F42" s="19">
        <v>218.2</v>
      </c>
      <c r="G42" s="19"/>
      <c r="H42" s="19"/>
      <c r="I42" s="19">
        <v>91.1</v>
      </c>
      <c r="J42" s="19">
        <v>146.30000000000001</v>
      </c>
      <c r="K42" s="19">
        <v>26.9</v>
      </c>
      <c r="L42" s="19"/>
      <c r="M42" s="19">
        <v>154.30000000000001</v>
      </c>
      <c r="N42" s="19">
        <v>154.19999999999999</v>
      </c>
      <c r="O42" s="19">
        <v>154.19999999999999</v>
      </c>
      <c r="P42" s="19">
        <v>264.39999999999998</v>
      </c>
      <c r="Q42" s="19">
        <v>202.2</v>
      </c>
      <c r="R42" s="19">
        <v>106.4</v>
      </c>
      <c r="S42" s="19">
        <v>381</v>
      </c>
      <c r="T42" s="19">
        <v>10.6</v>
      </c>
      <c r="U42" s="19"/>
      <c r="V42" s="19"/>
      <c r="W42" s="19"/>
      <c r="X42" s="19"/>
      <c r="Y42" s="19">
        <v>168.9</v>
      </c>
      <c r="Z42" s="19">
        <v>7.8</v>
      </c>
      <c r="AA42" s="19">
        <v>3.2</v>
      </c>
      <c r="AB42" s="19">
        <v>0</v>
      </c>
      <c r="AC42" s="19">
        <v>6</v>
      </c>
      <c r="AD42" s="19">
        <v>0</v>
      </c>
      <c r="AE42" s="19">
        <v>143.1</v>
      </c>
      <c r="AF42" s="19">
        <v>3.8</v>
      </c>
      <c r="AG42" s="19"/>
      <c r="AH42" s="19"/>
      <c r="AI42" s="19"/>
      <c r="AJ42" s="19">
        <v>24.3</v>
      </c>
      <c r="AK42" s="19">
        <v>137.5</v>
      </c>
      <c r="AL42" s="19"/>
      <c r="AM42" s="19"/>
      <c r="AN42" s="19"/>
      <c r="AO42" s="19">
        <v>6.6</v>
      </c>
      <c r="AP42" s="19">
        <v>460.8</v>
      </c>
      <c r="AQ42" s="19">
        <v>24.010999999999999</v>
      </c>
      <c r="AR42" s="19">
        <v>130.19999999999999</v>
      </c>
      <c r="AS42" s="19"/>
      <c r="AT42" s="19">
        <v>18.3</v>
      </c>
      <c r="AU42" s="19">
        <v>19.7</v>
      </c>
      <c r="AV42" s="19">
        <v>94</v>
      </c>
      <c r="AW42" s="19">
        <v>177.1</v>
      </c>
      <c r="AX42" s="19">
        <v>177.4</v>
      </c>
      <c r="AY42" s="19">
        <v>181.4</v>
      </c>
      <c r="AZ42" s="19">
        <v>107.9</v>
      </c>
      <c r="BA42" s="19"/>
      <c r="BB42" s="19">
        <v>9.1999999999999993</v>
      </c>
      <c r="BC42" s="19">
        <v>45.5</v>
      </c>
      <c r="BD42" s="19">
        <v>0</v>
      </c>
      <c r="BE42" s="19"/>
      <c r="BF42" s="19">
        <v>37.1</v>
      </c>
      <c r="BG42" s="19">
        <v>175.6</v>
      </c>
      <c r="BH42" s="19">
        <v>95.1</v>
      </c>
      <c r="BI42" s="19">
        <v>0</v>
      </c>
      <c r="BJ42" s="19"/>
      <c r="BK42" s="19">
        <v>46.3</v>
      </c>
      <c r="BL42" s="19"/>
      <c r="BM42" s="19"/>
      <c r="BN42" s="19"/>
      <c r="BO42" s="19">
        <v>87.3</v>
      </c>
      <c r="BP42" s="19">
        <v>116.9</v>
      </c>
      <c r="BQ42" s="19">
        <v>116.9</v>
      </c>
      <c r="BR42" s="19">
        <v>116.3</v>
      </c>
      <c r="BS42" s="19">
        <v>195.5</v>
      </c>
      <c r="BT42" s="19">
        <v>37.6</v>
      </c>
      <c r="BU42" s="19">
        <v>26.9</v>
      </c>
      <c r="BV42" s="19"/>
      <c r="BW42" s="19"/>
      <c r="BX42" s="19"/>
      <c r="BY42" s="19"/>
      <c r="BZ42" s="19"/>
      <c r="CA42" s="19"/>
      <c r="CB42" s="19">
        <v>2.1</v>
      </c>
      <c r="CC42" s="19">
        <v>239.5</v>
      </c>
      <c r="CD42" s="19">
        <v>133.30000000000001</v>
      </c>
      <c r="CE42" s="19">
        <v>62.3</v>
      </c>
      <c r="CF42" s="19">
        <v>78.400000000000006</v>
      </c>
      <c r="CG42" s="19">
        <v>30.4</v>
      </c>
      <c r="CH42" s="19">
        <v>64.599999999999994</v>
      </c>
      <c r="CI42" s="19"/>
      <c r="CJ42" s="19"/>
      <c r="CK42" s="19"/>
      <c r="CL42" s="19">
        <v>138.19999999999999</v>
      </c>
      <c r="CM42" s="19">
        <v>63.7</v>
      </c>
      <c r="CN42" s="19">
        <v>102.9</v>
      </c>
      <c r="CO42" s="19"/>
      <c r="CP42" s="19"/>
      <c r="CQ42" s="19"/>
      <c r="CR42" s="19"/>
      <c r="CS42" s="19">
        <v>137.19999999999999</v>
      </c>
      <c r="CT42" s="19">
        <v>77.900000000000006</v>
      </c>
      <c r="CU42" s="19">
        <v>0.3</v>
      </c>
      <c r="CV42" s="19">
        <v>112.5</v>
      </c>
      <c r="CW42" s="19">
        <v>28.8</v>
      </c>
      <c r="CX42" s="19">
        <v>6.2</v>
      </c>
      <c r="CY42" s="19">
        <v>0.2</v>
      </c>
      <c r="CZ42" s="19">
        <v>20</v>
      </c>
      <c r="DA42" s="19">
        <v>9.9</v>
      </c>
      <c r="DB42" s="19">
        <v>5.4</v>
      </c>
      <c r="DC42" s="19"/>
      <c r="DD42" s="19">
        <v>0</v>
      </c>
      <c r="DE42" s="19">
        <v>4.7</v>
      </c>
      <c r="DF42" s="19">
        <v>20.5</v>
      </c>
      <c r="DG42" s="19">
        <v>20</v>
      </c>
      <c r="DH42" s="19">
        <v>19</v>
      </c>
      <c r="DI42" s="19">
        <v>3.4</v>
      </c>
      <c r="DJ42" s="19">
        <v>18.5</v>
      </c>
      <c r="DK42" s="19">
        <v>2.4</v>
      </c>
      <c r="DL42" s="19">
        <v>2.4</v>
      </c>
      <c r="DM42" s="19">
        <v>27.9</v>
      </c>
      <c r="DN42" s="19">
        <v>80.3</v>
      </c>
      <c r="DO42" s="19">
        <v>2.2000000000000002</v>
      </c>
      <c r="DP42" s="19">
        <v>2.4</v>
      </c>
      <c r="DQ42" s="19">
        <v>2.4</v>
      </c>
      <c r="DR42" s="19">
        <v>2</v>
      </c>
      <c r="DS42" s="19">
        <v>3.3</v>
      </c>
      <c r="DT42" s="19">
        <v>1.7</v>
      </c>
      <c r="DU42" s="19">
        <v>20.3</v>
      </c>
      <c r="DV42" s="19">
        <v>3</v>
      </c>
      <c r="DW42" s="19">
        <v>0</v>
      </c>
      <c r="DX42" s="19">
        <v>19.899999999999999</v>
      </c>
      <c r="DY42" s="19">
        <v>12.7</v>
      </c>
      <c r="DZ42" s="19">
        <v>20.3</v>
      </c>
      <c r="EA42" s="19">
        <v>20.3</v>
      </c>
      <c r="EB42" s="19">
        <v>19.8</v>
      </c>
      <c r="EC42" s="19">
        <v>10.3</v>
      </c>
      <c r="ED42" s="19">
        <v>74.8</v>
      </c>
      <c r="EE42" s="19">
        <v>2.2000000000000002</v>
      </c>
      <c r="EF42" s="19">
        <v>87.2</v>
      </c>
      <c r="EG42" s="19">
        <v>88.4</v>
      </c>
      <c r="EH42" s="19">
        <v>12.9</v>
      </c>
      <c r="EI42" s="19">
        <v>12.2</v>
      </c>
      <c r="EJ42" s="19">
        <v>10.5</v>
      </c>
      <c r="EK42" s="19">
        <v>8.5</v>
      </c>
      <c r="EL42" s="19">
        <v>0</v>
      </c>
      <c r="EM42" s="19">
        <v>0</v>
      </c>
      <c r="EN42" s="19">
        <v>0</v>
      </c>
      <c r="EO42" s="19">
        <v>0</v>
      </c>
      <c r="EP42" s="19">
        <v>10.199999999999999</v>
      </c>
      <c r="EQ42" s="19">
        <v>6.3</v>
      </c>
      <c r="ER42" s="19">
        <v>12.3</v>
      </c>
      <c r="ES42" s="19">
        <v>0.6</v>
      </c>
      <c r="ET42" s="19">
        <v>126.5</v>
      </c>
      <c r="EU42" s="19">
        <v>150.19999999999999</v>
      </c>
      <c r="EV42" s="19">
        <v>10.6</v>
      </c>
      <c r="EW42" s="19">
        <v>4.8</v>
      </c>
      <c r="EX42" s="19">
        <v>5.8</v>
      </c>
      <c r="EY42" s="19">
        <v>19.8</v>
      </c>
      <c r="EZ42" s="19"/>
      <c r="FA42" s="19">
        <v>0</v>
      </c>
      <c r="FB42" s="19">
        <v>25.3</v>
      </c>
      <c r="FC42" s="19">
        <v>27.9</v>
      </c>
      <c r="FD42" s="19">
        <v>3.4</v>
      </c>
      <c r="FE42" s="19"/>
      <c r="FF42" s="19">
        <v>9.6</v>
      </c>
      <c r="FG42" s="19">
        <v>5.5</v>
      </c>
      <c r="FH42" s="19">
        <v>7930.7110000000002</v>
      </c>
      <c r="FI42" s="15"/>
      <c r="FJ42" s="19">
        <v>15.913790000000001</v>
      </c>
      <c r="FK42" s="19">
        <v>3.6949999999999998</v>
      </c>
      <c r="FL42" s="19"/>
      <c r="FM42" s="19">
        <v>13.2</v>
      </c>
      <c r="FN42" s="19"/>
      <c r="FO42" s="19">
        <v>18.927859999999999</v>
      </c>
      <c r="FP42" s="19">
        <v>10</v>
      </c>
      <c r="FQ42" s="19">
        <v>12.9</v>
      </c>
      <c r="FR42" s="19">
        <v>74.636650000000003</v>
      </c>
    </row>
    <row r="43" spans="1:174" ht="24" customHeight="1" x14ac:dyDescent="0.25">
      <c r="A43" s="13" t="s">
        <v>44</v>
      </c>
      <c r="B43" s="13" t="s">
        <v>741</v>
      </c>
      <c r="C43" s="14">
        <v>1.1000000000000001</v>
      </c>
      <c r="D43" s="14">
        <v>1.6</v>
      </c>
      <c r="E43" s="14">
        <v>650.9</v>
      </c>
      <c r="F43" s="14">
        <v>217.8</v>
      </c>
      <c r="G43" s="14"/>
      <c r="H43" s="14"/>
      <c r="I43" s="14">
        <v>89.2</v>
      </c>
      <c r="J43" s="14">
        <v>147</v>
      </c>
      <c r="K43" s="14">
        <v>26.5</v>
      </c>
      <c r="L43" s="14"/>
      <c r="M43" s="14">
        <v>138.5</v>
      </c>
      <c r="N43" s="14">
        <v>138.6</v>
      </c>
      <c r="O43" s="14">
        <v>138.30000000000001</v>
      </c>
      <c r="P43" s="14">
        <v>236</v>
      </c>
      <c r="Q43" s="14">
        <v>200.5</v>
      </c>
      <c r="R43" s="14">
        <v>107.7</v>
      </c>
      <c r="S43" s="14">
        <v>379.2</v>
      </c>
      <c r="T43" s="14">
        <v>10.5</v>
      </c>
      <c r="U43" s="14"/>
      <c r="V43" s="14"/>
      <c r="W43" s="14"/>
      <c r="X43" s="14"/>
      <c r="Y43" s="14">
        <v>166.3</v>
      </c>
      <c r="Z43" s="14">
        <v>7.4</v>
      </c>
      <c r="AA43" s="14">
        <v>3.1</v>
      </c>
      <c r="AB43" s="14">
        <v>0</v>
      </c>
      <c r="AC43" s="14">
        <v>5.9</v>
      </c>
      <c r="AD43" s="14">
        <v>0</v>
      </c>
      <c r="AE43" s="14">
        <v>143</v>
      </c>
      <c r="AF43" s="14">
        <v>3.4</v>
      </c>
      <c r="AG43" s="14"/>
      <c r="AH43" s="14"/>
      <c r="AI43" s="14"/>
      <c r="AJ43" s="14">
        <v>24.8</v>
      </c>
      <c r="AK43" s="14">
        <v>196.3</v>
      </c>
      <c r="AL43" s="14"/>
      <c r="AM43" s="14"/>
      <c r="AN43" s="14"/>
      <c r="AO43" s="14">
        <v>6.6</v>
      </c>
      <c r="AP43" s="14">
        <v>459.4</v>
      </c>
      <c r="AQ43" s="14">
        <v>19.484999999999999</v>
      </c>
      <c r="AR43" s="14">
        <v>132.6</v>
      </c>
      <c r="AS43" s="14"/>
      <c r="AT43" s="14">
        <v>18.5</v>
      </c>
      <c r="AU43" s="14">
        <v>19.7</v>
      </c>
      <c r="AV43" s="14">
        <v>91.8</v>
      </c>
      <c r="AW43" s="14">
        <v>176.4</v>
      </c>
      <c r="AX43" s="14">
        <v>176.7</v>
      </c>
      <c r="AY43" s="14">
        <v>181.3</v>
      </c>
      <c r="AZ43" s="14">
        <v>107.8</v>
      </c>
      <c r="BA43" s="14"/>
      <c r="BB43" s="14">
        <v>9.3000000000000007</v>
      </c>
      <c r="BC43" s="14">
        <v>45</v>
      </c>
      <c r="BD43" s="14">
        <v>0</v>
      </c>
      <c r="BE43" s="14"/>
      <c r="BF43" s="14">
        <v>36.700000000000003</v>
      </c>
      <c r="BG43" s="14">
        <v>174.2</v>
      </c>
      <c r="BH43" s="14">
        <v>94.9</v>
      </c>
      <c r="BI43" s="14">
        <v>0</v>
      </c>
      <c r="BJ43" s="14"/>
      <c r="BK43" s="14">
        <v>45.7</v>
      </c>
      <c r="BL43" s="14"/>
      <c r="BM43" s="14"/>
      <c r="BN43" s="14"/>
      <c r="BO43" s="14">
        <v>87.1</v>
      </c>
      <c r="BP43" s="14">
        <v>118.9</v>
      </c>
      <c r="BQ43" s="14">
        <v>118.9</v>
      </c>
      <c r="BR43" s="14">
        <v>118.3</v>
      </c>
      <c r="BS43" s="14">
        <v>202.3</v>
      </c>
      <c r="BT43" s="14">
        <v>38.299999999999997</v>
      </c>
      <c r="BU43" s="14">
        <v>27.1</v>
      </c>
      <c r="BV43" s="14"/>
      <c r="BW43" s="14"/>
      <c r="BX43" s="14"/>
      <c r="BY43" s="14"/>
      <c r="BZ43" s="14"/>
      <c r="CA43" s="14"/>
      <c r="CB43" s="14">
        <v>2</v>
      </c>
      <c r="CC43" s="14">
        <v>240.1</v>
      </c>
      <c r="CD43" s="14">
        <v>123.3</v>
      </c>
      <c r="CE43" s="14">
        <v>62.1</v>
      </c>
      <c r="CF43" s="14">
        <v>79.5</v>
      </c>
      <c r="CG43" s="14">
        <v>30.3</v>
      </c>
      <c r="CH43" s="14">
        <v>65</v>
      </c>
      <c r="CI43" s="14"/>
      <c r="CJ43" s="14"/>
      <c r="CK43" s="14"/>
      <c r="CL43" s="14">
        <v>139.9</v>
      </c>
      <c r="CM43" s="14">
        <v>66</v>
      </c>
      <c r="CN43" s="14">
        <v>103.6</v>
      </c>
      <c r="CO43" s="14"/>
      <c r="CP43" s="14"/>
      <c r="CQ43" s="14"/>
      <c r="CR43" s="14"/>
      <c r="CS43" s="14">
        <v>137</v>
      </c>
      <c r="CT43" s="14">
        <v>78.5</v>
      </c>
      <c r="CU43" s="14">
        <v>0.2</v>
      </c>
      <c r="CV43" s="14">
        <v>112.9</v>
      </c>
      <c r="CW43" s="14">
        <v>10.9</v>
      </c>
      <c r="CX43" s="14">
        <v>7.8</v>
      </c>
      <c r="CY43" s="14">
        <v>0.2</v>
      </c>
      <c r="CZ43" s="14">
        <v>20</v>
      </c>
      <c r="DA43" s="14">
        <v>9.9</v>
      </c>
      <c r="DB43" s="14">
        <v>5.3</v>
      </c>
      <c r="DC43" s="14"/>
      <c r="DD43" s="14">
        <v>0</v>
      </c>
      <c r="DE43" s="14">
        <v>4.9000000000000004</v>
      </c>
      <c r="DF43" s="14">
        <v>20.399999999999999</v>
      </c>
      <c r="DG43" s="14">
        <v>20</v>
      </c>
      <c r="DH43" s="14">
        <v>19</v>
      </c>
      <c r="DI43" s="14">
        <v>3.5</v>
      </c>
      <c r="DJ43" s="14">
        <v>18.5</v>
      </c>
      <c r="DK43" s="14">
        <v>1.5</v>
      </c>
      <c r="DL43" s="14">
        <v>1.2</v>
      </c>
      <c r="DM43" s="14">
        <v>27.1</v>
      </c>
      <c r="DN43" s="14">
        <v>82.2</v>
      </c>
      <c r="DO43" s="14">
        <v>2.2000000000000002</v>
      </c>
      <c r="DP43" s="14">
        <v>2.4</v>
      </c>
      <c r="DQ43" s="14">
        <v>2.4</v>
      </c>
      <c r="DR43" s="14">
        <v>2.1</v>
      </c>
      <c r="DS43" s="14">
        <v>1.6</v>
      </c>
      <c r="DT43" s="14">
        <v>2.1</v>
      </c>
      <c r="DU43" s="14">
        <v>20.3</v>
      </c>
      <c r="DV43" s="14">
        <v>3</v>
      </c>
      <c r="DW43" s="14">
        <v>0</v>
      </c>
      <c r="DX43" s="14">
        <v>19.8</v>
      </c>
      <c r="DY43" s="14">
        <v>12.7</v>
      </c>
      <c r="DZ43" s="14">
        <v>20.2</v>
      </c>
      <c r="EA43" s="14">
        <v>20.3</v>
      </c>
      <c r="EB43" s="14">
        <v>20</v>
      </c>
      <c r="EC43" s="14">
        <v>14.6</v>
      </c>
      <c r="ED43" s="14">
        <v>74.900000000000006</v>
      </c>
      <c r="EE43" s="14">
        <v>1.9</v>
      </c>
      <c r="EF43" s="14">
        <v>88.7</v>
      </c>
      <c r="EG43" s="14">
        <v>88.4</v>
      </c>
      <c r="EH43" s="14">
        <v>11.9</v>
      </c>
      <c r="EI43" s="14">
        <v>12.3</v>
      </c>
      <c r="EJ43" s="14">
        <v>10.5</v>
      </c>
      <c r="EK43" s="14">
        <v>8.5</v>
      </c>
      <c r="EL43" s="14">
        <v>0</v>
      </c>
      <c r="EM43" s="14">
        <v>0</v>
      </c>
      <c r="EN43" s="14">
        <v>0</v>
      </c>
      <c r="EO43" s="14">
        <v>0</v>
      </c>
      <c r="EP43" s="14">
        <v>6.2</v>
      </c>
      <c r="EQ43" s="14">
        <v>4.4000000000000004</v>
      </c>
      <c r="ER43" s="14">
        <v>11.6</v>
      </c>
      <c r="ES43" s="14">
        <v>0.6</v>
      </c>
      <c r="ET43" s="14">
        <v>125.8</v>
      </c>
      <c r="EU43" s="14">
        <v>148.30000000000001</v>
      </c>
      <c r="EV43" s="14">
        <v>8.1999999999999993</v>
      </c>
      <c r="EW43" s="14">
        <v>3.4</v>
      </c>
      <c r="EX43" s="14">
        <v>5.8</v>
      </c>
      <c r="EY43" s="14">
        <v>20</v>
      </c>
      <c r="EZ43" s="14"/>
      <c r="FA43" s="14">
        <v>0</v>
      </c>
      <c r="FB43" s="14">
        <v>22.9</v>
      </c>
      <c r="FC43" s="14">
        <v>28</v>
      </c>
      <c r="FD43" s="14">
        <v>3.3</v>
      </c>
      <c r="FE43" s="14"/>
      <c r="FF43" s="14">
        <v>9.5</v>
      </c>
      <c r="FG43" s="14">
        <v>5.2</v>
      </c>
      <c r="FH43" s="14">
        <v>7877.3850000000002</v>
      </c>
      <c r="FI43" s="15"/>
      <c r="FJ43" s="14">
        <v>16.09863</v>
      </c>
      <c r="FK43" s="14">
        <v>3.6880000000000002</v>
      </c>
      <c r="FL43" s="14"/>
      <c r="FM43" s="14">
        <v>13.2</v>
      </c>
      <c r="FN43" s="14"/>
      <c r="FO43" s="14">
        <v>18.928049999999999</v>
      </c>
      <c r="FP43" s="14">
        <v>9.9</v>
      </c>
      <c r="FQ43" s="14">
        <v>13.1</v>
      </c>
      <c r="FR43" s="14">
        <v>74.914680000000004</v>
      </c>
    </row>
    <row r="44" spans="1:174" ht="24" customHeight="1" x14ac:dyDescent="0.25">
      <c r="A44" s="16" t="s">
        <v>44</v>
      </c>
      <c r="B44" s="16" t="s">
        <v>742</v>
      </c>
      <c r="C44" s="17">
        <v>1</v>
      </c>
      <c r="D44" s="17">
        <v>1.6</v>
      </c>
      <c r="E44" s="17">
        <v>644.9</v>
      </c>
      <c r="F44" s="17">
        <v>216.4</v>
      </c>
      <c r="G44" s="17"/>
      <c r="H44" s="17"/>
      <c r="I44" s="17">
        <v>84.5</v>
      </c>
      <c r="J44" s="17">
        <v>144</v>
      </c>
      <c r="K44" s="17">
        <v>26.5</v>
      </c>
      <c r="L44" s="17"/>
      <c r="M44" s="17">
        <v>136</v>
      </c>
      <c r="N44" s="17">
        <v>136.1</v>
      </c>
      <c r="O44" s="17">
        <v>136</v>
      </c>
      <c r="P44" s="17">
        <v>235.9</v>
      </c>
      <c r="Q44" s="17">
        <v>204</v>
      </c>
      <c r="R44" s="17">
        <v>105.7</v>
      </c>
      <c r="S44" s="17">
        <v>372</v>
      </c>
      <c r="T44" s="17">
        <v>10</v>
      </c>
      <c r="U44" s="17"/>
      <c r="V44" s="17"/>
      <c r="W44" s="17"/>
      <c r="X44" s="17"/>
      <c r="Y44" s="17">
        <v>163</v>
      </c>
      <c r="Z44" s="17">
        <v>7.1</v>
      </c>
      <c r="AA44" s="17">
        <v>2.6</v>
      </c>
      <c r="AB44" s="17">
        <v>0</v>
      </c>
      <c r="AC44" s="17">
        <v>5.4</v>
      </c>
      <c r="AD44" s="17">
        <v>0</v>
      </c>
      <c r="AE44" s="17">
        <v>141.6</v>
      </c>
      <c r="AF44" s="17">
        <v>4.0999999999999996</v>
      </c>
      <c r="AG44" s="17"/>
      <c r="AH44" s="17"/>
      <c r="AI44" s="17"/>
      <c r="AJ44" s="17">
        <v>24.3</v>
      </c>
      <c r="AK44" s="17">
        <v>171.5</v>
      </c>
      <c r="AL44" s="17"/>
      <c r="AM44" s="17"/>
      <c r="AN44" s="17"/>
      <c r="AO44" s="17">
        <v>6.6</v>
      </c>
      <c r="AP44" s="17">
        <v>457.8</v>
      </c>
      <c r="AQ44" s="17">
        <v>18.402999999999999</v>
      </c>
      <c r="AR44" s="17">
        <v>112.1</v>
      </c>
      <c r="AS44" s="17"/>
      <c r="AT44" s="17">
        <v>18.5</v>
      </c>
      <c r="AU44" s="17">
        <v>19.8</v>
      </c>
      <c r="AV44" s="17">
        <v>90.1</v>
      </c>
      <c r="AW44" s="17">
        <v>170.4</v>
      </c>
      <c r="AX44" s="17">
        <v>171</v>
      </c>
      <c r="AY44" s="17">
        <v>181.1</v>
      </c>
      <c r="AZ44" s="17">
        <v>107.3</v>
      </c>
      <c r="BA44" s="17"/>
      <c r="BB44" s="17">
        <v>9.1999999999999993</v>
      </c>
      <c r="BC44" s="17">
        <v>45.1</v>
      </c>
      <c r="BD44" s="17">
        <v>0</v>
      </c>
      <c r="BE44" s="17"/>
      <c r="BF44" s="17">
        <v>35.4</v>
      </c>
      <c r="BG44" s="17">
        <v>171.8</v>
      </c>
      <c r="BH44" s="17">
        <v>94.6</v>
      </c>
      <c r="BI44" s="17">
        <v>0</v>
      </c>
      <c r="BJ44" s="17"/>
      <c r="BK44" s="17">
        <v>46.2</v>
      </c>
      <c r="BL44" s="17"/>
      <c r="BM44" s="17"/>
      <c r="BN44" s="17"/>
      <c r="BO44" s="17">
        <v>84.4</v>
      </c>
      <c r="BP44" s="17">
        <v>116.2</v>
      </c>
      <c r="BQ44" s="17">
        <v>116.2</v>
      </c>
      <c r="BR44" s="17">
        <v>115.3</v>
      </c>
      <c r="BS44" s="17">
        <v>201.1</v>
      </c>
      <c r="BT44" s="17">
        <v>39.200000000000003</v>
      </c>
      <c r="BU44" s="17">
        <v>27.1</v>
      </c>
      <c r="BV44" s="17"/>
      <c r="BW44" s="17"/>
      <c r="BX44" s="17"/>
      <c r="BY44" s="17"/>
      <c r="BZ44" s="17"/>
      <c r="CA44" s="17"/>
      <c r="CB44" s="17">
        <v>2.1</v>
      </c>
      <c r="CC44" s="17">
        <v>211.6</v>
      </c>
      <c r="CD44" s="17">
        <v>112.8</v>
      </c>
      <c r="CE44" s="17">
        <v>59.8</v>
      </c>
      <c r="CF44" s="17">
        <v>78.2</v>
      </c>
      <c r="CG44" s="17">
        <v>29.4</v>
      </c>
      <c r="CH44" s="17">
        <v>66.400000000000006</v>
      </c>
      <c r="CI44" s="17"/>
      <c r="CJ44" s="17"/>
      <c r="CK44" s="17"/>
      <c r="CL44" s="17">
        <v>141.19999999999999</v>
      </c>
      <c r="CM44" s="17">
        <v>67.8</v>
      </c>
      <c r="CN44" s="17">
        <v>105.4</v>
      </c>
      <c r="CO44" s="17"/>
      <c r="CP44" s="17"/>
      <c r="CQ44" s="17"/>
      <c r="CR44" s="17"/>
      <c r="CS44" s="17">
        <v>136.80000000000001</v>
      </c>
      <c r="CT44" s="17">
        <v>78.8</v>
      </c>
      <c r="CU44" s="17">
        <v>0.1</v>
      </c>
      <c r="CV44" s="17">
        <v>104.5</v>
      </c>
      <c r="CW44" s="17">
        <v>6.5</v>
      </c>
      <c r="CX44" s="17">
        <v>9.1</v>
      </c>
      <c r="CY44" s="17">
        <v>0.1</v>
      </c>
      <c r="CZ44" s="17">
        <v>19.8</v>
      </c>
      <c r="DA44" s="17">
        <v>9.8000000000000007</v>
      </c>
      <c r="DB44" s="17">
        <v>5.2</v>
      </c>
      <c r="DC44" s="17"/>
      <c r="DD44" s="17">
        <v>0</v>
      </c>
      <c r="DE44" s="17">
        <v>4.9000000000000004</v>
      </c>
      <c r="DF44" s="17">
        <v>20.3</v>
      </c>
      <c r="DG44" s="17">
        <v>20</v>
      </c>
      <c r="DH44" s="17">
        <v>19</v>
      </c>
      <c r="DI44" s="17">
        <v>3.5</v>
      </c>
      <c r="DJ44" s="17">
        <v>18.5</v>
      </c>
      <c r="DK44" s="17">
        <v>0.7</v>
      </c>
      <c r="DL44" s="17">
        <v>0.6</v>
      </c>
      <c r="DM44" s="17">
        <v>27</v>
      </c>
      <c r="DN44" s="17">
        <v>83.7</v>
      </c>
      <c r="DO44" s="17">
        <v>2.2000000000000002</v>
      </c>
      <c r="DP44" s="17">
        <v>2.4</v>
      </c>
      <c r="DQ44" s="17">
        <v>2.4</v>
      </c>
      <c r="DR44" s="17">
        <v>2.1</v>
      </c>
      <c r="DS44" s="17">
        <v>0.5</v>
      </c>
      <c r="DT44" s="17">
        <v>2.5</v>
      </c>
      <c r="DU44" s="17">
        <v>20.3</v>
      </c>
      <c r="DV44" s="17">
        <v>2.9</v>
      </c>
      <c r="DW44" s="17">
        <v>0.2</v>
      </c>
      <c r="DX44" s="17">
        <v>19.8</v>
      </c>
      <c r="DY44" s="17">
        <v>12.7</v>
      </c>
      <c r="DZ44" s="17">
        <v>20.100000000000001</v>
      </c>
      <c r="EA44" s="17">
        <v>20.2</v>
      </c>
      <c r="EB44" s="17">
        <v>20</v>
      </c>
      <c r="EC44" s="17">
        <v>16.2</v>
      </c>
      <c r="ED44" s="17">
        <v>74.3</v>
      </c>
      <c r="EE44" s="17">
        <v>0.8</v>
      </c>
      <c r="EF44" s="17">
        <v>87.7</v>
      </c>
      <c r="EG44" s="17">
        <v>88.7</v>
      </c>
      <c r="EH44" s="17">
        <v>12.7</v>
      </c>
      <c r="EI44" s="17">
        <v>11.9</v>
      </c>
      <c r="EJ44" s="17">
        <v>10.5</v>
      </c>
      <c r="EK44" s="17">
        <v>8.5</v>
      </c>
      <c r="EL44" s="17">
        <v>0</v>
      </c>
      <c r="EM44" s="17">
        <v>0</v>
      </c>
      <c r="EN44" s="17">
        <v>0</v>
      </c>
      <c r="EO44" s="17">
        <v>0</v>
      </c>
      <c r="EP44" s="17">
        <v>7.4</v>
      </c>
      <c r="EQ44" s="17">
        <v>2</v>
      </c>
      <c r="ER44" s="17">
        <v>5</v>
      </c>
      <c r="ES44" s="17">
        <v>0.6</v>
      </c>
      <c r="ET44" s="17">
        <v>128.19999999999999</v>
      </c>
      <c r="EU44" s="17">
        <v>140</v>
      </c>
      <c r="EV44" s="17">
        <v>3.9</v>
      </c>
      <c r="EW44" s="17">
        <v>1.9</v>
      </c>
      <c r="EX44" s="17">
        <v>5.8</v>
      </c>
      <c r="EY44" s="17">
        <v>20</v>
      </c>
      <c r="EZ44" s="17"/>
      <c r="FA44" s="17">
        <v>0</v>
      </c>
      <c r="FB44" s="17">
        <v>23</v>
      </c>
      <c r="FC44" s="17">
        <v>28.2</v>
      </c>
      <c r="FD44" s="17">
        <v>3.3</v>
      </c>
      <c r="FE44" s="17"/>
      <c r="FF44" s="17">
        <v>9.5</v>
      </c>
      <c r="FG44" s="17">
        <v>5</v>
      </c>
      <c r="FH44" s="17">
        <v>7696.1030000000001</v>
      </c>
      <c r="FI44" s="15"/>
      <c r="FJ44" s="17">
        <v>16.09553</v>
      </c>
      <c r="FK44" s="17">
        <v>3.677</v>
      </c>
      <c r="FL44" s="17"/>
      <c r="FM44" s="17">
        <v>13.2</v>
      </c>
      <c r="FN44" s="17"/>
      <c r="FO44" s="17">
        <v>18.9282</v>
      </c>
      <c r="FP44" s="17">
        <v>9.8000000000000007</v>
      </c>
      <c r="FQ44" s="17">
        <v>12.9</v>
      </c>
      <c r="FR44" s="17">
        <v>74.600729999999999</v>
      </c>
    </row>
    <row r="45" spans="1:174" ht="24" customHeight="1" x14ac:dyDescent="0.25">
      <c r="A45" s="16" t="s">
        <v>44</v>
      </c>
      <c r="B45" s="16" t="s">
        <v>743</v>
      </c>
      <c r="C45" s="17">
        <v>1.1000000000000001</v>
      </c>
      <c r="D45" s="17">
        <v>1.6</v>
      </c>
      <c r="E45" s="17">
        <v>653.70000000000005</v>
      </c>
      <c r="F45" s="17">
        <v>216.5</v>
      </c>
      <c r="G45" s="17"/>
      <c r="H45" s="17"/>
      <c r="I45" s="17">
        <v>90.2</v>
      </c>
      <c r="J45" s="17">
        <v>147.9</v>
      </c>
      <c r="K45" s="17">
        <v>25.7</v>
      </c>
      <c r="L45" s="17"/>
      <c r="M45" s="17">
        <v>105</v>
      </c>
      <c r="N45" s="17">
        <v>105.2</v>
      </c>
      <c r="O45" s="17">
        <v>105.1</v>
      </c>
      <c r="P45" s="17">
        <v>204.8</v>
      </c>
      <c r="Q45" s="17">
        <v>121.7</v>
      </c>
      <c r="R45" s="17">
        <v>78.3</v>
      </c>
      <c r="S45" s="17">
        <v>380.5</v>
      </c>
      <c r="T45" s="17">
        <v>10.5</v>
      </c>
      <c r="U45" s="17"/>
      <c r="V45" s="17"/>
      <c r="W45" s="17"/>
      <c r="X45" s="17"/>
      <c r="Y45" s="17">
        <v>166</v>
      </c>
      <c r="Z45" s="17">
        <v>7.8</v>
      </c>
      <c r="AA45" s="17">
        <v>3.2</v>
      </c>
      <c r="AB45" s="17">
        <v>0</v>
      </c>
      <c r="AC45" s="17">
        <v>5.3</v>
      </c>
      <c r="AD45" s="17">
        <v>0</v>
      </c>
      <c r="AE45" s="17">
        <v>143.6</v>
      </c>
      <c r="AF45" s="17">
        <v>4.0999999999999996</v>
      </c>
      <c r="AG45" s="17"/>
      <c r="AH45" s="17"/>
      <c r="AI45" s="17"/>
      <c r="AJ45" s="17">
        <v>24.7</v>
      </c>
      <c r="AK45" s="17">
        <v>149.9</v>
      </c>
      <c r="AL45" s="17"/>
      <c r="AM45" s="17"/>
      <c r="AN45" s="17"/>
      <c r="AO45" s="17">
        <v>6.6</v>
      </c>
      <c r="AP45" s="17">
        <v>459.3</v>
      </c>
      <c r="AQ45" s="17">
        <v>35.593000000000004</v>
      </c>
      <c r="AR45" s="17">
        <v>136.1</v>
      </c>
      <c r="AS45" s="17"/>
      <c r="AT45" s="17">
        <v>18.5</v>
      </c>
      <c r="AU45" s="17">
        <v>19.8</v>
      </c>
      <c r="AV45" s="17">
        <v>92.3</v>
      </c>
      <c r="AW45" s="17">
        <v>137.1</v>
      </c>
      <c r="AX45" s="17">
        <v>137.19999999999999</v>
      </c>
      <c r="AY45" s="17">
        <v>163.9</v>
      </c>
      <c r="AZ45" s="17">
        <v>108.8</v>
      </c>
      <c r="BA45" s="17"/>
      <c r="BB45" s="17">
        <v>9.1999999999999993</v>
      </c>
      <c r="BC45" s="17">
        <v>45.6</v>
      </c>
      <c r="BD45" s="17">
        <v>0</v>
      </c>
      <c r="BE45" s="17"/>
      <c r="BF45" s="17">
        <v>37.299999999999997</v>
      </c>
      <c r="BG45" s="17">
        <v>175.1</v>
      </c>
      <c r="BH45" s="17">
        <v>95.2</v>
      </c>
      <c r="BI45" s="17">
        <v>0</v>
      </c>
      <c r="BJ45" s="17"/>
      <c r="BK45" s="17">
        <v>45.5</v>
      </c>
      <c r="BL45" s="17"/>
      <c r="BM45" s="17"/>
      <c r="BN45" s="17"/>
      <c r="BO45" s="17">
        <v>87.3</v>
      </c>
      <c r="BP45" s="17">
        <v>120.5</v>
      </c>
      <c r="BQ45" s="17">
        <v>120.2</v>
      </c>
      <c r="BR45" s="17">
        <v>119.9</v>
      </c>
      <c r="BS45" s="17">
        <v>202.7</v>
      </c>
      <c r="BT45" s="17">
        <v>37.9</v>
      </c>
      <c r="BU45" s="17">
        <v>27.1</v>
      </c>
      <c r="BV45" s="17"/>
      <c r="BW45" s="17"/>
      <c r="BX45" s="17"/>
      <c r="BY45" s="17"/>
      <c r="BZ45" s="17"/>
      <c r="CA45" s="17"/>
      <c r="CB45" s="17">
        <v>2.1</v>
      </c>
      <c r="CC45" s="17">
        <v>248.6</v>
      </c>
      <c r="CD45" s="17">
        <v>125.9</v>
      </c>
      <c r="CE45" s="17">
        <v>62.2</v>
      </c>
      <c r="CF45" s="17">
        <v>79.400000000000006</v>
      </c>
      <c r="CG45" s="17">
        <v>30.4</v>
      </c>
      <c r="CH45" s="17">
        <v>64.900000000000006</v>
      </c>
      <c r="CI45" s="17"/>
      <c r="CJ45" s="17"/>
      <c r="CK45" s="17"/>
      <c r="CL45" s="17">
        <v>140.69999999999999</v>
      </c>
      <c r="CM45" s="17">
        <v>66</v>
      </c>
      <c r="CN45" s="17">
        <v>103.4</v>
      </c>
      <c r="CO45" s="17"/>
      <c r="CP45" s="17"/>
      <c r="CQ45" s="17"/>
      <c r="CR45" s="17"/>
      <c r="CS45" s="17">
        <v>136.19999999999999</v>
      </c>
      <c r="CT45" s="17">
        <v>79</v>
      </c>
      <c r="CU45" s="17">
        <v>0.1</v>
      </c>
      <c r="CV45" s="17">
        <v>103.2</v>
      </c>
      <c r="CW45" s="17">
        <v>2.4</v>
      </c>
      <c r="CX45" s="17">
        <v>8.5</v>
      </c>
      <c r="CY45" s="17">
        <v>0</v>
      </c>
      <c r="CZ45" s="17">
        <v>20</v>
      </c>
      <c r="DA45" s="17">
        <v>9.9</v>
      </c>
      <c r="DB45" s="17">
        <v>5.3</v>
      </c>
      <c r="DC45" s="17"/>
      <c r="DD45" s="17">
        <v>0</v>
      </c>
      <c r="DE45" s="17">
        <v>4.9000000000000004</v>
      </c>
      <c r="DF45" s="17">
        <v>20.5</v>
      </c>
      <c r="DG45" s="17">
        <v>20</v>
      </c>
      <c r="DH45" s="17">
        <v>19</v>
      </c>
      <c r="DI45" s="17">
        <v>3.5</v>
      </c>
      <c r="DJ45" s="17">
        <v>18.5</v>
      </c>
      <c r="DK45" s="17">
        <v>0.1</v>
      </c>
      <c r="DL45" s="17">
        <v>0</v>
      </c>
      <c r="DM45" s="17">
        <v>26.2</v>
      </c>
      <c r="DN45" s="17">
        <v>83.8</v>
      </c>
      <c r="DO45" s="17">
        <v>2.2000000000000002</v>
      </c>
      <c r="DP45" s="17">
        <v>2.4</v>
      </c>
      <c r="DQ45" s="17">
        <v>2.4</v>
      </c>
      <c r="DR45" s="17">
        <v>2.1</v>
      </c>
      <c r="DS45" s="17">
        <v>0</v>
      </c>
      <c r="DT45" s="17">
        <v>1.5</v>
      </c>
      <c r="DU45" s="17">
        <v>20.3</v>
      </c>
      <c r="DV45" s="17">
        <v>2.1</v>
      </c>
      <c r="DW45" s="17">
        <v>0.3</v>
      </c>
      <c r="DX45" s="17">
        <v>19.8</v>
      </c>
      <c r="DY45" s="17">
        <v>12.6</v>
      </c>
      <c r="DZ45" s="17">
        <v>20.2</v>
      </c>
      <c r="EA45" s="17">
        <v>20.3</v>
      </c>
      <c r="EB45" s="17">
        <v>19.8</v>
      </c>
      <c r="EC45" s="17">
        <v>15.4</v>
      </c>
      <c r="ED45" s="17">
        <v>76.5</v>
      </c>
      <c r="EE45" s="17">
        <v>0.3</v>
      </c>
      <c r="EF45" s="17">
        <v>92.4</v>
      </c>
      <c r="EG45" s="17">
        <v>89.2</v>
      </c>
      <c r="EH45" s="17">
        <v>7.9</v>
      </c>
      <c r="EI45" s="17">
        <v>11.3</v>
      </c>
      <c r="EJ45" s="17">
        <v>10.5</v>
      </c>
      <c r="EK45" s="17">
        <v>8.5</v>
      </c>
      <c r="EL45" s="17">
        <v>0</v>
      </c>
      <c r="EM45" s="17">
        <v>0</v>
      </c>
      <c r="EN45" s="17">
        <v>0</v>
      </c>
      <c r="EO45" s="17">
        <v>0</v>
      </c>
      <c r="EP45" s="17">
        <v>9.3000000000000007</v>
      </c>
      <c r="EQ45" s="17">
        <v>0.7</v>
      </c>
      <c r="ER45" s="17">
        <v>2.6</v>
      </c>
      <c r="ES45" s="17">
        <v>0.6</v>
      </c>
      <c r="ET45" s="17">
        <v>128.1</v>
      </c>
      <c r="EU45" s="17">
        <v>139.4</v>
      </c>
      <c r="EV45" s="17">
        <v>2.2000000000000002</v>
      </c>
      <c r="EW45" s="17">
        <v>1</v>
      </c>
      <c r="EX45" s="17">
        <v>5.8</v>
      </c>
      <c r="EY45" s="17">
        <v>19.8</v>
      </c>
      <c r="EZ45" s="17"/>
      <c r="FA45" s="17">
        <v>0</v>
      </c>
      <c r="FB45" s="17">
        <v>22.9</v>
      </c>
      <c r="FC45" s="17">
        <v>28.3</v>
      </c>
      <c r="FD45" s="17">
        <v>3.3</v>
      </c>
      <c r="FE45" s="17"/>
      <c r="FF45" s="17">
        <v>9.6</v>
      </c>
      <c r="FG45" s="17">
        <v>5.2</v>
      </c>
      <c r="FH45" s="17">
        <v>7492.5929999999998</v>
      </c>
      <c r="FI45" s="15"/>
      <c r="FJ45" s="17">
        <v>16.07432</v>
      </c>
      <c r="FK45" s="17">
        <v>3.5819999999999999</v>
      </c>
      <c r="FL45" s="17"/>
      <c r="FM45" s="17">
        <v>13.2</v>
      </c>
      <c r="FN45" s="17"/>
      <c r="FO45" s="17">
        <v>18.926850000000002</v>
      </c>
      <c r="FP45" s="17">
        <v>9.8000000000000007</v>
      </c>
      <c r="FQ45" s="17">
        <v>13.1</v>
      </c>
      <c r="FR45" s="17">
        <v>74.683170000000004</v>
      </c>
    </row>
    <row r="46" spans="1:174" ht="24" customHeight="1" x14ac:dyDescent="0.25">
      <c r="A46" s="16" t="s">
        <v>44</v>
      </c>
      <c r="B46" s="16" t="s">
        <v>744</v>
      </c>
      <c r="C46" s="17">
        <v>1.1000000000000001</v>
      </c>
      <c r="D46" s="17">
        <v>1.6</v>
      </c>
      <c r="E46" s="17">
        <v>643.1</v>
      </c>
      <c r="F46" s="17">
        <v>215.7</v>
      </c>
      <c r="G46" s="17"/>
      <c r="H46" s="17"/>
      <c r="I46" s="17">
        <v>89</v>
      </c>
      <c r="J46" s="17">
        <v>145.5</v>
      </c>
      <c r="K46" s="17">
        <v>26.3</v>
      </c>
      <c r="L46" s="17"/>
      <c r="M46" s="17">
        <v>104.5</v>
      </c>
      <c r="N46" s="17">
        <v>104.4</v>
      </c>
      <c r="O46" s="17">
        <v>104.8</v>
      </c>
      <c r="P46" s="17">
        <v>204.8</v>
      </c>
      <c r="Q46" s="17">
        <v>158.69999999999999</v>
      </c>
      <c r="R46" s="17">
        <v>85</v>
      </c>
      <c r="S46" s="17">
        <v>374.4</v>
      </c>
      <c r="T46" s="17">
        <v>10.4</v>
      </c>
      <c r="U46" s="17"/>
      <c r="V46" s="17"/>
      <c r="W46" s="17"/>
      <c r="X46" s="17"/>
      <c r="Y46" s="17">
        <v>164.5</v>
      </c>
      <c r="Z46" s="17">
        <v>7</v>
      </c>
      <c r="AA46" s="17">
        <v>2.9</v>
      </c>
      <c r="AB46" s="17">
        <v>0</v>
      </c>
      <c r="AC46" s="17">
        <v>5</v>
      </c>
      <c r="AD46" s="17">
        <v>0</v>
      </c>
      <c r="AE46" s="17">
        <v>141.9</v>
      </c>
      <c r="AF46" s="17">
        <v>4.0999999999999996</v>
      </c>
      <c r="AG46" s="17"/>
      <c r="AH46" s="17"/>
      <c r="AI46" s="17"/>
      <c r="AJ46" s="17">
        <v>109.8</v>
      </c>
      <c r="AK46" s="17">
        <v>153.80000000000001</v>
      </c>
      <c r="AL46" s="17"/>
      <c r="AM46" s="17"/>
      <c r="AN46" s="17"/>
      <c r="AO46" s="17">
        <v>6.6</v>
      </c>
      <c r="AP46" s="17">
        <v>456.7</v>
      </c>
      <c r="AQ46" s="17">
        <v>32.128</v>
      </c>
      <c r="AR46" s="17">
        <v>121.2</v>
      </c>
      <c r="AS46" s="17"/>
      <c r="AT46" s="17">
        <v>18.399999999999999</v>
      </c>
      <c r="AU46" s="17">
        <v>19.8</v>
      </c>
      <c r="AV46" s="17">
        <v>90.5</v>
      </c>
      <c r="AW46" s="17">
        <v>119.6</v>
      </c>
      <c r="AX46" s="17">
        <v>120</v>
      </c>
      <c r="AY46" s="17">
        <v>150.30000000000001</v>
      </c>
      <c r="AZ46" s="17">
        <v>106.7</v>
      </c>
      <c r="BA46" s="17"/>
      <c r="BB46" s="17">
        <v>9.1999999999999993</v>
      </c>
      <c r="BC46" s="17">
        <v>45.1</v>
      </c>
      <c r="BD46" s="17">
        <v>0</v>
      </c>
      <c r="BE46" s="17"/>
      <c r="BF46" s="17">
        <v>36.200000000000003</v>
      </c>
      <c r="BG46" s="17">
        <v>171.2</v>
      </c>
      <c r="BH46" s="17">
        <v>94.3</v>
      </c>
      <c r="BI46" s="17">
        <v>0</v>
      </c>
      <c r="BJ46" s="17"/>
      <c r="BK46" s="17">
        <v>45.9</v>
      </c>
      <c r="BL46" s="17"/>
      <c r="BM46" s="17"/>
      <c r="BN46" s="17"/>
      <c r="BO46" s="17">
        <v>86.1</v>
      </c>
      <c r="BP46" s="17">
        <v>113.6</v>
      </c>
      <c r="BQ46" s="17">
        <v>113.3</v>
      </c>
      <c r="BR46" s="17">
        <v>113</v>
      </c>
      <c r="BS46" s="17">
        <v>202.5</v>
      </c>
      <c r="BT46" s="17">
        <v>37.9</v>
      </c>
      <c r="BU46" s="17">
        <v>27.2</v>
      </c>
      <c r="BV46" s="17"/>
      <c r="BW46" s="17"/>
      <c r="BX46" s="17"/>
      <c r="BY46" s="17"/>
      <c r="BZ46" s="17"/>
      <c r="CA46" s="17"/>
      <c r="CB46" s="17">
        <v>2.1</v>
      </c>
      <c r="CC46" s="17">
        <v>216.1</v>
      </c>
      <c r="CD46" s="17">
        <v>115.7</v>
      </c>
      <c r="CE46" s="17">
        <v>61</v>
      </c>
      <c r="CF46" s="17">
        <v>79.099999999999994</v>
      </c>
      <c r="CG46" s="17">
        <v>29.8</v>
      </c>
      <c r="CH46" s="17">
        <v>64.8</v>
      </c>
      <c r="CI46" s="17"/>
      <c r="CJ46" s="17"/>
      <c r="CK46" s="17"/>
      <c r="CL46" s="17">
        <v>140.4</v>
      </c>
      <c r="CM46" s="17">
        <v>65.900000000000006</v>
      </c>
      <c r="CN46" s="17">
        <v>103</v>
      </c>
      <c r="CO46" s="17"/>
      <c r="CP46" s="17"/>
      <c r="CQ46" s="17"/>
      <c r="CR46" s="17"/>
      <c r="CS46" s="17">
        <v>136.69999999999999</v>
      </c>
      <c r="CT46" s="17">
        <v>79.099999999999994</v>
      </c>
      <c r="CU46" s="17">
        <v>0</v>
      </c>
      <c r="CV46" s="17">
        <v>103.1</v>
      </c>
      <c r="CW46" s="17">
        <v>0</v>
      </c>
      <c r="CX46" s="17">
        <v>8.1</v>
      </c>
      <c r="CY46" s="17">
        <v>0</v>
      </c>
      <c r="CZ46" s="17">
        <v>20</v>
      </c>
      <c r="DA46" s="17">
        <v>9.9</v>
      </c>
      <c r="DB46" s="17">
        <v>5.4</v>
      </c>
      <c r="DC46" s="17"/>
      <c r="DD46" s="17">
        <v>0</v>
      </c>
      <c r="DE46" s="17">
        <v>4.9000000000000004</v>
      </c>
      <c r="DF46" s="17">
        <v>19.899999999999999</v>
      </c>
      <c r="DG46" s="17">
        <v>20</v>
      </c>
      <c r="DH46" s="17">
        <v>19</v>
      </c>
      <c r="DI46" s="17">
        <v>3.5</v>
      </c>
      <c r="DJ46" s="17">
        <v>18.5</v>
      </c>
      <c r="DK46" s="17">
        <v>0</v>
      </c>
      <c r="DL46" s="17">
        <v>0</v>
      </c>
      <c r="DM46" s="17">
        <v>24.9</v>
      </c>
      <c r="DN46" s="17">
        <v>82</v>
      </c>
      <c r="DO46" s="17">
        <v>2.2000000000000002</v>
      </c>
      <c r="DP46" s="17">
        <v>2.4</v>
      </c>
      <c r="DQ46" s="17">
        <v>2.4</v>
      </c>
      <c r="DR46" s="17">
        <v>2.1</v>
      </c>
      <c r="DS46" s="17">
        <v>0</v>
      </c>
      <c r="DT46" s="17">
        <v>1.8</v>
      </c>
      <c r="DU46" s="17">
        <v>20.3</v>
      </c>
      <c r="DV46" s="17">
        <v>2.1</v>
      </c>
      <c r="DW46" s="17">
        <v>0.3</v>
      </c>
      <c r="DX46" s="17">
        <v>19.8</v>
      </c>
      <c r="DY46" s="17">
        <v>10.3</v>
      </c>
      <c r="DZ46" s="17">
        <v>20.2</v>
      </c>
      <c r="EA46" s="17">
        <v>20.2</v>
      </c>
      <c r="EB46" s="17">
        <v>20</v>
      </c>
      <c r="EC46" s="17">
        <v>14.7</v>
      </c>
      <c r="ED46" s="17">
        <v>78.099999999999994</v>
      </c>
      <c r="EE46" s="17">
        <v>0</v>
      </c>
      <c r="EF46" s="17">
        <v>93.2</v>
      </c>
      <c r="EG46" s="17">
        <v>91.7</v>
      </c>
      <c r="EH46" s="17">
        <v>7.1</v>
      </c>
      <c r="EI46" s="17">
        <v>8.6</v>
      </c>
      <c r="EJ46" s="17">
        <v>10.5</v>
      </c>
      <c r="EK46" s="17">
        <v>8.5</v>
      </c>
      <c r="EL46" s="17">
        <v>0</v>
      </c>
      <c r="EM46" s="17">
        <v>20.399999999999999</v>
      </c>
      <c r="EN46" s="17">
        <v>10.199999999999999</v>
      </c>
      <c r="EO46" s="17">
        <v>5</v>
      </c>
      <c r="EP46" s="17">
        <v>4.7</v>
      </c>
      <c r="EQ46" s="17">
        <v>0</v>
      </c>
      <c r="ER46" s="17">
        <v>0</v>
      </c>
      <c r="ES46" s="17">
        <v>0.6</v>
      </c>
      <c r="ET46" s="17">
        <v>128</v>
      </c>
      <c r="EU46" s="17">
        <v>139.4</v>
      </c>
      <c r="EV46" s="17">
        <v>0</v>
      </c>
      <c r="EW46" s="17">
        <v>0.1</v>
      </c>
      <c r="EX46" s="17">
        <v>5.8</v>
      </c>
      <c r="EY46" s="17">
        <v>20</v>
      </c>
      <c r="EZ46" s="17"/>
      <c r="FA46" s="17">
        <v>0</v>
      </c>
      <c r="FB46" s="17">
        <v>23.8</v>
      </c>
      <c r="FC46" s="17">
        <v>28.4</v>
      </c>
      <c r="FD46" s="17">
        <v>3.2</v>
      </c>
      <c r="FE46" s="17"/>
      <c r="FF46" s="17">
        <v>9.6</v>
      </c>
      <c r="FG46" s="17">
        <v>4.8</v>
      </c>
      <c r="FH46" s="17">
        <v>7469.1279999999997</v>
      </c>
      <c r="FI46" s="15"/>
      <c r="FJ46" s="17">
        <v>16.073370000000001</v>
      </c>
      <c r="FK46" s="17">
        <v>3.5779999999999998</v>
      </c>
      <c r="FL46" s="17"/>
      <c r="FM46" s="17">
        <v>13.2</v>
      </c>
      <c r="FN46" s="17"/>
      <c r="FO46" s="17">
        <v>18.926829999999999</v>
      </c>
      <c r="FP46" s="17">
        <v>9.6999999999999993</v>
      </c>
      <c r="FQ46" s="17">
        <v>13</v>
      </c>
      <c r="FR46" s="17">
        <v>74.478200000000001</v>
      </c>
    </row>
    <row r="47" spans="1:174" ht="24" customHeight="1" x14ac:dyDescent="0.25">
      <c r="A47" s="16" t="s">
        <v>44</v>
      </c>
      <c r="B47" s="16" t="s">
        <v>745</v>
      </c>
      <c r="C47" s="17">
        <v>1.1000000000000001</v>
      </c>
      <c r="D47" s="17">
        <v>1.6</v>
      </c>
      <c r="E47" s="17">
        <v>647.5</v>
      </c>
      <c r="F47" s="17">
        <v>216.8</v>
      </c>
      <c r="G47" s="17"/>
      <c r="H47" s="17"/>
      <c r="I47" s="17">
        <v>90</v>
      </c>
      <c r="J47" s="17">
        <v>147.69999999999999</v>
      </c>
      <c r="K47" s="17">
        <v>26.1</v>
      </c>
      <c r="L47" s="17"/>
      <c r="M47" s="17">
        <v>105.2</v>
      </c>
      <c r="N47" s="17">
        <v>105.5</v>
      </c>
      <c r="O47" s="17">
        <v>105.4</v>
      </c>
      <c r="P47" s="17">
        <v>204.9</v>
      </c>
      <c r="Q47" s="17">
        <v>107.8</v>
      </c>
      <c r="R47" s="17">
        <v>68.8</v>
      </c>
      <c r="S47" s="17">
        <v>376.9</v>
      </c>
      <c r="T47" s="17">
        <v>10.5</v>
      </c>
      <c r="U47" s="17"/>
      <c r="V47" s="17"/>
      <c r="W47" s="17"/>
      <c r="X47" s="17"/>
      <c r="Y47" s="17">
        <v>162.6</v>
      </c>
      <c r="Z47" s="17">
        <v>7.5</v>
      </c>
      <c r="AA47" s="17">
        <v>3</v>
      </c>
      <c r="AB47" s="17">
        <v>0</v>
      </c>
      <c r="AC47" s="17">
        <v>5.0999999999999996</v>
      </c>
      <c r="AD47" s="17">
        <v>0</v>
      </c>
      <c r="AE47" s="17">
        <v>142.80000000000001</v>
      </c>
      <c r="AF47" s="17">
        <v>3.6</v>
      </c>
      <c r="AG47" s="17"/>
      <c r="AH47" s="17"/>
      <c r="AI47" s="17"/>
      <c r="AJ47" s="17">
        <v>110.9</v>
      </c>
      <c r="AK47" s="17">
        <v>209.3</v>
      </c>
      <c r="AL47" s="17"/>
      <c r="AM47" s="17"/>
      <c r="AN47" s="17"/>
      <c r="AO47" s="17">
        <v>6.6</v>
      </c>
      <c r="AP47" s="17">
        <v>461.3</v>
      </c>
      <c r="AQ47" s="17">
        <v>26.861999999999998</v>
      </c>
      <c r="AR47" s="17">
        <v>144.6</v>
      </c>
      <c r="AS47" s="17"/>
      <c r="AT47" s="17">
        <v>18.5</v>
      </c>
      <c r="AU47" s="17">
        <v>19.7</v>
      </c>
      <c r="AV47" s="17">
        <v>89</v>
      </c>
      <c r="AW47" s="17">
        <v>123.4</v>
      </c>
      <c r="AX47" s="17">
        <v>123.5</v>
      </c>
      <c r="AY47" s="17">
        <v>151.6</v>
      </c>
      <c r="AZ47" s="17">
        <v>107.7</v>
      </c>
      <c r="BA47" s="17"/>
      <c r="BB47" s="17">
        <v>9.1</v>
      </c>
      <c r="BC47" s="17">
        <v>45.1</v>
      </c>
      <c r="BD47" s="17">
        <v>0</v>
      </c>
      <c r="BE47" s="17"/>
      <c r="BF47" s="17">
        <v>36.9</v>
      </c>
      <c r="BG47" s="17">
        <v>173.7</v>
      </c>
      <c r="BH47" s="17">
        <v>94.9</v>
      </c>
      <c r="BI47" s="17">
        <v>0</v>
      </c>
      <c r="BJ47" s="17"/>
      <c r="BK47" s="17">
        <v>46.1</v>
      </c>
      <c r="BL47" s="17"/>
      <c r="BM47" s="17"/>
      <c r="BN47" s="17"/>
      <c r="BO47" s="17">
        <v>87.1</v>
      </c>
      <c r="BP47" s="17">
        <v>95.8</v>
      </c>
      <c r="BQ47" s="17">
        <v>95.7</v>
      </c>
      <c r="BR47" s="17">
        <v>99.3</v>
      </c>
      <c r="BS47" s="17">
        <v>192.5</v>
      </c>
      <c r="BT47" s="17">
        <v>38</v>
      </c>
      <c r="BU47" s="17">
        <v>27.3</v>
      </c>
      <c r="BV47" s="17"/>
      <c r="BW47" s="17"/>
      <c r="BX47" s="17"/>
      <c r="BY47" s="17"/>
      <c r="BZ47" s="17"/>
      <c r="CA47" s="17"/>
      <c r="CB47" s="17">
        <v>2.1</v>
      </c>
      <c r="CC47" s="17">
        <v>259</v>
      </c>
      <c r="CD47" s="17">
        <v>132.6</v>
      </c>
      <c r="CE47" s="17">
        <v>62</v>
      </c>
      <c r="CF47" s="17">
        <v>79.400000000000006</v>
      </c>
      <c r="CG47" s="17">
        <v>30.2</v>
      </c>
      <c r="CH47" s="17">
        <v>65.099999999999994</v>
      </c>
      <c r="CI47" s="17"/>
      <c r="CJ47" s="17"/>
      <c r="CK47" s="17"/>
      <c r="CL47" s="17">
        <v>140.5</v>
      </c>
      <c r="CM47" s="17">
        <v>66.400000000000006</v>
      </c>
      <c r="CN47" s="17">
        <v>103.4</v>
      </c>
      <c r="CO47" s="17"/>
      <c r="CP47" s="17"/>
      <c r="CQ47" s="17"/>
      <c r="CR47" s="17"/>
      <c r="CS47" s="17">
        <v>137.19999999999999</v>
      </c>
      <c r="CT47" s="17">
        <v>79.099999999999994</v>
      </c>
      <c r="CU47" s="17">
        <v>0</v>
      </c>
      <c r="CV47" s="17">
        <v>94.5</v>
      </c>
      <c r="CW47" s="17">
        <v>0</v>
      </c>
      <c r="CX47" s="17">
        <v>11.4</v>
      </c>
      <c r="CY47" s="17">
        <v>0</v>
      </c>
      <c r="CZ47" s="17">
        <v>20</v>
      </c>
      <c r="DA47" s="17">
        <v>9.9</v>
      </c>
      <c r="DB47" s="17">
        <v>5.4</v>
      </c>
      <c r="DC47" s="17"/>
      <c r="DD47" s="17">
        <v>0</v>
      </c>
      <c r="DE47" s="17">
        <v>4.9000000000000004</v>
      </c>
      <c r="DF47" s="17">
        <v>20.3</v>
      </c>
      <c r="DG47" s="17">
        <v>20</v>
      </c>
      <c r="DH47" s="17">
        <v>19</v>
      </c>
      <c r="DI47" s="17">
        <v>3.5</v>
      </c>
      <c r="DJ47" s="17">
        <v>18.5</v>
      </c>
      <c r="DK47" s="17">
        <v>0</v>
      </c>
      <c r="DL47" s="17">
        <v>0</v>
      </c>
      <c r="DM47" s="17">
        <v>24.9</v>
      </c>
      <c r="DN47" s="17">
        <v>82.3</v>
      </c>
      <c r="DO47" s="17">
        <v>2.2000000000000002</v>
      </c>
      <c r="DP47" s="17">
        <v>2.4</v>
      </c>
      <c r="DQ47" s="17">
        <v>2.4</v>
      </c>
      <c r="DR47" s="17">
        <v>2.2999999999999998</v>
      </c>
      <c r="DS47" s="17">
        <v>0</v>
      </c>
      <c r="DT47" s="17">
        <v>3</v>
      </c>
      <c r="DU47" s="17">
        <v>20.3</v>
      </c>
      <c r="DV47" s="17">
        <v>2.1</v>
      </c>
      <c r="DW47" s="17">
        <v>0.3</v>
      </c>
      <c r="DX47" s="17">
        <v>19.8</v>
      </c>
      <c r="DY47" s="17">
        <v>3</v>
      </c>
      <c r="DZ47" s="17">
        <v>20.2</v>
      </c>
      <c r="EA47" s="17">
        <v>20.3</v>
      </c>
      <c r="EB47" s="17">
        <v>19.899999999999999</v>
      </c>
      <c r="EC47" s="17">
        <v>16.2</v>
      </c>
      <c r="ED47" s="17">
        <v>77.5</v>
      </c>
      <c r="EE47" s="17">
        <v>0</v>
      </c>
      <c r="EF47" s="17">
        <v>72.099999999999994</v>
      </c>
      <c r="EG47" s="17">
        <v>96.5</v>
      </c>
      <c r="EH47" s="17">
        <v>3.3</v>
      </c>
      <c r="EI47" s="17">
        <v>4.2</v>
      </c>
      <c r="EJ47" s="17">
        <v>10.5</v>
      </c>
      <c r="EK47" s="17">
        <v>8.5</v>
      </c>
      <c r="EL47" s="17">
        <v>0</v>
      </c>
      <c r="EM47" s="17">
        <v>20.399999999999999</v>
      </c>
      <c r="EN47" s="17">
        <v>20.399999999999999</v>
      </c>
      <c r="EO47" s="17">
        <v>14</v>
      </c>
      <c r="EP47" s="17">
        <v>6.8</v>
      </c>
      <c r="EQ47" s="17">
        <v>0</v>
      </c>
      <c r="ER47" s="17">
        <v>0</v>
      </c>
      <c r="ES47" s="17">
        <v>0.6</v>
      </c>
      <c r="ET47" s="17">
        <v>122.2</v>
      </c>
      <c r="EU47" s="17">
        <v>137.30000000000001</v>
      </c>
      <c r="EV47" s="17">
        <v>0</v>
      </c>
      <c r="EW47" s="17">
        <v>0</v>
      </c>
      <c r="EX47" s="17">
        <v>5.8</v>
      </c>
      <c r="EY47" s="17">
        <v>20</v>
      </c>
      <c r="EZ47" s="17"/>
      <c r="FA47" s="17">
        <v>0</v>
      </c>
      <c r="FB47" s="17">
        <v>25</v>
      </c>
      <c r="FC47" s="17">
        <v>28.4</v>
      </c>
      <c r="FD47" s="17">
        <v>3.3</v>
      </c>
      <c r="FE47" s="17"/>
      <c r="FF47" s="17">
        <v>9.6</v>
      </c>
      <c r="FG47" s="17">
        <v>5.4</v>
      </c>
      <c r="FH47" s="17">
        <v>7492.6620000000003</v>
      </c>
      <c r="FI47" s="15"/>
      <c r="FJ47" s="17">
        <v>17.505559999999999</v>
      </c>
      <c r="FK47" s="17">
        <v>6.9420000000000002</v>
      </c>
      <c r="FL47" s="17"/>
      <c r="FM47" s="17">
        <v>13.2</v>
      </c>
      <c r="FN47" s="17"/>
      <c r="FO47" s="17">
        <v>18.92689</v>
      </c>
      <c r="FP47" s="17">
        <v>9.4</v>
      </c>
      <c r="FQ47" s="17">
        <v>13</v>
      </c>
      <c r="FR47" s="17">
        <v>78.974450000000004</v>
      </c>
    </row>
    <row r="48" spans="1:174" ht="24" customHeight="1" x14ac:dyDescent="0.25">
      <c r="A48" s="16" t="s">
        <v>44</v>
      </c>
      <c r="B48" s="16" t="s">
        <v>746</v>
      </c>
      <c r="C48" s="17">
        <v>1</v>
      </c>
      <c r="D48" s="17">
        <v>1.6</v>
      </c>
      <c r="E48" s="17">
        <v>650.70000000000005</v>
      </c>
      <c r="F48" s="17">
        <v>217.6</v>
      </c>
      <c r="G48" s="17"/>
      <c r="H48" s="17"/>
      <c r="I48" s="17">
        <v>89.8</v>
      </c>
      <c r="J48" s="17">
        <v>150.5</v>
      </c>
      <c r="K48" s="17">
        <v>24.7</v>
      </c>
      <c r="L48" s="17"/>
      <c r="M48" s="17">
        <v>104.7</v>
      </c>
      <c r="N48" s="17">
        <v>105.3</v>
      </c>
      <c r="O48" s="17">
        <v>105.4</v>
      </c>
      <c r="P48" s="17">
        <v>205.6</v>
      </c>
      <c r="Q48" s="17">
        <v>109.3</v>
      </c>
      <c r="R48" s="17">
        <v>67.3</v>
      </c>
      <c r="S48" s="17">
        <v>380.3</v>
      </c>
      <c r="T48" s="17">
        <v>10.5</v>
      </c>
      <c r="U48" s="17"/>
      <c r="V48" s="17"/>
      <c r="W48" s="17"/>
      <c r="X48" s="17"/>
      <c r="Y48" s="17">
        <v>167.6</v>
      </c>
      <c r="Z48" s="17">
        <v>7.5</v>
      </c>
      <c r="AA48" s="17">
        <v>2.8</v>
      </c>
      <c r="AB48" s="17">
        <v>0</v>
      </c>
      <c r="AC48" s="17">
        <v>4.5999999999999996</v>
      </c>
      <c r="AD48" s="17">
        <v>0</v>
      </c>
      <c r="AE48" s="17">
        <v>143.1</v>
      </c>
      <c r="AF48" s="17">
        <v>2.9</v>
      </c>
      <c r="AG48" s="17"/>
      <c r="AH48" s="17"/>
      <c r="AI48" s="17"/>
      <c r="AJ48" s="17">
        <v>110.9</v>
      </c>
      <c r="AK48" s="17">
        <v>222.4</v>
      </c>
      <c r="AL48" s="17"/>
      <c r="AM48" s="17"/>
      <c r="AN48" s="17"/>
      <c r="AO48" s="17">
        <v>6.6</v>
      </c>
      <c r="AP48" s="17">
        <v>460.7</v>
      </c>
      <c r="AQ48" s="17">
        <v>16.893999999999998</v>
      </c>
      <c r="AR48" s="17">
        <v>148.9</v>
      </c>
      <c r="AS48" s="17"/>
      <c r="AT48" s="17">
        <v>18.5</v>
      </c>
      <c r="AU48" s="17">
        <v>19.7</v>
      </c>
      <c r="AV48" s="17">
        <v>89.8</v>
      </c>
      <c r="AW48" s="17">
        <v>122.4</v>
      </c>
      <c r="AX48" s="17">
        <v>123.1</v>
      </c>
      <c r="AY48" s="17">
        <v>151.69999999999999</v>
      </c>
      <c r="AZ48" s="17">
        <v>108.2</v>
      </c>
      <c r="BA48" s="17"/>
      <c r="BB48" s="17">
        <v>9.1</v>
      </c>
      <c r="BC48" s="17">
        <v>45.4</v>
      </c>
      <c r="BD48" s="17">
        <v>0</v>
      </c>
      <c r="BE48" s="17"/>
      <c r="BF48" s="17">
        <v>36.799999999999997</v>
      </c>
      <c r="BG48" s="17">
        <v>173.8</v>
      </c>
      <c r="BH48" s="17">
        <v>95</v>
      </c>
      <c r="BI48" s="17">
        <v>0</v>
      </c>
      <c r="BJ48" s="17"/>
      <c r="BK48" s="17">
        <v>46.1</v>
      </c>
      <c r="BL48" s="17"/>
      <c r="BM48" s="17"/>
      <c r="BN48" s="17"/>
      <c r="BO48" s="17">
        <v>87.1</v>
      </c>
      <c r="BP48" s="17">
        <v>136.6</v>
      </c>
      <c r="BQ48" s="17">
        <v>136.30000000000001</v>
      </c>
      <c r="BR48" s="17">
        <v>136</v>
      </c>
      <c r="BS48" s="17">
        <v>223.3</v>
      </c>
      <c r="BT48" s="17">
        <v>38.200000000000003</v>
      </c>
      <c r="BU48" s="17">
        <v>27.4</v>
      </c>
      <c r="BV48" s="17"/>
      <c r="BW48" s="17"/>
      <c r="BX48" s="17"/>
      <c r="BY48" s="17"/>
      <c r="BZ48" s="17"/>
      <c r="CA48" s="17"/>
      <c r="CB48" s="17">
        <v>2.1</v>
      </c>
      <c r="CC48" s="17">
        <v>267.7</v>
      </c>
      <c r="CD48" s="17">
        <v>133</v>
      </c>
      <c r="CE48" s="17">
        <v>64</v>
      </c>
      <c r="CF48" s="17">
        <v>79.5</v>
      </c>
      <c r="CG48" s="17">
        <v>30.3</v>
      </c>
      <c r="CH48" s="17">
        <v>65</v>
      </c>
      <c r="CI48" s="17"/>
      <c r="CJ48" s="17"/>
      <c r="CK48" s="17"/>
      <c r="CL48" s="17">
        <v>140.80000000000001</v>
      </c>
      <c r="CM48" s="17">
        <v>64.5</v>
      </c>
      <c r="CN48" s="17">
        <v>103.6</v>
      </c>
      <c r="CO48" s="17"/>
      <c r="CP48" s="17"/>
      <c r="CQ48" s="17"/>
      <c r="CR48" s="17"/>
      <c r="CS48" s="17">
        <v>137.1</v>
      </c>
      <c r="CT48" s="17">
        <v>79.2</v>
      </c>
      <c r="CU48" s="17">
        <v>0</v>
      </c>
      <c r="CV48" s="17">
        <v>94.1</v>
      </c>
      <c r="CW48" s="17">
        <v>0</v>
      </c>
      <c r="CX48" s="17">
        <v>8.3000000000000007</v>
      </c>
      <c r="CY48" s="17">
        <v>0</v>
      </c>
      <c r="CZ48" s="17">
        <v>20</v>
      </c>
      <c r="DA48" s="17">
        <v>9.9</v>
      </c>
      <c r="DB48" s="17">
        <v>5.4</v>
      </c>
      <c r="DC48" s="17"/>
      <c r="DD48" s="17">
        <v>0</v>
      </c>
      <c r="DE48" s="17">
        <v>4.9000000000000004</v>
      </c>
      <c r="DF48" s="17">
        <v>20.399999999999999</v>
      </c>
      <c r="DG48" s="17">
        <v>20</v>
      </c>
      <c r="DH48" s="17">
        <v>19</v>
      </c>
      <c r="DI48" s="17">
        <v>3.6</v>
      </c>
      <c r="DJ48" s="17">
        <v>18.5</v>
      </c>
      <c r="DK48" s="17">
        <v>0</v>
      </c>
      <c r="DL48" s="17">
        <v>0</v>
      </c>
      <c r="DM48" s="17">
        <v>19.3</v>
      </c>
      <c r="DN48" s="17">
        <v>76.2</v>
      </c>
      <c r="DO48" s="17">
        <v>2.2999999999999998</v>
      </c>
      <c r="DP48" s="17">
        <v>2.4</v>
      </c>
      <c r="DQ48" s="17">
        <v>2.4</v>
      </c>
      <c r="DR48" s="17">
        <v>2.5</v>
      </c>
      <c r="DS48" s="17">
        <v>0</v>
      </c>
      <c r="DT48" s="17">
        <v>3</v>
      </c>
      <c r="DU48" s="17">
        <v>20.399999999999999</v>
      </c>
      <c r="DV48" s="17">
        <v>2.1</v>
      </c>
      <c r="DW48" s="17">
        <v>0.3</v>
      </c>
      <c r="DX48" s="17">
        <v>19.8</v>
      </c>
      <c r="DY48" s="17">
        <v>9.6</v>
      </c>
      <c r="DZ48" s="17">
        <v>20.399999999999999</v>
      </c>
      <c r="EA48" s="17">
        <v>20.3</v>
      </c>
      <c r="EB48" s="17">
        <v>20</v>
      </c>
      <c r="EC48" s="17">
        <v>16.2</v>
      </c>
      <c r="ED48" s="17">
        <v>76.5</v>
      </c>
      <c r="EE48" s="17">
        <v>0</v>
      </c>
      <c r="EF48" s="17">
        <v>68.599999999999994</v>
      </c>
      <c r="EG48" s="17">
        <v>96.7</v>
      </c>
      <c r="EH48" s="17">
        <v>2.2999999999999998</v>
      </c>
      <c r="EI48" s="17">
        <v>4.2</v>
      </c>
      <c r="EJ48" s="17">
        <v>10.5</v>
      </c>
      <c r="EK48" s="17">
        <v>8.5</v>
      </c>
      <c r="EL48" s="17">
        <v>0</v>
      </c>
      <c r="EM48" s="17">
        <v>20.399999999999999</v>
      </c>
      <c r="EN48" s="17">
        <v>20.399999999999999</v>
      </c>
      <c r="EO48" s="17">
        <v>15</v>
      </c>
      <c r="EP48" s="17">
        <v>7.7</v>
      </c>
      <c r="EQ48" s="17">
        <v>0</v>
      </c>
      <c r="ER48" s="17">
        <v>0</v>
      </c>
      <c r="ES48" s="17">
        <v>0.6</v>
      </c>
      <c r="ET48" s="17">
        <v>128.5</v>
      </c>
      <c r="EU48" s="17">
        <v>129.19999999999999</v>
      </c>
      <c r="EV48" s="17">
        <v>0</v>
      </c>
      <c r="EW48" s="17">
        <v>0</v>
      </c>
      <c r="EX48" s="17">
        <v>5.8</v>
      </c>
      <c r="EY48" s="17">
        <v>20</v>
      </c>
      <c r="EZ48" s="17"/>
      <c r="FA48" s="17">
        <v>0</v>
      </c>
      <c r="FB48" s="17">
        <v>24.9</v>
      </c>
      <c r="FC48" s="17">
        <v>28.4</v>
      </c>
      <c r="FD48" s="17">
        <v>3.1</v>
      </c>
      <c r="FE48" s="17"/>
      <c r="FF48" s="17">
        <v>9.6</v>
      </c>
      <c r="FG48" s="17">
        <v>6.7</v>
      </c>
      <c r="FH48" s="17">
        <v>7659.3940000000002</v>
      </c>
      <c r="FI48" s="15"/>
      <c r="FJ48" s="17">
        <v>19.805579999999999</v>
      </c>
      <c r="FK48" s="17">
        <v>7.9459999999999997</v>
      </c>
      <c r="FL48" s="17"/>
      <c r="FM48" s="17">
        <v>13.2</v>
      </c>
      <c r="FN48" s="17"/>
      <c r="FO48" s="17">
        <v>18.925830000000001</v>
      </c>
      <c r="FP48" s="17">
        <v>8.9</v>
      </c>
      <c r="FQ48" s="17">
        <v>13.1</v>
      </c>
      <c r="FR48" s="17">
        <v>81.877409999999998</v>
      </c>
    </row>
    <row r="49" spans="1:174" ht="24" customHeight="1" x14ac:dyDescent="0.25">
      <c r="A49" s="16" t="s">
        <v>44</v>
      </c>
      <c r="B49" s="16" t="s">
        <v>747</v>
      </c>
      <c r="C49" s="17">
        <v>1</v>
      </c>
      <c r="D49" s="17">
        <v>1.6</v>
      </c>
      <c r="E49" s="17">
        <v>653.1</v>
      </c>
      <c r="F49" s="17">
        <v>217.5</v>
      </c>
      <c r="G49" s="17"/>
      <c r="H49" s="17"/>
      <c r="I49" s="17">
        <v>89.9</v>
      </c>
      <c r="J49" s="17">
        <v>150.4</v>
      </c>
      <c r="K49" s="17">
        <v>26.5</v>
      </c>
      <c r="L49" s="17"/>
      <c r="M49" s="17">
        <v>104.5</v>
      </c>
      <c r="N49" s="17">
        <v>104.3</v>
      </c>
      <c r="O49" s="17">
        <v>104.8</v>
      </c>
      <c r="P49" s="17">
        <v>205.6</v>
      </c>
      <c r="Q49" s="17">
        <v>144.19999999999999</v>
      </c>
      <c r="R49" s="17">
        <v>73.3</v>
      </c>
      <c r="S49" s="17">
        <v>381.7</v>
      </c>
      <c r="T49" s="17">
        <v>10.5</v>
      </c>
      <c r="U49" s="17"/>
      <c r="V49" s="17"/>
      <c r="W49" s="17"/>
      <c r="X49" s="17"/>
      <c r="Y49" s="17">
        <v>162.1</v>
      </c>
      <c r="Z49" s="17">
        <v>7.4</v>
      </c>
      <c r="AA49" s="17">
        <v>3</v>
      </c>
      <c r="AB49" s="17">
        <v>0</v>
      </c>
      <c r="AC49" s="17">
        <v>4.4000000000000004</v>
      </c>
      <c r="AD49" s="17">
        <v>6.4</v>
      </c>
      <c r="AE49" s="17">
        <v>143.9</v>
      </c>
      <c r="AF49" s="17">
        <v>5.5</v>
      </c>
      <c r="AG49" s="17"/>
      <c r="AH49" s="17"/>
      <c r="AI49" s="17"/>
      <c r="AJ49" s="17">
        <v>110.9</v>
      </c>
      <c r="AK49" s="17">
        <v>223.3</v>
      </c>
      <c r="AL49" s="17"/>
      <c r="AM49" s="17"/>
      <c r="AN49" s="17"/>
      <c r="AO49" s="17">
        <v>6.6</v>
      </c>
      <c r="AP49" s="17">
        <v>460.1</v>
      </c>
      <c r="AQ49" s="17">
        <v>27.975000000000001</v>
      </c>
      <c r="AR49" s="17">
        <v>148.69999999999999</v>
      </c>
      <c r="AS49" s="17"/>
      <c r="AT49" s="17">
        <v>18.5</v>
      </c>
      <c r="AU49" s="17">
        <v>19.7</v>
      </c>
      <c r="AV49" s="17">
        <v>90.1</v>
      </c>
      <c r="AW49" s="17">
        <v>128.19999999999999</v>
      </c>
      <c r="AX49" s="17">
        <v>128.5</v>
      </c>
      <c r="AY49" s="17">
        <v>152.9</v>
      </c>
      <c r="AZ49" s="17">
        <v>108.1</v>
      </c>
      <c r="BA49" s="17"/>
      <c r="BB49" s="17">
        <v>9.1</v>
      </c>
      <c r="BC49" s="17">
        <v>45.3</v>
      </c>
      <c r="BD49" s="17">
        <v>0</v>
      </c>
      <c r="BE49" s="17"/>
      <c r="BF49" s="17">
        <v>36.6</v>
      </c>
      <c r="BG49" s="17">
        <v>173.9</v>
      </c>
      <c r="BH49" s="17">
        <v>95</v>
      </c>
      <c r="BI49" s="17">
        <v>0</v>
      </c>
      <c r="BJ49" s="17"/>
      <c r="BK49" s="17">
        <v>45.9</v>
      </c>
      <c r="BL49" s="17"/>
      <c r="BM49" s="17"/>
      <c r="BN49" s="17"/>
      <c r="BO49" s="17">
        <v>87</v>
      </c>
      <c r="BP49" s="17">
        <v>170.8</v>
      </c>
      <c r="BQ49" s="17">
        <v>162.5</v>
      </c>
      <c r="BR49" s="17">
        <v>172.3</v>
      </c>
      <c r="BS49" s="17">
        <v>251.9</v>
      </c>
      <c r="BT49" s="17">
        <v>38.1</v>
      </c>
      <c r="BU49" s="17">
        <v>27.3</v>
      </c>
      <c r="BV49" s="17"/>
      <c r="BW49" s="17"/>
      <c r="BX49" s="17"/>
      <c r="BY49" s="17"/>
      <c r="BZ49" s="17"/>
      <c r="CA49" s="17"/>
      <c r="CB49" s="17">
        <v>2.1</v>
      </c>
      <c r="CC49" s="17">
        <v>270.39999999999998</v>
      </c>
      <c r="CD49" s="17">
        <v>133</v>
      </c>
      <c r="CE49" s="17">
        <v>64.099999999999994</v>
      </c>
      <c r="CF49" s="17">
        <v>79.5</v>
      </c>
      <c r="CG49" s="17">
        <v>30.3</v>
      </c>
      <c r="CH49" s="17">
        <v>0</v>
      </c>
      <c r="CI49" s="17"/>
      <c r="CJ49" s="17"/>
      <c r="CK49" s="17"/>
      <c r="CL49" s="17">
        <v>140.9</v>
      </c>
      <c r="CM49" s="17">
        <v>65.400000000000006</v>
      </c>
      <c r="CN49" s="17">
        <v>0</v>
      </c>
      <c r="CO49" s="17"/>
      <c r="CP49" s="17"/>
      <c r="CQ49" s="17"/>
      <c r="CR49" s="17"/>
      <c r="CS49" s="17">
        <v>137.19999999999999</v>
      </c>
      <c r="CT49" s="17">
        <v>79.400000000000006</v>
      </c>
      <c r="CU49" s="17">
        <v>0</v>
      </c>
      <c r="CV49" s="17">
        <v>86.5</v>
      </c>
      <c r="CW49" s="17">
        <v>0</v>
      </c>
      <c r="CX49" s="17">
        <v>11.5</v>
      </c>
      <c r="CY49" s="17">
        <v>0</v>
      </c>
      <c r="CZ49" s="17">
        <v>20</v>
      </c>
      <c r="DA49" s="17">
        <v>9.9</v>
      </c>
      <c r="DB49" s="17">
        <v>5.3</v>
      </c>
      <c r="DC49" s="17"/>
      <c r="DD49" s="17">
        <v>0</v>
      </c>
      <c r="DE49" s="17">
        <v>4.8</v>
      </c>
      <c r="DF49" s="17">
        <v>20.2</v>
      </c>
      <c r="DG49" s="17">
        <v>20</v>
      </c>
      <c r="DH49" s="17">
        <v>19</v>
      </c>
      <c r="DI49" s="17">
        <v>3.5</v>
      </c>
      <c r="DJ49" s="17">
        <v>18.5</v>
      </c>
      <c r="DK49" s="17">
        <v>0</v>
      </c>
      <c r="DL49" s="17">
        <v>0</v>
      </c>
      <c r="DM49" s="17">
        <v>22.2</v>
      </c>
      <c r="DN49" s="17">
        <v>78</v>
      </c>
      <c r="DO49" s="17">
        <v>2.2999999999999998</v>
      </c>
      <c r="DP49" s="17">
        <v>2.4</v>
      </c>
      <c r="DQ49" s="17">
        <v>2.4</v>
      </c>
      <c r="DR49" s="17">
        <v>2.5</v>
      </c>
      <c r="DS49" s="17">
        <v>0</v>
      </c>
      <c r="DT49" s="17">
        <v>3</v>
      </c>
      <c r="DU49" s="17">
        <v>20.399999999999999</v>
      </c>
      <c r="DV49" s="17">
        <v>2.1</v>
      </c>
      <c r="DW49" s="17">
        <v>0.3</v>
      </c>
      <c r="DX49" s="17">
        <v>19.8</v>
      </c>
      <c r="DY49" s="17">
        <v>12.3</v>
      </c>
      <c r="DZ49" s="17">
        <v>20.399999999999999</v>
      </c>
      <c r="EA49" s="17">
        <v>20.3</v>
      </c>
      <c r="EB49" s="17">
        <v>20</v>
      </c>
      <c r="EC49" s="17">
        <v>12.4</v>
      </c>
      <c r="ED49" s="17">
        <v>63.7</v>
      </c>
      <c r="EE49" s="17">
        <v>0</v>
      </c>
      <c r="EF49" s="17">
        <v>60.8</v>
      </c>
      <c r="EG49" s="17">
        <v>96.2</v>
      </c>
      <c r="EH49" s="17">
        <v>5.3</v>
      </c>
      <c r="EI49" s="17">
        <v>3.9</v>
      </c>
      <c r="EJ49" s="17">
        <v>10.5</v>
      </c>
      <c r="EK49" s="17">
        <v>8.5</v>
      </c>
      <c r="EL49" s="17">
        <v>0</v>
      </c>
      <c r="EM49" s="17">
        <v>20.399999999999999</v>
      </c>
      <c r="EN49" s="17">
        <v>20.399999999999999</v>
      </c>
      <c r="EO49" s="17">
        <v>20</v>
      </c>
      <c r="EP49" s="17">
        <v>9</v>
      </c>
      <c r="EQ49" s="17">
        <v>0</v>
      </c>
      <c r="ER49" s="17">
        <v>0</v>
      </c>
      <c r="ES49" s="17">
        <v>0.6</v>
      </c>
      <c r="ET49" s="17">
        <v>125.1</v>
      </c>
      <c r="EU49" s="17">
        <v>134.9</v>
      </c>
      <c r="EV49" s="17">
        <v>0</v>
      </c>
      <c r="EW49" s="17">
        <v>0</v>
      </c>
      <c r="EX49" s="17">
        <v>5.8</v>
      </c>
      <c r="EY49" s="17">
        <v>20.100000000000001</v>
      </c>
      <c r="EZ49" s="17"/>
      <c r="FA49" s="17">
        <v>5.0999999999999996</v>
      </c>
      <c r="FB49" s="17">
        <v>25.1</v>
      </c>
      <c r="FC49" s="17">
        <v>28.4</v>
      </c>
      <c r="FD49" s="17">
        <v>3.1</v>
      </c>
      <c r="FE49" s="17"/>
      <c r="FF49" s="17">
        <v>9.6</v>
      </c>
      <c r="FG49" s="17">
        <v>6.2</v>
      </c>
      <c r="FH49" s="17">
        <v>7685.875</v>
      </c>
      <c r="FI49" s="15"/>
      <c r="FJ49" s="17">
        <v>23.590610000000002</v>
      </c>
      <c r="FK49" s="17">
        <v>7.9480000000000004</v>
      </c>
      <c r="FL49" s="17"/>
      <c r="FM49" s="17">
        <v>13.2</v>
      </c>
      <c r="FN49" s="17"/>
      <c r="FO49" s="17">
        <v>18.924299999999999</v>
      </c>
      <c r="FP49" s="17">
        <v>8.5</v>
      </c>
      <c r="FQ49" s="17">
        <v>13.1</v>
      </c>
      <c r="FR49" s="17">
        <v>85.262910000000005</v>
      </c>
    </row>
    <row r="50" spans="1:174" ht="24" customHeight="1" x14ac:dyDescent="0.25">
      <c r="A50" s="18" t="s">
        <v>44</v>
      </c>
      <c r="B50" s="18" t="s">
        <v>748</v>
      </c>
      <c r="C50" s="19">
        <v>1</v>
      </c>
      <c r="D50" s="19">
        <v>1.6</v>
      </c>
      <c r="E50" s="19">
        <v>650.6</v>
      </c>
      <c r="F50" s="19">
        <v>218.1</v>
      </c>
      <c r="G50" s="19"/>
      <c r="H50" s="19"/>
      <c r="I50" s="19">
        <v>89.4</v>
      </c>
      <c r="J50" s="19">
        <v>149.80000000000001</v>
      </c>
      <c r="K50" s="19">
        <v>26.3</v>
      </c>
      <c r="L50" s="19"/>
      <c r="M50" s="19">
        <v>105.6</v>
      </c>
      <c r="N50" s="19">
        <v>105.1</v>
      </c>
      <c r="O50" s="19">
        <v>105.1</v>
      </c>
      <c r="P50" s="19">
        <v>205.8</v>
      </c>
      <c r="Q50" s="19">
        <v>206.7</v>
      </c>
      <c r="R50" s="19">
        <v>108.3</v>
      </c>
      <c r="S50" s="19">
        <v>379.9</v>
      </c>
      <c r="T50" s="19">
        <v>10.4</v>
      </c>
      <c r="U50" s="19"/>
      <c r="V50" s="19"/>
      <c r="W50" s="19"/>
      <c r="X50" s="19"/>
      <c r="Y50" s="19">
        <v>164.8</v>
      </c>
      <c r="Z50" s="19">
        <v>7.4</v>
      </c>
      <c r="AA50" s="19">
        <v>3.3</v>
      </c>
      <c r="AB50" s="19">
        <v>0</v>
      </c>
      <c r="AC50" s="19">
        <v>4.8</v>
      </c>
      <c r="AD50" s="19">
        <v>6</v>
      </c>
      <c r="AE50" s="19">
        <v>143.4</v>
      </c>
      <c r="AF50" s="19">
        <v>5.3</v>
      </c>
      <c r="AG50" s="19"/>
      <c r="AH50" s="19"/>
      <c r="AI50" s="19"/>
      <c r="AJ50" s="19">
        <v>110.5</v>
      </c>
      <c r="AK50" s="19">
        <v>192.8</v>
      </c>
      <c r="AL50" s="19"/>
      <c r="AM50" s="19"/>
      <c r="AN50" s="19"/>
      <c r="AO50" s="19">
        <v>6.6</v>
      </c>
      <c r="AP50" s="19">
        <v>458.3</v>
      </c>
      <c r="AQ50" s="19">
        <v>28.960999999999999</v>
      </c>
      <c r="AR50" s="19">
        <v>137</v>
      </c>
      <c r="AS50" s="19"/>
      <c r="AT50" s="19">
        <v>18.5</v>
      </c>
      <c r="AU50" s="19">
        <v>19.7</v>
      </c>
      <c r="AV50" s="19">
        <v>90.4</v>
      </c>
      <c r="AW50" s="19">
        <v>162.80000000000001</v>
      </c>
      <c r="AX50" s="19">
        <v>163.30000000000001</v>
      </c>
      <c r="AY50" s="19">
        <v>172.9</v>
      </c>
      <c r="AZ50" s="19">
        <v>106.8</v>
      </c>
      <c r="BA50" s="19"/>
      <c r="BB50" s="19">
        <v>9.1</v>
      </c>
      <c r="BC50" s="19">
        <v>44.7</v>
      </c>
      <c r="BD50" s="19">
        <v>0</v>
      </c>
      <c r="BE50" s="19"/>
      <c r="BF50" s="19">
        <v>36.200000000000003</v>
      </c>
      <c r="BG50" s="19">
        <v>173.4</v>
      </c>
      <c r="BH50" s="19">
        <v>94.5</v>
      </c>
      <c r="BI50" s="19">
        <v>0</v>
      </c>
      <c r="BJ50" s="19"/>
      <c r="BK50" s="19">
        <v>46.3</v>
      </c>
      <c r="BL50" s="19"/>
      <c r="BM50" s="19"/>
      <c r="BN50" s="19"/>
      <c r="BO50" s="19">
        <v>86.9</v>
      </c>
      <c r="BP50" s="19">
        <v>133.4</v>
      </c>
      <c r="BQ50" s="19">
        <v>133.30000000000001</v>
      </c>
      <c r="BR50" s="19">
        <v>133.19999999999999</v>
      </c>
      <c r="BS50" s="19">
        <v>217.5</v>
      </c>
      <c r="BT50" s="19">
        <v>38.1</v>
      </c>
      <c r="BU50" s="19">
        <v>27.4</v>
      </c>
      <c r="BV50" s="19"/>
      <c r="BW50" s="19"/>
      <c r="BX50" s="19"/>
      <c r="BY50" s="19"/>
      <c r="BZ50" s="19"/>
      <c r="CA50" s="19"/>
      <c r="CB50" s="19">
        <v>2.1</v>
      </c>
      <c r="CC50" s="19">
        <v>250.7</v>
      </c>
      <c r="CD50" s="19">
        <v>132.19999999999999</v>
      </c>
      <c r="CE50" s="19">
        <v>63.9</v>
      </c>
      <c r="CF50" s="19">
        <v>79.3</v>
      </c>
      <c r="CG50" s="19">
        <v>26.8</v>
      </c>
      <c r="CH50" s="19">
        <v>0</v>
      </c>
      <c r="CI50" s="19"/>
      <c r="CJ50" s="19"/>
      <c r="CK50" s="19"/>
      <c r="CL50" s="19">
        <v>141.6</v>
      </c>
      <c r="CM50" s="19">
        <v>64.900000000000006</v>
      </c>
      <c r="CN50" s="19">
        <v>0</v>
      </c>
      <c r="CO50" s="19"/>
      <c r="CP50" s="19"/>
      <c r="CQ50" s="19"/>
      <c r="CR50" s="19"/>
      <c r="CS50" s="19">
        <v>137.1</v>
      </c>
      <c r="CT50" s="19">
        <v>79.400000000000006</v>
      </c>
      <c r="CU50" s="19">
        <v>0</v>
      </c>
      <c r="CV50" s="19">
        <v>83.6</v>
      </c>
      <c r="CW50" s="19">
        <v>0</v>
      </c>
      <c r="CX50" s="19">
        <v>11.6</v>
      </c>
      <c r="CY50" s="19">
        <v>0</v>
      </c>
      <c r="CZ50" s="19">
        <v>20</v>
      </c>
      <c r="DA50" s="19">
        <v>9.9</v>
      </c>
      <c r="DB50" s="19">
        <v>5.4</v>
      </c>
      <c r="DC50" s="19"/>
      <c r="DD50" s="19">
        <v>0</v>
      </c>
      <c r="DE50" s="19">
        <v>4.7</v>
      </c>
      <c r="DF50" s="19">
        <v>20.2</v>
      </c>
      <c r="DG50" s="19">
        <v>20</v>
      </c>
      <c r="DH50" s="19">
        <v>19</v>
      </c>
      <c r="DI50" s="19">
        <v>3.5</v>
      </c>
      <c r="DJ50" s="19">
        <v>18.5</v>
      </c>
      <c r="DK50" s="19">
        <v>0</v>
      </c>
      <c r="DL50" s="19">
        <v>0</v>
      </c>
      <c r="DM50" s="19">
        <v>23.5</v>
      </c>
      <c r="DN50" s="19">
        <v>75.5</v>
      </c>
      <c r="DO50" s="19">
        <v>2.2999999999999998</v>
      </c>
      <c r="DP50" s="19">
        <v>2.4</v>
      </c>
      <c r="DQ50" s="19">
        <v>2.4</v>
      </c>
      <c r="DR50" s="19">
        <v>2.5</v>
      </c>
      <c r="DS50" s="19">
        <v>0</v>
      </c>
      <c r="DT50" s="19">
        <v>3</v>
      </c>
      <c r="DU50" s="19">
        <v>20.399999999999999</v>
      </c>
      <c r="DV50" s="19">
        <v>2.1</v>
      </c>
      <c r="DW50" s="19">
        <v>0</v>
      </c>
      <c r="DX50" s="19">
        <v>19.8</v>
      </c>
      <c r="DY50" s="19">
        <v>12.7</v>
      </c>
      <c r="DZ50" s="19">
        <v>20.399999999999999</v>
      </c>
      <c r="EA50" s="19">
        <v>20.3</v>
      </c>
      <c r="EB50" s="19">
        <v>20</v>
      </c>
      <c r="EC50" s="19">
        <v>14.6</v>
      </c>
      <c r="ED50" s="19">
        <v>54.8</v>
      </c>
      <c r="EE50" s="19">
        <v>0</v>
      </c>
      <c r="EF50" s="19">
        <v>70.400000000000006</v>
      </c>
      <c r="EG50" s="19">
        <v>94</v>
      </c>
      <c r="EH50" s="19">
        <v>5.2</v>
      </c>
      <c r="EI50" s="19">
        <v>6.7</v>
      </c>
      <c r="EJ50" s="19">
        <v>10.5</v>
      </c>
      <c r="EK50" s="19">
        <v>8.4</v>
      </c>
      <c r="EL50" s="19">
        <v>0</v>
      </c>
      <c r="EM50" s="19">
        <v>20.399999999999999</v>
      </c>
      <c r="EN50" s="19">
        <v>20.399999999999999</v>
      </c>
      <c r="EO50" s="19">
        <v>20</v>
      </c>
      <c r="EP50" s="19">
        <v>9.6999999999999993</v>
      </c>
      <c r="EQ50" s="19">
        <v>0</v>
      </c>
      <c r="ER50" s="19">
        <v>0</v>
      </c>
      <c r="ES50" s="19">
        <v>0.6</v>
      </c>
      <c r="ET50" s="19">
        <v>117.4</v>
      </c>
      <c r="EU50" s="19">
        <v>130.69999999999999</v>
      </c>
      <c r="EV50" s="19">
        <v>0</v>
      </c>
      <c r="EW50" s="19">
        <v>0</v>
      </c>
      <c r="EX50" s="19">
        <v>5.8</v>
      </c>
      <c r="EY50" s="19">
        <v>20</v>
      </c>
      <c r="EZ50" s="19"/>
      <c r="FA50" s="19">
        <v>0</v>
      </c>
      <c r="FB50" s="19">
        <v>34.6</v>
      </c>
      <c r="FC50" s="19">
        <v>28.4</v>
      </c>
      <c r="FD50" s="19">
        <v>3.1</v>
      </c>
      <c r="FE50" s="19"/>
      <c r="FF50" s="19">
        <v>9.6</v>
      </c>
      <c r="FG50" s="19">
        <v>6.8</v>
      </c>
      <c r="FH50" s="19">
        <v>7655.0609999999997</v>
      </c>
      <c r="FI50" s="15"/>
      <c r="FJ50" s="19">
        <v>21.551880000000001</v>
      </c>
      <c r="FK50" s="19">
        <v>7.9550000000000001</v>
      </c>
      <c r="FL50" s="19"/>
      <c r="FM50" s="19">
        <v>13.2</v>
      </c>
      <c r="FN50" s="19"/>
      <c r="FO50" s="19">
        <v>18.92351</v>
      </c>
      <c r="FP50" s="19">
        <v>7.9</v>
      </c>
      <c r="FQ50" s="19">
        <v>13.1</v>
      </c>
      <c r="FR50" s="19">
        <v>82.630390000000006</v>
      </c>
    </row>
    <row r="51" spans="1:174" ht="24" customHeight="1" x14ac:dyDescent="0.25">
      <c r="A51" s="13" t="s">
        <v>44</v>
      </c>
      <c r="B51" s="13" t="s">
        <v>749</v>
      </c>
      <c r="C51" s="14">
        <v>1</v>
      </c>
      <c r="D51" s="14">
        <v>1.6</v>
      </c>
      <c r="E51" s="14">
        <v>650</v>
      </c>
      <c r="F51" s="14">
        <v>217.6</v>
      </c>
      <c r="G51" s="14"/>
      <c r="H51" s="14"/>
      <c r="I51" s="14">
        <v>90</v>
      </c>
      <c r="J51" s="14">
        <v>149.69999999999999</v>
      </c>
      <c r="K51" s="14">
        <v>26.2</v>
      </c>
      <c r="L51" s="14"/>
      <c r="M51" s="14">
        <v>104.8</v>
      </c>
      <c r="N51" s="14">
        <v>104.8</v>
      </c>
      <c r="O51" s="14">
        <v>104.9</v>
      </c>
      <c r="P51" s="14">
        <v>205.3</v>
      </c>
      <c r="Q51" s="14">
        <v>205.6</v>
      </c>
      <c r="R51" s="14">
        <v>107.5</v>
      </c>
      <c r="S51" s="14">
        <v>380.9</v>
      </c>
      <c r="T51" s="14">
        <v>10.6</v>
      </c>
      <c r="U51" s="14"/>
      <c r="V51" s="14"/>
      <c r="W51" s="14"/>
      <c r="X51" s="14"/>
      <c r="Y51" s="14">
        <v>162.69999999999999</v>
      </c>
      <c r="Z51" s="14">
        <v>7.5</v>
      </c>
      <c r="AA51" s="14">
        <v>3.2</v>
      </c>
      <c r="AB51" s="14">
        <v>0</v>
      </c>
      <c r="AC51" s="14">
        <v>4.4000000000000004</v>
      </c>
      <c r="AD51" s="14">
        <v>6</v>
      </c>
      <c r="AE51" s="14">
        <v>143.30000000000001</v>
      </c>
      <c r="AF51" s="14">
        <v>5.2</v>
      </c>
      <c r="AG51" s="14"/>
      <c r="AH51" s="14"/>
      <c r="AI51" s="14"/>
      <c r="AJ51" s="14">
        <v>110.9</v>
      </c>
      <c r="AK51" s="14">
        <v>217.9</v>
      </c>
      <c r="AL51" s="14"/>
      <c r="AM51" s="14"/>
      <c r="AN51" s="14"/>
      <c r="AO51" s="14">
        <v>6.6</v>
      </c>
      <c r="AP51" s="14">
        <v>457.6</v>
      </c>
      <c r="AQ51" s="14">
        <v>24.038</v>
      </c>
      <c r="AR51" s="14">
        <v>148.69999999999999</v>
      </c>
      <c r="AS51" s="14"/>
      <c r="AT51" s="14">
        <v>18.5</v>
      </c>
      <c r="AU51" s="14">
        <v>19.7</v>
      </c>
      <c r="AV51" s="14">
        <v>90.5</v>
      </c>
      <c r="AW51" s="14">
        <v>122.8</v>
      </c>
      <c r="AX51" s="14">
        <v>123.3</v>
      </c>
      <c r="AY51" s="14">
        <v>152.5</v>
      </c>
      <c r="AZ51" s="14">
        <v>108</v>
      </c>
      <c r="BA51" s="14"/>
      <c r="BB51" s="14">
        <v>9</v>
      </c>
      <c r="BC51" s="14">
        <v>45.2</v>
      </c>
      <c r="BD51" s="14">
        <v>0</v>
      </c>
      <c r="BE51" s="14"/>
      <c r="BF51" s="14">
        <v>36.799999999999997</v>
      </c>
      <c r="BG51" s="14">
        <v>174</v>
      </c>
      <c r="BH51" s="14">
        <v>95</v>
      </c>
      <c r="BI51" s="14">
        <v>0</v>
      </c>
      <c r="BJ51" s="14"/>
      <c r="BK51" s="14">
        <v>46.2</v>
      </c>
      <c r="BL51" s="14"/>
      <c r="BM51" s="14"/>
      <c r="BN51" s="14"/>
      <c r="BO51" s="14">
        <v>87.1</v>
      </c>
      <c r="BP51" s="14">
        <v>134.5</v>
      </c>
      <c r="BQ51" s="14">
        <v>134.30000000000001</v>
      </c>
      <c r="BR51" s="14">
        <v>134.19999999999999</v>
      </c>
      <c r="BS51" s="14">
        <v>219.5</v>
      </c>
      <c r="BT51" s="14">
        <v>38</v>
      </c>
      <c r="BU51" s="14">
        <v>27.2</v>
      </c>
      <c r="BV51" s="14"/>
      <c r="BW51" s="14"/>
      <c r="BX51" s="14"/>
      <c r="BY51" s="14"/>
      <c r="BZ51" s="14"/>
      <c r="CA51" s="14"/>
      <c r="CB51" s="14">
        <v>2</v>
      </c>
      <c r="CC51" s="14">
        <v>268.39999999999998</v>
      </c>
      <c r="CD51" s="14">
        <v>133.30000000000001</v>
      </c>
      <c r="CE51" s="14">
        <v>64.099999999999994</v>
      </c>
      <c r="CF51" s="14">
        <v>79.400000000000006</v>
      </c>
      <c r="CG51" s="14">
        <v>30.3</v>
      </c>
      <c r="CH51" s="14">
        <v>0</v>
      </c>
      <c r="CI51" s="14"/>
      <c r="CJ51" s="14"/>
      <c r="CK51" s="14"/>
      <c r="CL51" s="14">
        <v>141.30000000000001</v>
      </c>
      <c r="CM51" s="14">
        <v>63.1</v>
      </c>
      <c r="CN51" s="14">
        <v>0</v>
      </c>
      <c r="CO51" s="14"/>
      <c r="CP51" s="14"/>
      <c r="CQ51" s="14"/>
      <c r="CR51" s="14"/>
      <c r="CS51" s="14">
        <v>137.1</v>
      </c>
      <c r="CT51" s="14">
        <v>79.5</v>
      </c>
      <c r="CU51" s="14">
        <v>0</v>
      </c>
      <c r="CV51" s="14">
        <v>90.9</v>
      </c>
      <c r="CW51" s="14">
        <v>0</v>
      </c>
      <c r="CX51" s="14">
        <v>8.4</v>
      </c>
      <c r="CY51" s="14">
        <v>0</v>
      </c>
      <c r="CZ51" s="14">
        <v>20</v>
      </c>
      <c r="DA51" s="14">
        <v>9.9</v>
      </c>
      <c r="DB51" s="14">
        <v>5.4</v>
      </c>
      <c r="DC51" s="14"/>
      <c r="DD51" s="14">
        <v>0</v>
      </c>
      <c r="DE51" s="14">
        <v>4.7</v>
      </c>
      <c r="DF51" s="14">
        <v>20.2</v>
      </c>
      <c r="DG51" s="14">
        <v>20</v>
      </c>
      <c r="DH51" s="14">
        <v>18.899999999999999</v>
      </c>
      <c r="DI51" s="14">
        <v>3.5</v>
      </c>
      <c r="DJ51" s="14">
        <v>18.5</v>
      </c>
      <c r="DK51" s="14">
        <v>0</v>
      </c>
      <c r="DL51" s="14">
        <v>0</v>
      </c>
      <c r="DM51" s="14">
        <v>22.9</v>
      </c>
      <c r="DN51" s="14">
        <v>71.8</v>
      </c>
      <c r="DO51" s="14">
        <v>2.2999999999999998</v>
      </c>
      <c r="DP51" s="14">
        <v>2.4</v>
      </c>
      <c r="DQ51" s="14">
        <v>2.4</v>
      </c>
      <c r="DR51" s="14">
        <v>2.5</v>
      </c>
      <c r="DS51" s="14">
        <v>0</v>
      </c>
      <c r="DT51" s="14">
        <v>3</v>
      </c>
      <c r="DU51" s="14">
        <v>20.399999999999999</v>
      </c>
      <c r="DV51" s="14">
        <v>2.1</v>
      </c>
      <c r="DW51" s="14">
        <v>0</v>
      </c>
      <c r="DX51" s="14">
        <v>19.8</v>
      </c>
      <c r="DY51" s="14">
        <v>12.7</v>
      </c>
      <c r="DZ51" s="14">
        <v>20.399999999999999</v>
      </c>
      <c r="EA51" s="14">
        <v>20.3</v>
      </c>
      <c r="EB51" s="14">
        <v>20</v>
      </c>
      <c r="EC51" s="14">
        <v>15.7</v>
      </c>
      <c r="ED51" s="14">
        <v>48.1</v>
      </c>
      <c r="EE51" s="14">
        <v>0</v>
      </c>
      <c r="EF51" s="14">
        <v>68.7</v>
      </c>
      <c r="EG51" s="14">
        <v>95.5</v>
      </c>
      <c r="EH51" s="14">
        <v>4.2</v>
      </c>
      <c r="EI51" s="14">
        <v>4.5999999999999996</v>
      </c>
      <c r="EJ51" s="14">
        <v>10.5</v>
      </c>
      <c r="EK51" s="14">
        <v>8.4</v>
      </c>
      <c r="EL51" s="14">
        <v>0</v>
      </c>
      <c r="EM51" s="14">
        <v>20.399999999999999</v>
      </c>
      <c r="EN51" s="14">
        <v>20.399999999999999</v>
      </c>
      <c r="EO51" s="14">
        <v>20</v>
      </c>
      <c r="EP51" s="14">
        <v>7.1</v>
      </c>
      <c r="EQ51" s="14">
        <v>0</v>
      </c>
      <c r="ER51" s="14">
        <v>0</v>
      </c>
      <c r="ES51" s="14">
        <v>0.6</v>
      </c>
      <c r="ET51" s="14">
        <v>112.8</v>
      </c>
      <c r="EU51" s="14">
        <v>122.2</v>
      </c>
      <c r="EV51" s="14">
        <v>0</v>
      </c>
      <c r="EW51" s="14">
        <v>0</v>
      </c>
      <c r="EX51" s="14">
        <v>5.8</v>
      </c>
      <c r="EY51" s="14">
        <v>20</v>
      </c>
      <c r="EZ51" s="14"/>
      <c r="FA51" s="14">
        <v>0</v>
      </c>
      <c r="FB51" s="14">
        <v>37.5</v>
      </c>
      <c r="FC51" s="14">
        <v>28.5</v>
      </c>
      <c r="FD51" s="14">
        <v>3.1</v>
      </c>
      <c r="FE51" s="14"/>
      <c r="FF51" s="14">
        <v>9.6</v>
      </c>
      <c r="FG51" s="14">
        <v>6.7</v>
      </c>
      <c r="FH51" s="14">
        <v>7587.1379999999999</v>
      </c>
      <c r="FI51" s="15"/>
      <c r="FJ51" s="14">
        <v>20.907499999999999</v>
      </c>
      <c r="FK51" s="14">
        <v>7.95</v>
      </c>
      <c r="FL51" s="14"/>
      <c r="FM51" s="14">
        <v>13.2</v>
      </c>
      <c r="FN51" s="14"/>
      <c r="FO51" s="14">
        <v>18.923719999999999</v>
      </c>
      <c r="FP51" s="14">
        <v>7.5</v>
      </c>
      <c r="FQ51" s="14">
        <v>12.9</v>
      </c>
      <c r="FR51" s="14">
        <v>81.381219999999999</v>
      </c>
    </row>
    <row r="52" spans="1:174" ht="24" customHeight="1" x14ac:dyDescent="0.25">
      <c r="A52" s="16" t="s">
        <v>44</v>
      </c>
      <c r="B52" s="16" t="s">
        <v>750</v>
      </c>
      <c r="C52" s="17">
        <v>1</v>
      </c>
      <c r="D52" s="17">
        <v>1.6</v>
      </c>
      <c r="E52" s="17">
        <v>648.79999999999995</v>
      </c>
      <c r="F52" s="17">
        <v>217.3</v>
      </c>
      <c r="G52" s="17"/>
      <c r="H52" s="17"/>
      <c r="I52" s="17">
        <v>89.7</v>
      </c>
      <c r="J52" s="17">
        <v>149.80000000000001</v>
      </c>
      <c r="K52" s="17">
        <v>26.2</v>
      </c>
      <c r="L52" s="17"/>
      <c r="M52" s="17">
        <v>105</v>
      </c>
      <c r="N52" s="17">
        <v>104.8</v>
      </c>
      <c r="O52" s="17">
        <v>105</v>
      </c>
      <c r="P52" s="17">
        <v>205.4</v>
      </c>
      <c r="Q52" s="17">
        <v>204.3</v>
      </c>
      <c r="R52" s="17">
        <v>108</v>
      </c>
      <c r="S52" s="17">
        <v>379.8</v>
      </c>
      <c r="T52" s="17">
        <v>10.4</v>
      </c>
      <c r="U52" s="17"/>
      <c r="V52" s="17"/>
      <c r="W52" s="17"/>
      <c r="X52" s="17"/>
      <c r="Y52" s="17">
        <v>163.5</v>
      </c>
      <c r="Z52" s="17">
        <v>7.3</v>
      </c>
      <c r="AA52" s="17">
        <v>3.1</v>
      </c>
      <c r="AB52" s="17">
        <v>0</v>
      </c>
      <c r="AC52" s="17">
        <v>4.2</v>
      </c>
      <c r="AD52" s="17">
        <v>6</v>
      </c>
      <c r="AE52" s="17">
        <v>143.30000000000001</v>
      </c>
      <c r="AF52" s="17">
        <v>4.5</v>
      </c>
      <c r="AG52" s="17"/>
      <c r="AH52" s="17"/>
      <c r="AI52" s="17"/>
      <c r="AJ52" s="17">
        <v>110.4</v>
      </c>
      <c r="AK52" s="17">
        <v>212.7</v>
      </c>
      <c r="AL52" s="17"/>
      <c r="AM52" s="17"/>
      <c r="AN52" s="17"/>
      <c r="AO52" s="17">
        <v>6.6</v>
      </c>
      <c r="AP52" s="17">
        <v>457.8</v>
      </c>
      <c r="AQ52" s="17">
        <v>21.097000000000001</v>
      </c>
      <c r="AR52" s="17">
        <v>141.69999999999999</v>
      </c>
      <c r="AS52" s="17"/>
      <c r="AT52" s="17">
        <v>18.5</v>
      </c>
      <c r="AU52" s="17">
        <v>19.7</v>
      </c>
      <c r="AV52" s="17">
        <v>89.2</v>
      </c>
      <c r="AW52" s="17">
        <v>120.4</v>
      </c>
      <c r="AX52" s="17">
        <v>120.7</v>
      </c>
      <c r="AY52" s="17">
        <v>151.4</v>
      </c>
      <c r="AZ52" s="17">
        <v>107.3</v>
      </c>
      <c r="BA52" s="17"/>
      <c r="BB52" s="17">
        <v>9.1999999999999993</v>
      </c>
      <c r="BC52" s="17">
        <v>44.8</v>
      </c>
      <c r="BD52" s="17">
        <v>0</v>
      </c>
      <c r="BE52" s="17"/>
      <c r="BF52" s="17">
        <v>36.299999999999997</v>
      </c>
      <c r="BG52" s="17">
        <v>172.5</v>
      </c>
      <c r="BH52" s="17">
        <v>94.6</v>
      </c>
      <c r="BI52" s="17">
        <v>0</v>
      </c>
      <c r="BJ52" s="17"/>
      <c r="BK52" s="17">
        <v>46.4</v>
      </c>
      <c r="BL52" s="17"/>
      <c r="BM52" s="17"/>
      <c r="BN52" s="17"/>
      <c r="BO52" s="17">
        <v>86.9</v>
      </c>
      <c r="BP52" s="17">
        <v>132.80000000000001</v>
      </c>
      <c r="BQ52" s="17">
        <v>132.69999999999999</v>
      </c>
      <c r="BR52" s="17">
        <v>133.30000000000001</v>
      </c>
      <c r="BS52" s="17">
        <v>219.1</v>
      </c>
      <c r="BT52" s="17">
        <v>38.1</v>
      </c>
      <c r="BU52" s="17">
        <v>27.4</v>
      </c>
      <c r="BV52" s="17"/>
      <c r="BW52" s="17"/>
      <c r="BX52" s="17"/>
      <c r="BY52" s="17"/>
      <c r="BZ52" s="17"/>
      <c r="CA52" s="17"/>
      <c r="CB52" s="17">
        <v>2.1</v>
      </c>
      <c r="CC52" s="17">
        <v>258.60000000000002</v>
      </c>
      <c r="CD52" s="17">
        <v>129.4</v>
      </c>
      <c r="CE52" s="17">
        <v>63.9</v>
      </c>
      <c r="CF52" s="17">
        <v>79.3</v>
      </c>
      <c r="CG52" s="17">
        <v>29.9</v>
      </c>
      <c r="CH52" s="17">
        <v>0</v>
      </c>
      <c r="CI52" s="17"/>
      <c r="CJ52" s="17"/>
      <c r="CK52" s="17"/>
      <c r="CL52" s="17">
        <v>141.80000000000001</v>
      </c>
      <c r="CM52" s="17">
        <v>65.2</v>
      </c>
      <c r="CN52" s="17">
        <v>0</v>
      </c>
      <c r="CO52" s="17"/>
      <c r="CP52" s="17"/>
      <c r="CQ52" s="17"/>
      <c r="CR52" s="17"/>
      <c r="CS52" s="17">
        <v>137.1</v>
      </c>
      <c r="CT52" s="17">
        <v>79.400000000000006</v>
      </c>
      <c r="CU52" s="17">
        <v>0</v>
      </c>
      <c r="CV52" s="17">
        <v>75.599999999999994</v>
      </c>
      <c r="CW52" s="17">
        <v>0</v>
      </c>
      <c r="CX52" s="17">
        <v>8.3000000000000007</v>
      </c>
      <c r="CY52" s="17">
        <v>0</v>
      </c>
      <c r="CZ52" s="17">
        <v>20</v>
      </c>
      <c r="DA52" s="17">
        <v>9.9</v>
      </c>
      <c r="DB52" s="17">
        <v>5.3</v>
      </c>
      <c r="DC52" s="17"/>
      <c r="DD52" s="17">
        <v>0</v>
      </c>
      <c r="DE52" s="17">
        <v>4.5999999999999996</v>
      </c>
      <c r="DF52" s="17">
        <v>20.100000000000001</v>
      </c>
      <c r="DG52" s="17">
        <v>20</v>
      </c>
      <c r="DH52" s="17">
        <v>18.899999999999999</v>
      </c>
      <c r="DI52" s="17">
        <v>3.5</v>
      </c>
      <c r="DJ52" s="17">
        <v>18.5</v>
      </c>
      <c r="DK52" s="17">
        <v>0</v>
      </c>
      <c r="DL52" s="17">
        <v>0</v>
      </c>
      <c r="DM52" s="17">
        <v>24.6</v>
      </c>
      <c r="DN52" s="17">
        <v>76.5</v>
      </c>
      <c r="DO52" s="17">
        <v>2.2999999999999998</v>
      </c>
      <c r="DP52" s="17">
        <v>2.4</v>
      </c>
      <c r="DQ52" s="17">
        <v>2.4</v>
      </c>
      <c r="DR52" s="17">
        <v>2.5</v>
      </c>
      <c r="DS52" s="17">
        <v>0</v>
      </c>
      <c r="DT52" s="17">
        <v>3</v>
      </c>
      <c r="DU52" s="17">
        <v>20.399999999999999</v>
      </c>
      <c r="DV52" s="17">
        <v>2.1</v>
      </c>
      <c r="DW52" s="17">
        <v>0</v>
      </c>
      <c r="DX52" s="17">
        <v>19.8</v>
      </c>
      <c r="DY52" s="17">
        <v>12.8</v>
      </c>
      <c r="DZ52" s="17">
        <v>20.399999999999999</v>
      </c>
      <c r="EA52" s="17">
        <v>20.3</v>
      </c>
      <c r="EB52" s="17">
        <v>20</v>
      </c>
      <c r="EC52" s="17">
        <v>14.1</v>
      </c>
      <c r="ED52" s="17">
        <v>39.700000000000003</v>
      </c>
      <c r="EE52" s="17">
        <v>0</v>
      </c>
      <c r="EF52" s="17">
        <v>79.099999999999994</v>
      </c>
      <c r="EG52" s="17">
        <v>93.4</v>
      </c>
      <c r="EH52" s="17">
        <v>5.6</v>
      </c>
      <c r="EI52" s="17">
        <v>6.7</v>
      </c>
      <c r="EJ52" s="17">
        <v>10.5</v>
      </c>
      <c r="EK52" s="17">
        <v>8.4</v>
      </c>
      <c r="EL52" s="17">
        <v>0</v>
      </c>
      <c r="EM52" s="17">
        <v>20.399999999999999</v>
      </c>
      <c r="EN52" s="17">
        <v>20.399999999999999</v>
      </c>
      <c r="EO52" s="17">
        <v>20</v>
      </c>
      <c r="EP52" s="17">
        <v>7.6</v>
      </c>
      <c r="EQ52" s="17">
        <v>0</v>
      </c>
      <c r="ER52" s="17">
        <v>0</v>
      </c>
      <c r="ES52" s="17">
        <v>0.6</v>
      </c>
      <c r="ET52" s="17">
        <v>119.6</v>
      </c>
      <c r="EU52" s="17">
        <v>112.6</v>
      </c>
      <c r="EV52" s="17">
        <v>0</v>
      </c>
      <c r="EW52" s="17">
        <v>0</v>
      </c>
      <c r="EX52" s="17">
        <v>5.9</v>
      </c>
      <c r="EY52" s="17">
        <v>20</v>
      </c>
      <c r="EZ52" s="17"/>
      <c r="FA52" s="17">
        <v>0</v>
      </c>
      <c r="FB52" s="17">
        <v>37</v>
      </c>
      <c r="FC52" s="17">
        <v>28.6</v>
      </c>
      <c r="FD52" s="17">
        <v>3.2</v>
      </c>
      <c r="FE52" s="17"/>
      <c r="FF52" s="17">
        <v>9.5</v>
      </c>
      <c r="FG52" s="17">
        <v>6.7</v>
      </c>
      <c r="FH52" s="17">
        <v>7531.0969999999998</v>
      </c>
      <c r="FI52" s="15"/>
      <c r="FJ52" s="17">
        <v>22.88045</v>
      </c>
      <c r="FK52" s="17">
        <v>7.9470000000000001</v>
      </c>
      <c r="FL52" s="17"/>
      <c r="FM52" s="17">
        <v>13.2</v>
      </c>
      <c r="FN52" s="17"/>
      <c r="FO52" s="17">
        <v>18.923449999999999</v>
      </c>
      <c r="FP52" s="17">
        <v>7.1</v>
      </c>
      <c r="FQ52" s="17">
        <v>12.9</v>
      </c>
      <c r="FR52" s="17">
        <v>82.950900000000004</v>
      </c>
    </row>
    <row r="53" spans="1:174" ht="24" customHeight="1" x14ac:dyDescent="0.25">
      <c r="A53" s="16" t="s">
        <v>44</v>
      </c>
      <c r="B53" s="16" t="s">
        <v>751</v>
      </c>
      <c r="C53" s="17">
        <v>1</v>
      </c>
      <c r="D53" s="17">
        <v>1.6</v>
      </c>
      <c r="E53" s="17">
        <v>650.20000000000005</v>
      </c>
      <c r="F53" s="17">
        <v>217.5</v>
      </c>
      <c r="G53" s="17"/>
      <c r="H53" s="17"/>
      <c r="I53" s="17">
        <v>90.6</v>
      </c>
      <c r="J53" s="17">
        <v>149.30000000000001</v>
      </c>
      <c r="K53" s="17">
        <v>26.1</v>
      </c>
      <c r="L53" s="17"/>
      <c r="M53" s="17">
        <v>104.9</v>
      </c>
      <c r="N53" s="17">
        <v>104.8</v>
      </c>
      <c r="O53" s="17">
        <v>104.7</v>
      </c>
      <c r="P53" s="17">
        <v>204.7</v>
      </c>
      <c r="Q53" s="17">
        <v>201.7</v>
      </c>
      <c r="R53" s="17">
        <v>106.3</v>
      </c>
      <c r="S53" s="17">
        <v>379.4</v>
      </c>
      <c r="T53" s="17">
        <v>10.5</v>
      </c>
      <c r="U53" s="17"/>
      <c r="V53" s="17"/>
      <c r="W53" s="17"/>
      <c r="X53" s="17"/>
      <c r="Y53" s="17">
        <v>169.4</v>
      </c>
      <c r="Z53" s="17">
        <v>7.6</v>
      </c>
      <c r="AA53" s="17">
        <v>3.2</v>
      </c>
      <c r="AB53" s="17">
        <v>0</v>
      </c>
      <c r="AC53" s="17">
        <v>4.3</v>
      </c>
      <c r="AD53" s="17">
        <v>6</v>
      </c>
      <c r="AE53" s="17">
        <v>143.19999999999999</v>
      </c>
      <c r="AF53" s="17">
        <v>5.3</v>
      </c>
      <c r="AG53" s="17"/>
      <c r="AH53" s="17"/>
      <c r="AI53" s="17"/>
      <c r="AJ53" s="17">
        <v>110.7</v>
      </c>
      <c r="AK53" s="17">
        <v>190.1</v>
      </c>
      <c r="AL53" s="17"/>
      <c r="AM53" s="17"/>
      <c r="AN53" s="17"/>
      <c r="AO53" s="17">
        <v>6.6</v>
      </c>
      <c r="AP53" s="17">
        <v>460.6</v>
      </c>
      <c r="AQ53" s="17">
        <v>20</v>
      </c>
      <c r="AR53" s="17">
        <v>134.80000000000001</v>
      </c>
      <c r="AS53" s="17"/>
      <c r="AT53" s="17">
        <v>18.5</v>
      </c>
      <c r="AU53" s="17">
        <v>19.7</v>
      </c>
      <c r="AV53" s="17">
        <v>87.9</v>
      </c>
      <c r="AW53" s="17">
        <v>124.4</v>
      </c>
      <c r="AX53" s="17">
        <v>124.5</v>
      </c>
      <c r="AY53" s="17">
        <v>151.4</v>
      </c>
      <c r="AZ53" s="17">
        <v>108</v>
      </c>
      <c r="BA53" s="17"/>
      <c r="BB53" s="17">
        <v>9.1</v>
      </c>
      <c r="BC53" s="17">
        <v>45.6</v>
      </c>
      <c r="BD53" s="17">
        <v>0</v>
      </c>
      <c r="BE53" s="17"/>
      <c r="BF53" s="17">
        <v>37.299999999999997</v>
      </c>
      <c r="BG53" s="17">
        <v>174.3</v>
      </c>
      <c r="BH53" s="17">
        <v>95.2</v>
      </c>
      <c r="BI53" s="17">
        <v>0</v>
      </c>
      <c r="BJ53" s="17"/>
      <c r="BK53" s="17">
        <v>46.1</v>
      </c>
      <c r="BL53" s="17"/>
      <c r="BM53" s="17"/>
      <c r="BN53" s="17"/>
      <c r="BO53" s="17">
        <v>87.3</v>
      </c>
      <c r="BP53" s="17">
        <v>132.1</v>
      </c>
      <c r="BQ53" s="17">
        <v>131.9</v>
      </c>
      <c r="BR53" s="17">
        <v>131.4</v>
      </c>
      <c r="BS53" s="17">
        <v>219</v>
      </c>
      <c r="BT53" s="17">
        <v>37.700000000000003</v>
      </c>
      <c r="BU53" s="17">
        <v>27.3</v>
      </c>
      <c r="BV53" s="17"/>
      <c r="BW53" s="17"/>
      <c r="BX53" s="17"/>
      <c r="BY53" s="17"/>
      <c r="BZ53" s="17"/>
      <c r="CA53" s="17"/>
      <c r="CB53" s="17">
        <v>2.1</v>
      </c>
      <c r="CC53" s="17">
        <v>245.5</v>
      </c>
      <c r="CD53" s="17">
        <v>126.2</v>
      </c>
      <c r="CE53" s="17">
        <v>64</v>
      </c>
      <c r="CF53" s="17">
        <v>79.400000000000006</v>
      </c>
      <c r="CG53" s="17">
        <v>30.3</v>
      </c>
      <c r="CH53" s="17">
        <v>0</v>
      </c>
      <c r="CI53" s="17"/>
      <c r="CJ53" s="17"/>
      <c r="CK53" s="17"/>
      <c r="CL53" s="17">
        <v>141.4</v>
      </c>
      <c r="CM53" s="17">
        <v>66.099999999999994</v>
      </c>
      <c r="CN53" s="17">
        <v>0</v>
      </c>
      <c r="CO53" s="17"/>
      <c r="CP53" s="17"/>
      <c r="CQ53" s="17"/>
      <c r="CR53" s="17"/>
      <c r="CS53" s="17">
        <v>132.6</v>
      </c>
      <c r="CT53" s="17">
        <v>78.2</v>
      </c>
      <c r="CU53" s="17">
        <v>0</v>
      </c>
      <c r="CV53" s="17">
        <v>62.9</v>
      </c>
      <c r="CW53" s="17">
        <v>0</v>
      </c>
      <c r="CX53" s="17">
        <v>5.7</v>
      </c>
      <c r="CY53" s="17">
        <v>0</v>
      </c>
      <c r="CZ53" s="17">
        <v>20</v>
      </c>
      <c r="DA53" s="17">
        <v>9.9</v>
      </c>
      <c r="DB53" s="17">
        <v>5.4</v>
      </c>
      <c r="DC53" s="17"/>
      <c r="DD53" s="17">
        <v>0</v>
      </c>
      <c r="DE53" s="17">
        <v>4.5999999999999996</v>
      </c>
      <c r="DF53" s="17">
        <v>20.399999999999999</v>
      </c>
      <c r="DG53" s="17">
        <v>20</v>
      </c>
      <c r="DH53" s="17">
        <v>19</v>
      </c>
      <c r="DI53" s="17">
        <v>3.5</v>
      </c>
      <c r="DJ53" s="17">
        <v>18.5</v>
      </c>
      <c r="DK53" s="17">
        <v>0</v>
      </c>
      <c r="DL53" s="17">
        <v>0</v>
      </c>
      <c r="DM53" s="17">
        <v>19.899999999999999</v>
      </c>
      <c r="DN53" s="17">
        <v>55.8</v>
      </c>
      <c r="DO53" s="17">
        <v>2.2999999999999998</v>
      </c>
      <c r="DP53" s="17">
        <v>2.4</v>
      </c>
      <c r="DQ53" s="17">
        <v>2.4</v>
      </c>
      <c r="DR53" s="17">
        <v>2.5</v>
      </c>
      <c r="DS53" s="17">
        <v>0</v>
      </c>
      <c r="DT53" s="17">
        <v>3</v>
      </c>
      <c r="DU53" s="17">
        <v>20.399999999999999</v>
      </c>
      <c r="DV53" s="17">
        <v>2.1</v>
      </c>
      <c r="DW53" s="17">
        <v>0</v>
      </c>
      <c r="DX53" s="17">
        <v>19.8</v>
      </c>
      <c r="DY53" s="17">
        <v>12.8</v>
      </c>
      <c r="DZ53" s="17">
        <v>20.399999999999999</v>
      </c>
      <c r="EA53" s="17">
        <v>20.3</v>
      </c>
      <c r="EB53" s="17">
        <v>20</v>
      </c>
      <c r="EC53" s="17">
        <v>9.1999999999999993</v>
      </c>
      <c r="ED53" s="17">
        <v>38.6</v>
      </c>
      <c r="EE53" s="17">
        <v>0</v>
      </c>
      <c r="EF53" s="17">
        <v>68.5</v>
      </c>
      <c r="EG53" s="17">
        <v>96.9</v>
      </c>
      <c r="EH53" s="17">
        <v>2.4</v>
      </c>
      <c r="EI53" s="17">
        <v>2.6</v>
      </c>
      <c r="EJ53" s="17">
        <v>10.5</v>
      </c>
      <c r="EK53" s="17">
        <v>8.4</v>
      </c>
      <c r="EL53" s="17">
        <v>0</v>
      </c>
      <c r="EM53" s="17">
        <v>20.399999999999999</v>
      </c>
      <c r="EN53" s="17">
        <v>20.399999999999999</v>
      </c>
      <c r="EO53" s="17">
        <v>20</v>
      </c>
      <c r="EP53" s="17">
        <v>4.4000000000000004</v>
      </c>
      <c r="EQ53" s="17">
        <v>0</v>
      </c>
      <c r="ER53" s="17">
        <v>0</v>
      </c>
      <c r="ES53" s="17">
        <v>0.6</v>
      </c>
      <c r="ET53" s="17">
        <v>115.7</v>
      </c>
      <c r="EU53" s="17">
        <v>104.9</v>
      </c>
      <c r="EV53" s="17">
        <v>0</v>
      </c>
      <c r="EW53" s="17">
        <v>0</v>
      </c>
      <c r="EX53" s="17">
        <v>5.8</v>
      </c>
      <c r="EY53" s="17">
        <v>20</v>
      </c>
      <c r="EZ53" s="17"/>
      <c r="FA53" s="17">
        <v>0</v>
      </c>
      <c r="FB53" s="17">
        <v>36.299999999999997</v>
      </c>
      <c r="FC53" s="17">
        <v>28.7</v>
      </c>
      <c r="FD53" s="17">
        <v>3.2</v>
      </c>
      <c r="FE53" s="17"/>
      <c r="FF53" s="17">
        <v>9.1999999999999993</v>
      </c>
      <c r="FG53" s="17">
        <v>7.7</v>
      </c>
      <c r="FH53" s="17">
        <v>7418</v>
      </c>
      <c r="FI53" s="15"/>
      <c r="FJ53" s="17">
        <v>23.613230000000001</v>
      </c>
      <c r="FK53" s="17">
        <v>7.9470000000000001</v>
      </c>
      <c r="FL53" s="17"/>
      <c r="FM53" s="17">
        <v>13.2</v>
      </c>
      <c r="FN53" s="17"/>
      <c r="FO53" s="17">
        <v>18.923500000000001</v>
      </c>
      <c r="FP53" s="17">
        <v>6.5</v>
      </c>
      <c r="FQ53" s="17">
        <v>12.9</v>
      </c>
      <c r="FR53" s="17">
        <v>83.083730000000003</v>
      </c>
    </row>
    <row r="54" spans="1:174" ht="24" customHeight="1" x14ac:dyDescent="0.25">
      <c r="A54" s="16" t="s">
        <v>44</v>
      </c>
      <c r="B54" s="16" t="s">
        <v>752</v>
      </c>
      <c r="C54" s="17">
        <v>1</v>
      </c>
      <c r="D54" s="17">
        <v>1.6</v>
      </c>
      <c r="E54" s="17">
        <v>648.5</v>
      </c>
      <c r="F54" s="17">
        <v>217.2</v>
      </c>
      <c r="G54" s="17"/>
      <c r="H54" s="17"/>
      <c r="I54" s="17">
        <v>89.4</v>
      </c>
      <c r="J54" s="17">
        <v>147.5</v>
      </c>
      <c r="K54" s="17">
        <v>26.3</v>
      </c>
      <c r="L54" s="17"/>
      <c r="M54" s="17">
        <v>104.9</v>
      </c>
      <c r="N54" s="17">
        <v>105.2</v>
      </c>
      <c r="O54" s="17">
        <v>104.7</v>
      </c>
      <c r="P54" s="17">
        <v>206.1</v>
      </c>
      <c r="Q54" s="17">
        <v>206.3</v>
      </c>
      <c r="R54" s="17">
        <v>107.2</v>
      </c>
      <c r="S54" s="17">
        <v>378.8</v>
      </c>
      <c r="T54" s="17">
        <v>10.5</v>
      </c>
      <c r="U54" s="17"/>
      <c r="V54" s="17"/>
      <c r="W54" s="17"/>
      <c r="X54" s="17"/>
      <c r="Y54" s="17">
        <v>165.5</v>
      </c>
      <c r="Z54" s="17">
        <v>7.2</v>
      </c>
      <c r="AA54" s="17">
        <v>3.2</v>
      </c>
      <c r="AB54" s="17">
        <v>0</v>
      </c>
      <c r="AC54" s="17">
        <v>4.5</v>
      </c>
      <c r="AD54" s="17">
        <v>6</v>
      </c>
      <c r="AE54" s="17">
        <v>143</v>
      </c>
      <c r="AF54" s="17">
        <v>5.2</v>
      </c>
      <c r="AG54" s="17"/>
      <c r="AH54" s="17"/>
      <c r="AI54" s="17"/>
      <c r="AJ54" s="17">
        <v>110.4</v>
      </c>
      <c r="AK54" s="17">
        <v>222.3</v>
      </c>
      <c r="AL54" s="17"/>
      <c r="AM54" s="17"/>
      <c r="AN54" s="17"/>
      <c r="AO54" s="17">
        <v>6.6</v>
      </c>
      <c r="AP54" s="17">
        <v>456.2</v>
      </c>
      <c r="AQ54" s="17">
        <v>19.5</v>
      </c>
      <c r="AR54" s="17">
        <v>147.6</v>
      </c>
      <c r="AS54" s="17"/>
      <c r="AT54" s="17">
        <v>18.5</v>
      </c>
      <c r="AU54" s="17">
        <v>19.7</v>
      </c>
      <c r="AV54" s="17">
        <v>90.9</v>
      </c>
      <c r="AW54" s="17">
        <v>139.9</v>
      </c>
      <c r="AX54" s="17">
        <v>139.80000000000001</v>
      </c>
      <c r="AY54" s="17">
        <v>156.80000000000001</v>
      </c>
      <c r="AZ54" s="17">
        <v>108</v>
      </c>
      <c r="BA54" s="17"/>
      <c r="BB54" s="17">
        <v>9.1</v>
      </c>
      <c r="BC54" s="17">
        <v>45.3</v>
      </c>
      <c r="BD54" s="17">
        <v>23.2</v>
      </c>
      <c r="BE54" s="17"/>
      <c r="BF54" s="17">
        <v>36.4</v>
      </c>
      <c r="BG54" s="17">
        <v>172.3</v>
      </c>
      <c r="BH54" s="17">
        <v>94.8</v>
      </c>
      <c r="BI54" s="17">
        <v>0</v>
      </c>
      <c r="BJ54" s="17"/>
      <c r="BK54" s="17">
        <v>46.1</v>
      </c>
      <c r="BL54" s="17"/>
      <c r="BM54" s="17"/>
      <c r="BN54" s="17"/>
      <c r="BO54" s="17">
        <v>86.7</v>
      </c>
      <c r="BP54" s="17">
        <v>147.80000000000001</v>
      </c>
      <c r="BQ54" s="17">
        <v>147.6</v>
      </c>
      <c r="BR54" s="17">
        <v>148.5</v>
      </c>
      <c r="BS54" s="17">
        <v>242.3</v>
      </c>
      <c r="BT54" s="17">
        <v>38.200000000000003</v>
      </c>
      <c r="BU54" s="17">
        <v>27.4</v>
      </c>
      <c r="BV54" s="17"/>
      <c r="BW54" s="17"/>
      <c r="BX54" s="17"/>
      <c r="BY54" s="17"/>
      <c r="BZ54" s="17"/>
      <c r="CA54" s="17"/>
      <c r="CB54" s="17">
        <v>2.1</v>
      </c>
      <c r="CC54" s="17">
        <v>266.39999999999998</v>
      </c>
      <c r="CD54" s="17">
        <v>132.19999999999999</v>
      </c>
      <c r="CE54" s="17">
        <v>63.6</v>
      </c>
      <c r="CF54" s="17">
        <v>79.3</v>
      </c>
      <c r="CG54" s="17">
        <v>29.9</v>
      </c>
      <c r="CH54" s="17">
        <v>0</v>
      </c>
      <c r="CI54" s="17"/>
      <c r="CJ54" s="17"/>
      <c r="CK54" s="17"/>
      <c r="CL54" s="17">
        <v>142.4</v>
      </c>
      <c r="CM54" s="17">
        <v>66.400000000000006</v>
      </c>
      <c r="CN54" s="17">
        <v>0</v>
      </c>
      <c r="CO54" s="17"/>
      <c r="CP54" s="17"/>
      <c r="CQ54" s="17"/>
      <c r="CR54" s="17"/>
      <c r="CS54" s="17">
        <v>59</v>
      </c>
      <c r="CT54" s="17">
        <v>0</v>
      </c>
      <c r="CU54" s="17">
        <v>0</v>
      </c>
      <c r="CV54" s="17">
        <v>58.6</v>
      </c>
      <c r="CW54" s="17">
        <v>0</v>
      </c>
      <c r="CX54" s="17">
        <v>3.6</v>
      </c>
      <c r="CY54" s="17">
        <v>0</v>
      </c>
      <c r="CZ54" s="17">
        <v>20</v>
      </c>
      <c r="DA54" s="17">
        <v>9.9</v>
      </c>
      <c r="DB54" s="17">
        <v>5.4</v>
      </c>
      <c r="DC54" s="17"/>
      <c r="DD54" s="17">
        <v>0</v>
      </c>
      <c r="DE54" s="17">
        <v>4.5</v>
      </c>
      <c r="DF54" s="17">
        <v>20</v>
      </c>
      <c r="DG54" s="17">
        <v>20</v>
      </c>
      <c r="DH54" s="17">
        <v>19</v>
      </c>
      <c r="DI54" s="17">
        <v>3.5</v>
      </c>
      <c r="DJ54" s="17">
        <v>18.5</v>
      </c>
      <c r="DK54" s="17">
        <v>0</v>
      </c>
      <c r="DL54" s="17">
        <v>0</v>
      </c>
      <c r="DM54" s="17">
        <v>19.399999999999999</v>
      </c>
      <c r="DN54" s="17">
        <v>57</v>
      </c>
      <c r="DO54" s="17">
        <v>2.2999999999999998</v>
      </c>
      <c r="DP54" s="17">
        <v>2.4</v>
      </c>
      <c r="DQ54" s="17">
        <v>2.4</v>
      </c>
      <c r="DR54" s="17">
        <v>2.5</v>
      </c>
      <c r="DS54" s="17">
        <v>0</v>
      </c>
      <c r="DT54" s="17">
        <v>3</v>
      </c>
      <c r="DU54" s="17">
        <v>20.399999999999999</v>
      </c>
      <c r="DV54" s="17">
        <v>2.1</v>
      </c>
      <c r="DW54" s="17">
        <v>0</v>
      </c>
      <c r="DX54" s="17">
        <v>19.8</v>
      </c>
      <c r="DY54" s="17">
        <v>12.8</v>
      </c>
      <c r="DZ54" s="17">
        <v>20.399999999999999</v>
      </c>
      <c r="EA54" s="17">
        <v>20.2</v>
      </c>
      <c r="EB54" s="17">
        <v>20</v>
      </c>
      <c r="EC54" s="17">
        <v>14.2</v>
      </c>
      <c r="ED54" s="17">
        <v>35.299999999999997</v>
      </c>
      <c r="EE54" s="17">
        <v>0</v>
      </c>
      <c r="EF54" s="17">
        <v>84.8</v>
      </c>
      <c r="EG54" s="17">
        <v>95.4</v>
      </c>
      <c r="EH54" s="17">
        <v>5.6</v>
      </c>
      <c r="EI54" s="17">
        <v>4.9000000000000004</v>
      </c>
      <c r="EJ54" s="17">
        <v>10.5</v>
      </c>
      <c r="EK54" s="17">
        <v>8.4</v>
      </c>
      <c r="EL54" s="17">
        <v>0</v>
      </c>
      <c r="EM54" s="17">
        <v>20.399999999999999</v>
      </c>
      <c r="EN54" s="17">
        <v>20.399999999999999</v>
      </c>
      <c r="EO54" s="17">
        <v>20</v>
      </c>
      <c r="EP54" s="17">
        <v>4.5</v>
      </c>
      <c r="EQ54" s="17">
        <v>0</v>
      </c>
      <c r="ER54" s="17">
        <v>0</v>
      </c>
      <c r="ES54" s="17">
        <v>0.6</v>
      </c>
      <c r="ET54" s="17">
        <v>90.9</v>
      </c>
      <c r="EU54" s="17">
        <v>87.1</v>
      </c>
      <c r="EV54" s="17">
        <v>0</v>
      </c>
      <c r="EW54" s="17">
        <v>0</v>
      </c>
      <c r="EX54" s="17">
        <v>5.8</v>
      </c>
      <c r="EY54" s="17">
        <v>20</v>
      </c>
      <c r="EZ54" s="17"/>
      <c r="FA54" s="17">
        <v>0</v>
      </c>
      <c r="FB54" s="17">
        <v>37.1</v>
      </c>
      <c r="FC54" s="17">
        <v>28.7</v>
      </c>
      <c r="FD54" s="17">
        <v>3.2</v>
      </c>
      <c r="FE54" s="17"/>
      <c r="FF54" s="17">
        <v>9.3000000000000007</v>
      </c>
      <c r="FG54" s="17">
        <v>7.1</v>
      </c>
      <c r="FH54" s="17">
        <v>7434.9</v>
      </c>
      <c r="FI54" s="15"/>
      <c r="FJ54" s="17">
        <v>22.713249999999999</v>
      </c>
      <c r="FK54" s="17">
        <v>7.9569999999999999</v>
      </c>
      <c r="FL54" s="17"/>
      <c r="FM54" s="17">
        <v>13.2</v>
      </c>
      <c r="FN54" s="17"/>
      <c r="FO54" s="17">
        <v>18.923819999999999</v>
      </c>
      <c r="FP54" s="17">
        <v>6.1</v>
      </c>
      <c r="FQ54" s="17">
        <v>13.1</v>
      </c>
      <c r="FR54" s="17">
        <v>81.994069999999994</v>
      </c>
    </row>
    <row r="55" spans="1:174" ht="24" customHeight="1" x14ac:dyDescent="0.25">
      <c r="A55" s="16" t="s">
        <v>44</v>
      </c>
      <c r="B55" s="16" t="s">
        <v>753</v>
      </c>
      <c r="C55" s="17">
        <v>1</v>
      </c>
      <c r="D55" s="17">
        <v>1.6</v>
      </c>
      <c r="E55" s="17">
        <v>650.29999999999995</v>
      </c>
      <c r="F55" s="17">
        <v>217.8</v>
      </c>
      <c r="G55" s="17"/>
      <c r="H55" s="17"/>
      <c r="I55" s="17">
        <v>89.3</v>
      </c>
      <c r="J55" s="17">
        <v>148.80000000000001</v>
      </c>
      <c r="K55" s="17">
        <v>25.7</v>
      </c>
      <c r="L55" s="17"/>
      <c r="M55" s="17">
        <v>105.2</v>
      </c>
      <c r="N55" s="17">
        <v>105.3</v>
      </c>
      <c r="O55" s="17">
        <v>105.7</v>
      </c>
      <c r="P55" s="17">
        <v>207.7</v>
      </c>
      <c r="Q55" s="17">
        <v>206.8</v>
      </c>
      <c r="R55" s="17">
        <v>108.2</v>
      </c>
      <c r="S55" s="17">
        <v>380.3</v>
      </c>
      <c r="T55" s="17">
        <v>10.5</v>
      </c>
      <c r="U55" s="17"/>
      <c r="V55" s="17"/>
      <c r="W55" s="17"/>
      <c r="X55" s="17"/>
      <c r="Y55" s="17">
        <v>162.30000000000001</v>
      </c>
      <c r="Z55" s="17">
        <v>7.4</v>
      </c>
      <c r="AA55" s="17">
        <v>3.1</v>
      </c>
      <c r="AB55" s="17">
        <v>0</v>
      </c>
      <c r="AC55" s="17">
        <v>4.5</v>
      </c>
      <c r="AD55" s="17">
        <v>6</v>
      </c>
      <c r="AE55" s="17">
        <v>143.1</v>
      </c>
      <c r="AF55" s="17">
        <v>4.5</v>
      </c>
      <c r="AG55" s="17"/>
      <c r="AH55" s="17"/>
      <c r="AI55" s="17"/>
      <c r="AJ55" s="17">
        <v>110.7</v>
      </c>
      <c r="AK55" s="17">
        <v>222</v>
      </c>
      <c r="AL55" s="17"/>
      <c r="AM55" s="17"/>
      <c r="AN55" s="17"/>
      <c r="AO55" s="17">
        <v>6.6</v>
      </c>
      <c r="AP55" s="17">
        <v>459.6</v>
      </c>
      <c r="AQ55" s="17">
        <v>18.899999999999999</v>
      </c>
      <c r="AR55" s="17">
        <v>148.5</v>
      </c>
      <c r="AS55" s="17"/>
      <c r="AT55" s="17">
        <v>17</v>
      </c>
      <c r="AU55" s="17">
        <v>19.7</v>
      </c>
      <c r="AV55" s="17">
        <v>90.1</v>
      </c>
      <c r="AW55" s="17">
        <v>163.4</v>
      </c>
      <c r="AX55" s="17">
        <v>163.80000000000001</v>
      </c>
      <c r="AY55" s="17">
        <v>173.2</v>
      </c>
      <c r="AZ55" s="17">
        <v>107.8</v>
      </c>
      <c r="BA55" s="17"/>
      <c r="BB55" s="17">
        <v>9</v>
      </c>
      <c r="BC55" s="17">
        <v>45.2</v>
      </c>
      <c r="BD55" s="17">
        <v>47</v>
      </c>
      <c r="BE55" s="17"/>
      <c r="BF55" s="17">
        <v>36.799999999999997</v>
      </c>
      <c r="BG55" s="17">
        <v>173.5</v>
      </c>
      <c r="BH55" s="17">
        <v>94.8</v>
      </c>
      <c r="BI55" s="17">
        <v>0</v>
      </c>
      <c r="BJ55" s="17"/>
      <c r="BK55" s="17">
        <v>46.3</v>
      </c>
      <c r="BL55" s="17"/>
      <c r="BM55" s="17"/>
      <c r="BN55" s="17"/>
      <c r="BO55" s="17">
        <v>87.1</v>
      </c>
      <c r="BP55" s="17">
        <v>150.69999999999999</v>
      </c>
      <c r="BQ55" s="17">
        <v>150.30000000000001</v>
      </c>
      <c r="BR55" s="17">
        <v>150.9</v>
      </c>
      <c r="BS55" s="17">
        <v>234.1</v>
      </c>
      <c r="BT55" s="17">
        <v>38.299999999999997</v>
      </c>
      <c r="BU55" s="17">
        <v>27.5</v>
      </c>
      <c r="BV55" s="17"/>
      <c r="BW55" s="17"/>
      <c r="BX55" s="17"/>
      <c r="BY55" s="17"/>
      <c r="BZ55" s="17"/>
      <c r="CA55" s="17"/>
      <c r="CB55" s="17">
        <v>2.1</v>
      </c>
      <c r="CC55" s="17">
        <v>268</v>
      </c>
      <c r="CD55" s="17">
        <v>132.6</v>
      </c>
      <c r="CE55" s="17">
        <v>63.8</v>
      </c>
      <c r="CF55" s="17">
        <v>79.599999999999994</v>
      </c>
      <c r="CG55" s="17">
        <v>30.1</v>
      </c>
      <c r="CH55" s="17">
        <v>0</v>
      </c>
      <c r="CI55" s="17"/>
      <c r="CJ55" s="17"/>
      <c r="CK55" s="17"/>
      <c r="CL55" s="17">
        <v>142.9</v>
      </c>
      <c r="CM55" s="17">
        <v>65.8</v>
      </c>
      <c r="CN55" s="17">
        <v>0</v>
      </c>
      <c r="CO55" s="17"/>
      <c r="CP55" s="17"/>
      <c r="CQ55" s="17"/>
      <c r="CR55" s="17"/>
      <c r="CS55" s="17">
        <v>0</v>
      </c>
      <c r="CT55" s="17">
        <v>0</v>
      </c>
      <c r="CU55" s="17">
        <v>0</v>
      </c>
      <c r="CV55" s="17">
        <v>55</v>
      </c>
      <c r="CW55" s="17">
        <v>0</v>
      </c>
      <c r="CX55" s="17">
        <v>1.8</v>
      </c>
      <c r="CY55" s="17">
        <v>0</v>
      </c>
      <c r="CZ55" s="17">
        <v>20</v>
      </c>
      <c r="DA55" s="17">
        <v>9.8000000000000007</v>
      </c>
      <c r="DB55" s="17">
        <v>5.3</v>
      </c>
      <c r="DC55" s="17"/>
      <c r="DD55" s="17">
        <v>0</v>
      </c>
      <c r="DE55" s="17">
        <v>4.5</v>
      </c>
      <c r="DF55" s="17">
        <v>20.2</v>
      </c>
      <c r="DG55" s="17">
        <v>20</v>
      </c>
      <c r="DH55" s="17">
        <v>19</v>
      </c>
      <c r="DI55" s="17">
        <v>3.5</v>
      </c>
      <c r="DJ55" s="17">
        <v>18.5</v>
      </c>
      <c r="DK55" s="17">
        <v>0</v>
      </c>
      <c r="DL55" s="17">
        <v>0</v>
      </c>
      <c r="DM55" s="17">
        <v>18.2</v>
      </c>
      <c r="DN55" s="17">
        <v>49.2</v>
      </c>
      <c r="DO55" s="17">
        <v>2.2999999999999998</v>
      </c>
      <c r="DP55" s="17">
        <v>2.4</v>
      </c>
      <c r="DQ55" s="17">
        <v>2.4</v>
      </c>
      <c r="DR55" s="17">
        <v>2.5</v>
      </c>
      <c r="DS55" s="17">
        <v>0</v>
      </c>
      <c r="DT55" s="17">
        <v>1.9</v>
      </c>
      <c r="DU55" s="17">
        <v>20.3</v>
      </c>
      <c r="DV55" s="17">
        <v>2.1</v>
      </c>
      <c r="DW55" s="17">
        <v>0</v>
      </c>
      <c r="DX55" s="17">
        <v>19.8</v>
      </c>
      <c r="DY55" s="17">
        <v>12.8</v>
      </c>
      <c r="DZ55" s="17">
        <v>20.3</v>
      </c>
      <c r="EA55" s="17">
        <v>20.3</v>
      </c>
      <c r="EB55" s="17">
        <v>20</v>
      </c>
      <c r="EC55" s="17">
        <v>6.6</v>
      </c>
      <c r="ED55" s="17">
        <v>27.5</v>
      </c>
      <c r="EE55" s="17">
        <v>0</v>
      </c>
      <c r="EF55" s="17">
        <v>76.3</v>
      </c>
      <c r="EG55" s="17">
        <v>92.1</v>
      </c>
      <c r="EH55" s="17">
        <v>8.4</v>
      </c>
      <c r="EI55" s="17">
        <v>8.5</v>
      </c>
      <c r="EJ55" s="17">
        <v>10.5</v>
      </c>
      <c r="EK55" s="17">
        <v>8.4</v>
      </c>
      <c r="EL55" s="17">
        <v>0</v>
      </c>
      <c r="EM55" s="17">
        <v>20.399999999999999</v>
      </c>
      <c r="EN55" s="17">
        <v>20.399999999999999</v>
      </c>
      <c r="EO55" s="17">
        <v>20</v>
      </c>
      <c r="EP55" s="17">
        <v>2.1</v>
      </c>
      <c r="EQ55" s="17">
        <v>0</v>
      </c>
      <c r="ER55" s="17">
        <v>0</v>
      </c>
      <c r="ES55" s="17">
        <v>0.6</v>
      </c>
      <c r="ET55" s="17">
        <v>81.900000000000006</v>
      </c>
      <c r="EU55" s="17">
        <v>73</v>
      </c>
      <c r="EV55" s="17">
        <v>0</v>
      </c>
      <c r="EW55" s="17">
        <v>0</v>
      </c>
      <c r="EX55" s="17">
        <v>5.8</v>
      </c>
      <c r="EY55" s="17">
        <v>20</v>
      </c>
      <c r="EZ55" s="17"/>
      <c r="FA55" s="17">
        <v>0</v>
      </c>
      <c r="FB55" s="17">
        <v>36.200000000000003</v>
      </c>
      <c r="FC55" s="17">
        <v>28.7</v>
      </c>
      <c r="FD55" s="17">
        <v>3.3</v>
      </c>
      <c r="FE55" s="17"/>
      <c r="FF55" s="17">
        <v>9.8000000000000007</v>
      </c>
      <c r="FG55" s="17">
        <v>6.8</v>
      </c>
      <c r="FH55" s="17">
        <v>7412.2</v>
      </c>
      <c r="FI55" s="15"/>
      <c r="FJ55" s="17">
        <v>22.13203</v>
      </c>
      <c r="FK55" s="17">
        <v>7.9630000000000001</v>
      </c>
      <c r="FL55" s="17"/>
      <c r="FM55" s="17">
        <v>13.2</v>
      </c>
      <c r="FN55" s="17"/>
      <c r="FO55" s="17">
        <v>18.922989999999999</v>
      </c>
      <c r="FP55" s="17">
        <v>5.7</v>
      </c>
      <c r="FQ55" s="17">
        <v>13.1</v>
      </c>
      <c r="FR55" s="17">
        <v>81.018020000000007</v>
      </c>
    </row>
    <row r="56" spans="1:174" ht="24" customHeight="1" x14ac:dyDescent="0.25">
      <c r="A56" s="16" t="s">
        <v>44</v>
      </c>
      <c r="B56" s="16" t="s">
        <v>754</v>
      </c>
      <c r="C56" s="17">
        <v>1</v>
      </c>
      <c r="D56" s="17">
        <v>1.5</v>
      </c>
      <c r="E56" s="17">
        <v>650.6</v>
      </c>
      <c r="F56" s="17">
        <v>217.6</v>
      </c>
      <c r="G56" s="17"/>
      <c r="H56" s="17"/>
      <c r="I56" s="17">
        <v>89.5</v>
      </c>
      <c r="J56" s="17">
        <v>148.69999999999999</v>
      </c>
      <c r="K56" s="17">
        <v>26.3</v>
      </c>
      <c r="L56" s="17"/>
      <c r="M56" s="17">
        <v>105.1</v>
      </c>
      <c r="N56" s="17">
        <v>106.3</v>
      </c>
      <c r="O56" s="17">
        <v>106.6</v>
      </c>
      <c r="P56" s="17">
        <v>206.8</v>
      </c>
      <c r="Q56" s="17">
        <v>204.5</v>
      </c>
      <c r="R56" s="17">
        <v>108.1</v>
      </c>
      <c r="S56" s="17">
        <v>381</v>
      </c>
      <c r="T56" s="17">
        <v>10.6</v>
      </c>
      <c r="U56" s="17"/>
      <c r="V56" s="17"/>
      <c r="W56" s="17"/>
      <c r="X56" s="17"/>
      <c r="Y56" s="17">
        <v>161.30000000000001</v>
      </c>
      <c r="Z56" s="17">
        <v>7.4</v>
      </c>
      <c r="AA56" s="17">
        <v>3</v>
      </c>
      <c r="AB56" s="17">
        <v>0</v>
      </c>
      <c r="AC56" s="17">
        <v>4.4000000000000004</v>
      </c>
      <c r="AD56" s="17">
        <v>6</v>
      </c>
      <c r="AE56" s="17">
        <v>143.19999999999999</v>
      </c>
      <c r="AF56" s="17">
        <v>4.2</v>
      </c>
      <c r="AG56" s="17"/>
      <c r="AH56" s="17"/>
      <c r="AI56" s="17"/>
      <c r="AJ56" s="17">
        <v>110.6</v>
      </c>
      <c r="AK56" s="17">
        <v>180.7</v>
      </c>
      <c r="AL56" s="17"/>
      <c r="AM56" s="17"/>
      <c r="AN56" s="17"/>
      <c r="AO56" s="17">
        <v>6.6</v>
      </c>
      <c r="AP56" s="17">
        <v>459.5</v>
      </c>
      <c r="AQ56" s="17">
        <v>18.600000000000001</v>
      </c>
      <c r="AR56" s="17">
        <v>141.19999999999999</v>
      </c>
      <c r="AS56" s="17"/>
      <c r="AT56" s="17">
        <v>18.5</v>
      </c>
      <c r="AU56" s="17">
        <v>19.7</v>
      </c>
      <c r="AV56" s="17">
        <v>90.9</v>
      </c>
      <c r="AW56" s="17">
        <v>133.19999999999999</v>
      </c>
      <c r="AX56" s="17">
        <v>133.4</v>
      </c>
      <c r="AY56" s="17">
        <v>164.2</v>
      </c>
      <c r="AZ56" s="17">
        <v>108.2</v>
      </c>
      <c r="BA56" s="17"/>
      <c r="BB56" s="17">
        <v>9.1999999999999993</v>
      </c>
      <c r="BC56" s="17">
        <v>45.1</v>
      </c>
      <c r="BD56" s="17">
        <v>47</v>
      </c>
      <c r="BE56" s="17"/>
      <c r="BF56" s="17">
        <v>35.299999999999997</v>
      </c>
      <c r="BG56" s="17">
        <v>173.5</v>
      </c>
      <c r="BH56" s="17">
        <v>94.8</v>
      </c>
      <c r="BI56" s="17">
        <v>0</v>
      </c>
      <c r="BJ56" s="17"/>
      <c r="BK56" s="17">
        <v>46</v>
      </c>
      <c r="BL56" s="17"/>
      <c r="BM56" s="17"/>
      <c r="BN56" s="17"/>
      <c r="BO56" s="17">
        <v>86.9</v>
      </c>
      <c r="BP56" s="17">
        <v>126.5</v>
      </c>
      <c r="BQ56" s="17">
        <v>126.3</v>
      </c>
      <c r="BR56" s="17">
        <v>126.7</v>
      </c>
      <c r="BS56" s="17">
        <v>211.8</v>
      </c>
      <c r="BT56" s="17">
        <v>38.1</v>
      </c>
      <c r="BU56" s="17">
        <v>27.4</v>
      </c>
      <c r="BV56" s="17"/>
      <c r="BW56" s="17"/>
      <c r="BX56" s="17"/>
      <c r="BY56" s="17"/>
      <c r="BZ56" s="17"/>
      <c r="CA56" s="17"/>
      <c r="CB56" s="17">
        <v>2.1</v>
      </c>
      <c r="CC56" s="17">
        <v>256.2</v>
      </c>
      <c r="CD56" s="17">
        <v>128</v>
      </c>
      <c r="CE56" s="17">
        <v>63.9</v>
      </c>
      <c r="CF56" s="17">
        <v>79.3</v>
      </c>
      <c r="CG56" s="17">
        <v>30</v>
      </c>
      <c r="CH56" s="17">
        <v>0</v>
      </c>
      <c r="CI56" s="17"/>
      <c r="CJ56" s="17"/>
      <c r="CK56" s="17"/>
      <c r="CL56" s="17">
        <v>142.30000000000001</v>
      </c>
      <c r="CM56" s="17">
        <v>66.599999999999994</v>
      </c>
      <c r="CN56" s="17">
        <v>0</v>
      </c>
      <c r="CO56" s="17"/>
      <c r="CP56" s="17"/>
      <c r="CQ56" s="17"/>
      <c r="CR56" s="17"/>
      <c r="CS56" s="17">
        <v>0</v>
      </c>
      <c r="CT56" s="17">
        <v>0</v>
      </c>
      <c r="CU56" s="17">
        <v>0</v>
      </c>
      <c r="CV56" s="17">
        <v>55.3</v>
      </c>
      <c r="CW56" s="17">
        <v>0</v>
      </c>
      <c r="CX56" s="17">
        <v>1.3</v>
      </c>
      <c r="CY56" s="17">
        <v>0</v>
      </c>
      <c r="CZ56" s="17">
        <v>19.899999999999999</v>
      </c>
      <c r="DA56" s="17">
        <v>9.9</v>
      </c>
      <c r="DB56" s="17">
        <v>5.3</v>
      </c>
      <c r="DC56" s="17"/>
      <c r="DD56" s="17">
        <v>0</v>
      </c>
      <c r="DE56" s="17">
        <v>4.5</v>
      </c>
      <c r="DF56" s="17">
        <v>20.100000000000001</v>
      </c>
      <c r="DG56" s="17">
        <v>20</v>
      </c>
      <c r="DH56" s="17">
        <v>19</v>
      </c>
      <c r="DI56" s="17">
        <v>3.5</v>
      </c>
      <c r="DJ56" s="17">
        <v>18.5</v>
      </c>
      <c r="DK56" s="17">
        <v>0</v>
      </c>
      <c r="DL56" s="17">
        <v>0</v>
      </c>
      <c r="DM56" s="17">
        <v>13.1</v>
      </c>
      <c r="DN56" s="17">
        <v>42.1</v>
      </c>
      <c r="DO56" s="17">
        <v>2.2999999999999998</v>
      </c>
      <c r="DP56" s="17">
        <v>2.4</v>
      </c>
      <c r="DQ56" s="17">
        <v>2.4</v>
      </c>
      <c r="DR56" s="17">
        <v>2.5</v>
      </c>
      <c r="DS56" s="17">
        <v>0</v>
      </c>
      <c r="DT56" s="17">
        <v>3.1</v>
      </c>
      <c r="DU56" s="17">
        <v>20.3</v>
      </c>
      <c r="DV56" s="17">
        <v>2.1</v>
      </c>
      <c r="DW56" s="17">
        <v>0</v>
      </c>
      <c r="DX56" s="17">
        <v>19.8</v>
      </c>
      <c r="DY56" s="17">
        <v>12.8</v>
      </c>
      <c r="DZ56" s="17">
        <v>20.399999999999999</v>
      </c>
      <c r="EA56" s="17">
        <v>20.3</v>
      </c>
      <c r="EB56" s="17">
        <v>20</v>
      </c>
      <c r="EC56" s="17">
        <v>5.0999999999999996</v>
      </c>
      <c r="ED56" s="17">
        <v>23.2</v>
      </c>
      <c r="EE56" s="17">
        <v>0</v>
      </c>
      <c r="EF56" s="17">
        <v>69.2</v>
      </c>
      <c r="EG56" s="17">
        <v>94.4</v>
      </c>
      <c r="EH56" s="17">
        <v>5.4</v>
      </c>
      <c r="EI56" s="17">
        <v>5.7</v>
      </c>
      <c r="EJ56" s="17">
        <v>10.5</v>
      </c>
      <c r="EK56" s="17">
        <v>8.4</v>
      </c>
      <c r="EL56" s="17">
        <v>0</v>
      </c>
      <c r="EM56" s="17">
        <v>20.399999999999999</v>
      </c>
      <c r="EN56" s="17">
        <v>20.399999999999999</v>
      </c>
      <c r="EO56" s="17">
        <v>20</v>
      </c>
      <c r="EP56" s="17">
        <v>1.5</v>
      </c>
      <c r="EQ56" s="17">
        <v>0</v>
      </c>
      <c r="ER56" s="17">
        <v>0</v>
      </c>
      <c r="ES56" s="17">
        <v>0.6</v>
      </c>
      <c r="ET56" s="17">
        <v>72.3</v>
      </c>
      <c r="EU56" s="17">
        <v>68</v>
      </c>
      <c r="EV56" s="17">
        <v>0</v>
      </c>
      <c r="EW56" s="17">
        <v>0</v>
      </c>
      <c r="EX56" s="17">
        <v>5.9</v>
      </c>
      <c r="EY56" s="17">
        <v>20</v>
      </c>
      <c r="EZ56" s="17"/>
      <c r="FA56" s="17">
        <v>0</v>
      </c>
      <c r="FB56" s="17">
        <v>36.4</v>
      </c>
      <c r="FC56" s="17">
        <v>28.8</v>
      </c>
      <c r="FD56" s="17">
        <v>3.4</v>
      </c>
      <c r="FE56" s="17"/>
      <c r="FF56" s="17">
        <v>9.6</v>
      </c>
      <c r="FG56" s="17">
        <v>7</v>
      </c>
      <c r="FH56" s="17">
        <v>7139.1</v>
      </c>
      <c r="FI56" s="15"/>
      <c r="FJ56" s="17">
        <v>23.096689999999999</v>
      </c>
      <c r="FK56" s="17">
        <v>7.9640000000000004</v>
      </c>
      <c r="FL56" s="17"/>
      <c r="FM56" s="17">
        <v>13.2</v>
      </c>
      <c r="FN56" s="17"/>
      <c r="FO56" s="17">
        <v>18.923179999999999</v>
      </c>
      <c r="FP56" s="17">
        <v>5.5</v>
      </c>
      <c r="FQ56" s="17">
        <v>13</v>
      </c>
      <c r="FR56" s="17">
        <v>81.683869999999999</v>
      </c>
    </row>
    <row r="57" spans="1:174" ht="24" customHeight="1" x14ac:dyDescent="0.25">
      <c r="A57" s="16" t="s">
        <v>44</v>
      </c>
      <c r="B57" s="16" t="s">
        <v>755</v>
      </c>
      <c r="C57" s="17">
        <v>1</v>
      </c>
      <c r="D57" s="17">
        <v>1.5</v>
      </c>
      <c r="E57" s="17">
        <v>652.6</v>
      </c>
      <c r="F57" s="17">
        <v>217</v>
      </c>
      <c r="G57" s="17"/>
      <c r="H57" s="17"/>
      <c r="I57" s="17">
        <v>92</v>
      </c>
      <c r="J57" s="17">
        <v>149.1</v>
      </c>
      <c r="K57" s="17">
        <v>25.2</v>
      </c>
      <c r="L57" s="17"/>
      <c r="M57" s="17">
        <v>104.1</v>
      </c>
      <c r="N57" s="17">
        <v>103.7</v>
      </c>
      <c r="O57" s="17">
        <v>103.9</v>
      </c>
      <c r="P57" s="17">
        <v>204.9</v>
      </c>
      <c r="Q57" s="17">
        <v>107</v>
      </c>
      <c r="R57" s="17">
        <v>74</v>
      </c>
      <c r="S57" s="17">
        <v>379.9</v>
      </c>
      <c r="T57" s="17">
        <v>10.9</v>
      </c>
      <c r="U57" s="17"/>
      <c r="V57" s="17"/>
      <c r="W57" s="17"/>
      <c r="X57" s="17"/>
      <c r="Y57" s="17">
        <v>173.5</v>
      </c>
      <c r="Z57" s="17">
        <v>8</v>
      </c>
      <c r="AA57" s="17">
        <v>3.1</v>
      </c>
      <c r="AB57" s="17">
        <v>0</v>
      </c>
      <c r="AC57" s="17">
        <v>5.4</v>
      </c>
      <c r="AD57" s="17">
        <v>6</v>
      </c>
      <c r="AE57" s="17">
        <v>143.5</v>
      </c>
      <c r="AF57" s="17">
        <v>5.4</v>
      </c>
      <c r="AG57" s="17"/>
      <c r="AH57" s="17"/>
      <c r="AI57" s="17"/>
      <c r="AJ57" s="17">
        <v>110.6</v>
      </c>
      <c r="AK57" s="17">
        <v>179.6</v>
      </c>
      <c r="AL57" s="17"/>
      <c r="AM57" s="17"/>
      <c r="AN57" s="17"/>
      <c r="AO57" s="17">
        <v>6.6</v>
      </c>
      <c r="AP57" s="17">
        <v>461.2</v>
      </c>
      <c r="AQ57" s="17">
        <v>17.5</v>
      </c>
      <c r="AR57" s="17">
        <v>153.80000000000001</v>
      </c>
      <c r="AS57" s="17"/>
      <c r="AT57" s="17">
        <v>18.5</v>
      </c>
      <c r="AU57" s="17">
        <v>19.7</v>
      </c>
      <c r="AV57" s="17">
        <v>93.9</v>
      </c>
      <c r="AW57" s="17">
        <v>129.19999999999999</v>
      </c>
      <c r="AX57" s="17">
        <v>129.30000000000001</v>
      </c>
      <c r="AY57" s="17">
        <v>151.5</v>
      </c>
      <c r="AZ57" s="17">
        <v>109.8</v>
      </c>
      <c r="BA57" s="17"/>
      <c r="BB57" s="17">
        <v>9</v>
      </c>
      <c r="BC57" s="17">
        <v>45.8</v>
      </c>
      <c r="BD57" s="17">
        <v>47.6</v>
      </c>
      <c r="BE57" s="17"/>
      <c r="BF57" s="17">
        <v>37.200000000000003</v>
      </c>
      <c r="BG57" s="17">
        <v>175.9</v>
      </c>
      <c r="BH57" s="17">
        <v>95.6</v>
      </c>
      <c r="BI57" s="17">
        <v>0</v>
      </c>
      <c r="BJ57" s="17"/>
      <c r="BK57" s="17">
        <v>45.6</v>
      </c>
      <c r="BL57" s="17"/>
      <c r="BM57" s="17"/>
      <c r="BN57" s="17"/>
      <c r="BO57" s="17">
        <v>88.7</v>
      </c>
      <c r="BP57" s="17">
        <v>104</v>
      </c>
      <c r="BQ57" s="17">
        <v>103.8</v>
      </c>
      <c r="BR57" s="17">
        <v>104</v>
      </c>
      <c r="BS57" s="17">
        <v>195.3</v>
      </c>
      <c r="BT57" s="17">
        <v>37.200000000000003</v>
      </c>
      <c r="BU57" s="17">
        <v>25.8</v>
      </c>
      <c r="BV57" s="17"/>
      <c r="BW57" s="17"/>
      <c r="BX57" s="17"/>
      <c r="BY57" s="17"/>
      <c r="BZ57" s="17"/>
      <c r="CA57" s="17"/>
      <c r="CB57" s="17">
        <v>2.1</v>
      </c>
      <c r="CC57" s="17">
        <v>272.10000000000002</v>
      </c>
      <c r="CD57" s="17">
        <v>135.4</v>
      </c>
      <c r="CE57" s="17">
        <v>65.2</v>
      </c>
      <c r="CF57" s="17">
        <v>80.3</v>
      </c>
      <c r="CG57" s="17">
        <v>30.8</v>
      </c>
      <c r="CH57" s="17">
        <v>0</v>
      </c>
      <c r="CI57" s="17"/>
      <c r="CJ57" s="17"/>
      <c r="CK57" s="17"/>
      <c r="CL57" s="17">
        <v>141.19999999999999</v>
      </c>
      <c r="CM57" s="17">
        <v>63.8</v>
      </c>
      <c r="CN57" s="17">
        <v>0</v>
      </c>
      <c r="CO57" s="17"/>
      <c r="CP57" s="17"/>
      <c r="CQ57" s="17"/>
      <c r="CR57" s="17"/>
      <c r="CS57" s="17">
        <v>0</v>
      </c>
      <c r="CT57" s="17">
        <v>0</v>
      </c>
      <c r="CU57" s="17">
        <v>0</v>
      </c>
      <c r="CV57" s="17">
        <v>47</v>
      </c>
      <c r="CW57" s="17">
        <v>0</v>
      </c>
      <c r="CX57" s="17">
        <v>0.7</v>
      </c>
      <c r="CY57" s="17">
        <v>0</v>
      </c>
      <c r="CZ57" s="17">
        <v>20</v>
      </c>
      <c r="DA57" s="17">
        <v>9.9</v>
      </c>
      <c r="DB57" s="17">
        <v>5.4</v>
      </c>
      <c r="DC57" s="17"/>
      <c r="DD57" s="17">
        <v>0</v>
      </c>
      <c r="DE57" s="17">
        <v>4.5</v>
      </c>
      <c r="DF57" s="17">
        <v>20.6</v>
      </c>
      <c r="DG57" s="17">
        <v>20</v>
      </c>
      <c r="DH57" s="17">
        <v>19</v>
      </c>
      <c r="DI57" s="17">
        <v>3.6</v>
      </c>
      <c r="DJ57" s="17">
        <v>18.5</v>
      </c>
      <c r="DK57" s="17">
        <v>0</v>
      </c>
      <c r="DL57" s="17">
        <v>0</v>
      </c>
      <c r="DM57" s="17">
        <v>15.9</v>
      </c>
      <c r="DN57" s="17">
        <v>35.9</v>
      </c>
      <c r="DO57" s="17">
        <v>2.2999999999999998</v>
      </c>
      <c r="DP57" s="17">
        <v>2.4</v>
      </c>
      <c r="DQ57" s="17">
        <v>2.4</v>
      </c>
      <c r="DR57" s="17">
        <v>2.5</v>
      </c>
      <c r="DS57" s="17">
        <v>0</v>
      </c>
      <c r="DT57" s="17">
        <v>3.1</v>
      </c>
      <c r="DU57" s="17">
        <v>20.3</v>
      </c>
      <c r="DV57" s="17">
        <v>2.1</v>
      </c>
      <c r="DW57" s="17">
        <v>0</v>
      </c>
      <c r="DX57" s="17">
        <v>19.8</v>
      </c>
      <c r="DY57" s="17">
        <v>12.8</v>
      </c>
      <c r="DZ57" s="17">
        <v>20.399999999999999</v>
      </c>
      <c r="EA57" s="17">
        <v>20.3</v>
      </c>
      <c r="EB57" s="17">
        <v>19.899999999999999</v>
      </c>
      <c r="EC57" s="17">
        <v>5.4</v>
      </c>
      <c r="ED57" s="17">
        <v>24</v>
      </c>
      <c r="EE57" s="17">
        <v>0</v>
      </c>
      <c r="EF57" s="17">
        <v>69.8</v>
      </c>
      <c r="EG57" s="17">
        <v>88.6</v>
      </c>
      <c r="EH57" s="17">
        <v>6.3</v>
      </c>
      <c r="EI57" s="17">
        <v>8.9</v>
      </c>
      <c r="EJ57" s="17">
        <v>10.5</v>
      </c>
      <c r="EK57" s="17">
        <v>8.4</v>
      </c>
      <c r="EL57" s="17">
        <v>0</v>
      </c>
      <c r="EM57" s="17">
        <v>20.399999999999999</v>
      </c>
      <c r="EN57" s="17">
        <v>20.399999999999999</v>
      </c>
      <c r="EO57" s="17">
        <v>20</v>
      </c>
      <c r="EP57" s="17">
        <v>0.9</v>
      </c>
      <c r="EQ57" s="17">
        <v>0</v>
      </c>
      <c r="ER57" s="17">
        <v>0</v>
      </c>
      <c r="ES57" s="17">
        <v>0.6</v>
      </c>
      <c r="ET57" s="17">
        <v>52.6</v>
      </c>
      <c r="EU57" s="17">
        <v>46.7</v>
      </c>
      <c r="EV57" s="17">
        <v>0</v>
      </c>
      <c r="EW57" s="17">
        <v>0</v>
      </c>
      <c r="EX57" s="17">
        <v>5.8</v>
      </c>
      <c r="EY57" s="17">
        <v>20</v>
      </c>
      <c r="EZ57" s="17"/>
      <c r="FA57" s="17">
        <v>0</v>
      </c>
      <c r="FB57" s="17">
        <v>37.200000000000003</v>
      </c>
      <c r="FC57" s="17">
        <v>28.9</v>
      </c>
      <c r="FD57" s="17">
        <v>3.4</v>
      </c>
      <c r="FE57" s="17"/>
      <c r="FF57" s="17">
        <v>9.6</v>
      </c>
      <c r="FG57" s="17">
        <v>7.1</v>
      </c>
      <c r="FH57" s="17">
        <v>6904.1</v>
      </c>
      <c r="FI57" s="15"/>
      <c r="FJ57" s="17">
        <v>23.56183</v>
      </c>
      <c r="FK57" s="17">
        <v>7.9640000000000004</v>
      </c>
      <c r="FL57" s="17"/>
      <c r="FM57" s="17">
        <v>13.2</v>
      </c>
      <c r="FN57" s="17"/>
      <c r="FO57" s="17">
        <v>18.922979999999999</v>
      </c>
      <c r="FP57" s="17">
        <v>5.2</v>
      </c>
      <c r="FQ57" s="17">
        <v>13</v>
      </c>
      <c r="FR57" s="17">
        <v>81.84881</v>
      </c>
    </row>
    <row r="58" spans="1:174" ht="24" customHeight="1" x14ac:dyDescent="0.25">
      <c r="A58" s="18" t="s">
        <v>756</v>
      </c>
      <c r="B58" s="18" t="s">
        <v>45</v>
      </c>
      <c r="C58" s="19">
        <v>1</v>
      </c>
      <c r="D58" s="19">
        <v>1.5</v>
      </c>
      <c r="E58" s="19">
        <v>647.20000000000005</v>
      </c>
      <c r="F58" s="19">
        <v>216.1</v>
      </c>
      <c r="G58" s="19"/>
      <c r="H58" s="19"/>
      <c r="I58" s="19">
        <v>89.2</v>
      </c>
      <c r="J58" s="19">
        <v>148.69999999999999</v>
      </c>
      <c r="K58" s="19">
        <v>26.6</v>
      </c>
      <c r="L58" s="19"/>
      <c r="M58" s="19">
        <v>105</v>
      </c>
      <c r="N58" s="19">
        <v>105</v>
      </c>
      <c r="O58" s="19">
        <v>105.4</v>
      </c>
      <c r="P58" s="19">
        <v>207.7</v>
      </c>
      <c r="Q58" s="19">
        <v>108.8</v>
      </c>
      <c r="R58" s="19">
        <v>68.599999999999994</v>
      </c>
      <c r="S58" s="19">
        <v>378.4</v>
      </c>
      <c r="T58" s="19">
        <v>10.3</v>
      </c>
      <c r="U58" s="19"/>
      <c r="V58" s="19"/>
      <c r="W58" s="19"/>
      <c r="X58" s="19"/>
      <c r="Y58" s="19">
        <v>164.9</v>
      </c>
      <c r="Z58" s="19">
        <v>7.2</v>
      </c>
      <c r="AA58" s="19">
        <v>2.8</v>
      </c>
      <c r="AB58" s="19">
        <v>0</v>
      </c>
      <c r="AC58" s="19">
        <v>5.8</v>
      </c>
      <c r="AD58" s="19">
        <v>6</v>
      </c>
      <c r="AE58" s="19">
        <v>142.5</v>
      </c>
      <c r="AF58" s="19">
        <v>5.2</v>
      </c>
      <c r="AG58" s="19"/>
      <c r="AH58" s="19"/>
      <c r="AI58" s="19"/>
      <c r="AJ58" s="19">
        <v>110.1</v>
      </c>
      <c r="AK58" s="19">
        <v>170.6</v>
      </c>
      <c r="AL58" s="19"/>
      <c r="AM58" s="19"/>
      <c r="AN58" s="19"/>
      <c r="AO58" s="19">
        <v>6.6</v>
      </c>
      <c r="AP58" s="19">
        <v>456.6</v>
      </c>
      <c r="AQ58" s="19">
        <v>16.5</v>
      </c>
      <c r="AR58" s="19">
        <v>124.5</v>
      </c>
      <c r="AS58" s="19"/>
      <c r="AT58" s="19">
        <v>18.5</v>
      </c>
      <c r="AU58" s="19">
        <v>19.7</v>
      </c>
      <c r="AV58" s="19">
        <v>88.9</v>
      </c>
      <c r="AW58" s="19">
        <v>122.5</v>
      </c>
      <c r="AX58" s="19">
        <v>122.8</v>
      </c>
      <c r="AY58" s="19">
        <v>153.9</v>
      </c>
      <c r="AZ58" s="19">
        <v>107.8</v>
      </c>
      <c r="BA58" s="19"/>
      <c r="BB58" s="19">
        <v>9</v>
      </c>
      <c r="BC58" s="19">
        <v>44.9</v>
      </c>
      <c r="BD58" s="19">
        <v>46.5</v>
      </c>
      <c r="BE58" s="19"/>
      <c r="BF58" s="19">
        <v>35.4</v>
      </c>
      <c r="BG58" s="19">
        <v>172.3</v>
      </c>
      <c r="BH58" s="19">
        <v>94.6</v>
      </c>
      <c r="BI58" s="19">
        <v>0</v>
      </c>
      <c r="BJ58" s="19"/>
      <c r="BK58" s="19">
        <v>45.9</v>
      </c>
      <c r="BL58" s="19"/>
      <c r="BM58" s="19"/>
      <c r="BN58" s="19"/>
      <c r="BO58" s="19">
        <v>86.7</v>
      </c>
      <c r="BP58" s="19">
        <v>121.7</v>
      </c>
      <c r="BQ58" s="19">
        <v>121.6</v>
      </c>
      <c r="BR58" s="19">
        <v>121.6</v>
      </c>
      <c r="BS58" s="19">
        <v>210.6</v>
      </c>
      <c r="BT58" s="19">
        <v>38.1</v>
      </c>
      <c r="BU58" s="19">
        <v>25.9</v>
      </c>
      <c r="BV58" s="19"/>
      <c r="BW58" s="19"/>
      <c r="BX58" s="19"/>
      <c r="BY58" s="19"/>
      <c r="BZ58" s="19"/>
      <c r="CA58" s="19"/>
      <c r="CB58" s="19">
        <v>2.1</v>
      </c>
      <c r="CC58" s="19">
        <v>226</v>
      </c>
      <c r="CD58" s="19">
        <v>112.3</v>
      </c>
      <c r="CE58" s="19">
        <v>63.3</v>
      </c>
      <c r="CF58" s="19">
        <v>79.400000000000006</v>
      </c>
      <c r="CG58" s="19">
        <v>29.9</v>
      </c>
      <c r="CH58" s="19">
        <v>0</v>
      </c>
      <c r="CI58" s="19"/>
      <c r="CJ58" s="19"/>
      <c r="CK58" s="19"/>
      <c r="CL58" s="19">
        <v>142.9</v>
      </c>
      <c r="CM58" s="19">
        <v>65.099999999999994</v>
      </c>
      <c r="CN58" s="19">
        <v>0</v>
      </c>
      <c r="CO58" s="19"/>
      <c r="CP58" s="19"/>
      <c r="CQ58" s="19"/>
      <c r="CR58" s="19"/>
      <c r="CS58" s="19">
        <v>0</v>
      </c>
      <c r="CT58" s="19">
        <v>0</v>
      </c>
      <c r="CU58" s="19">
        <v>0</v>
      </c>
      <c r="CV58" s="19">
        <v>37.9</v>
      </c>
      <c r="CW58" s="19">
        <v>0</v>
      </c>
      <c r="CX58" s="19">
        <v>1.4</v>
      </c>
      <c r="CY58" s="19">
        <v>0</v>
      </c>
      <c r="CZ58" s="19">
        <v>20</v>
      </c>
      <c r="DA58" s="19">
        <v>9.9</v>
      </c>
      <c r="DB58" s="19">
        <v>5.2</v>
      </c>
      <c r="DC58" s="19"/>
      <c r="DD58" s="19">
        <v>0</v>
      </c>
      <c r="DE58" s="19">
        <v>4</v>
      </c>
      <c r="DF58" s="19">
        <v>20</v>
      </c>
      <c r="DG58" s="19">
        <v>20</v>
      </c>
      <c r="DH58" s="19">
        <v>19</v>
      </c>
      <c r="DI58" s="19">
        <v>3.5</v>
      </c>
      <c r="DJ58" s="19">
        <v>18.5</v>
      </c>
      <c r="DK58" s="19">
        <v>0</v>
      </c>
      <c r="DL58" s="19">
        <v>0</v>
      </c>
      <c r="DM58" s="19">
        <v>11</v>
      </c>
      <c r="DN58" s="19">
        <v>32.299999999999997</v>
      </c>
      <c r="DO58" s="19">
        <v>2.2999999999999998</v>
      </c>
      <c r="DP58" s="19">
        <v>2.4</v>
      </c>
      <c r="DQ58" s="19">
        <v>2.4</v>
      </c>
      <c r="DR58" s="19">
        <v>2.5</v>
      </c>
      <c r="DS58" s="19">
        <v>0</v>
      </c>
      <c r="DT58" s="19">
        <v>2.8</v>
      </c>
      <c r="DU58" s="19">
        <v>20.3</v>
      </c>
      <c r="DV58" s="19">
        <v>2.1</v>
      </c>
      <c r="DW58" s="19">
        <v>0</v>
      </c>
      <c r="DX58" s="19">
        <v>19.8</v>
      </c>
      <c r="DY58" s="19">
        <v>12.8</v>
      </c>
      <c r="DZ58" s="19">
        <v>20.3</v>
      </c>
      <c r="EA58" s="19">
        <v>20.3</v>
      </c>
      <c r="EB58" s="19">
        <v>20</v>
      </c>
      <c r="EC58" s="19">
        <v>4.8</v>
      </c>
      <c r="ED58" s="19">
        <v>30.9</v>
      </c>
      <c r="EE58" s="19">
        <v>0</v>
      </c>
      <c r="EF58" s="19">
        <v>69.099999999999994</v>
      </c>
      <c r="EG58" s="19">
        <v>86</v>
      </c>
      <c r="EH58" s="19">
        <v>8.1</v>
      </c>
      <c r="EI58" s="19">
        <v>9.6999999999999993</v>
      </c>
      <c r="EJ58" s="19">
        <v>10.5</v>
      </c>
      <c r="EK58" s="19">
        <v>8.4</v>
      </c>
      <c r="EL58" s="19">
        <v>0</v>
      </c>
      <c r="EM58" s="19">
        <v>20.399999999999999</v>
      </c>
      <c r="EN58" s="19">
        <v>20.399999999999999</v>
      </c>
      <c r="EO58" s="19">
        <v>20</v>
      </c>
      <c r="EP58" s="19">
        <v>2</v>
      </c>
      <c r="EQ58" s="19">
        <v>0</v>
      </c>
      <c r="ER58" s="19">
        <v>0</v>
      </c>
      <c r="ES58" s="19">
        <v>0.6</v>
      </c>
      <c r="ET58" s="19">
        <v>40</v>
      </c>
      <c r="EU58" s="19">
        <v>45.8</v>
      </c>
      <c r="EV58" s="19">
        <v>0</v>
      </c>
      <c r="EW58" s="19">
        <v>0</v>
      </c>
      <c r="EX58" s="19">
        <v>5.8</v>
      </c>
      <c r="EY58" s="19">
        <v>20</v>
      </c>
      <c r="EZ58" s="19"/>
      <c r="FA58" s="19">
        <v>0</v>
      </c>
      <c r="FB58" s="19">
        <v>37.4</v>
      </c>
      <c r="FC58" s="19">
        <v>28.9</v>
      </c>
      <c r="FD58" s="19">
        <v>3.3</v>
      </c>
      <c r="FE58" s="19"/>
      <c r="FF58" s="19">
        <v>9.5</v>
      </c>
      <c r="FG58" s="19">
        <v>7.2</v>
      </c>
      <c r="FH58" s="19">
        <v>6788.2</v>
      </c>
      <c r="FI58" s="15"/>
      <c r="FJ58" s="19">
        <v>24.130230000000001</v>
      </c>
      <c r="FK58" s="19">
        <v>7.9569999999999999</v>
      </c>
      <c r="FL58" s="19"/>
      <c r="FM58" s="19">
        <v>13.2</v>
      </c>
      <c r="FN58" s="19"/>
      <c r="FO58" s="19">
        <v>18.923169999999999</v>
      </c>
      <c r="FP58" s="19">
        <v>5</v>
      </c>
      <c r="FQ58" s="19">
        <v>13.1</v>
      </c>
      <c r="FR58" s="19">
        <v>82.310400000000001</v>
      </c>
    </row>
    <row r="59" spans="1:174" ht="24.95" customHeight="1" x14ac:dyDescent="0.25">
      <c r="A59" s="199" t="s">
        <v>757</v>
      </c>
      <c r="B59" s="200"/>
      <c r="C59" s="20">
        <v>23.7</v>
      </c>
      <c r="D59" s="20">
        <v>36.950000000000003</v>
      </c>
      <c r="E59" s="20">
        <v>14809.9</v>
      </c>
      <c r="F59" s="20">
        <v>4931.1499999999996</v>
      </c>
      <c r="G59" s="20">
        <v>0</v>
      </c>
      <c r="H59" s="20">
        <v>0</v>
      </c>
      <c r="I59" s="20">
        <v>2154.35</v>
      </c>
      <c r="J59" s="20">
        <v>3322.85</v>
      </c>
      <c r="K59" s="20">
        <v>402.7</v>
      </c>
      <c r="L59" s="20">
        <v>0</v>
      </c>
      <c r="M59" s="20">
        <v>3100.9</v>
      </c>
      <c r="N59" s="20">
        <v>3205.95</v>
      </c>
      <c r="O59" s="20">
        <v>3211.8</v>
      </c>
      <c r="P59" s="20">
        <v>5536.25</v>
      </c>
      <c r="Q59" s="20">
        <v>3917.15</v>
      </c>
      <c r="R59" s="20">
        <v>2167.3000000000002</v>
      </c>
      <c r="S59" s="20">
        <v>5953.05</v>
      </c>
      <c r="T59" s="20">
        <v>173.05</v>
      </c>
      <c r="U59" s="20">
        <v>0</v>
      </c>
      <c r="V59" s="20">
        <v>0</v>
      </c>
      <c r="W59" s="20">
        <v>0</v>
      </c>
      <c r="X59" s="20">
        <v>0</v>
      </c>
      <c r="Y59" s="20">
        <v>3976.25</v>
      </c>
      <c r="Z59" s="20">
        <v>179.45</v>
      </c>
      <c r="AA59" s="20">
        <v>72.45</v>
      </c>
      <c r="AB59" s="20">
        <v>56.5</v>
      </c>
      <c r="AC59" s="20">
        <v>107.35</v>
      </c>
      <c r="AD59" s="20">
        <v>30.2</v>
      </c>
      <c r="AE59" s="20">
        <v>3430.35</v>
      </c>
      <c r="AF59" s="20">
        <v>99.8</v>
      </c>
      <c r="AG59" s="20">
        <v>0</v>
      </c>
      <c r="AH59" s="20">
        <v>0</v>
      </c>
      <c r="AI59" s="20">
        <v>0</v>
      </c>
      <c r="AJ59" s="20">
        <v>1858.5</v>
      </c>
      <c r="AK59" s="20">
        <v>4801.8</v>
      </c>
      <c r="AL59" s="20">
        <v>0</v>
      </c>
      <c r="AM59" s="20">
        <v>0</v>
      </c>
      <c r="AN59" s="20">
        <v>0</v>
      </c>
      <c r="AO59" s="20">
        <v>158.4</v>
      </c>
      <c r="AP59" s="20">
        <v>10887.65</v>
      </c>
      <c r="AQ59" s="20">
        <v>497.90199999999999</v>
      </c>
      <c r="AR59" s="20">
        <v>1744</v>
      </c>
      <c r="AS59" s="20">
        <v>0</v>
      </c>
      <c r="AT59" s="20">
        <v>440.75</v>
      </c>
      <c r="AU59" s="20">
        <v>472.9</v>
      </c>
      <c r="AV59" s="20">
        <v>2173</v>
      </c>
      <c r="AW59" s="20">
        <v>3558.75</v>
      </c>
      <c r="AX59" s="20">
        <v>3565.35</v>
      </c>
      <c r="AY59" s="20">
        <v>3975.4</v>
      </c>
      <c r="AZ59" s="20">
        <v>2590.5500000000002</v>
      </c>
      <c r="BA59" s="20">
        <v>0</v>
      </c>
      <c r="BB59" s="20">
        <v>220.1</v>
      </c>
      <c r="BC59" s="20">
        <v>1088.55</v>
      </c>
      <c r="BD59" s="20">
        <v>382.6</v>
      </c>
      <c r="BE59" s="20">
        <v>0</v>
      </c>
      <c r="BF59" s="20">
        <v>881.6</v>
      </c>
      <c r="BG59" s="20">
        <v>4165.3</v>
      </c>
      <c r="BH59" s="20">
        <v>2275.65</v>
      </c>
      <c r="BI59" s="20">
        <v>330.6</v>
      </c>
      <c r="BJ59" s="20">
        <v>0</v>
      </c>
      <c r="BK59" s="20">
        <v>744.15</v>
      </c>
      <c r="BL59" s="20">
        <v>0</v>
      </c>
      <c r="BM59" s="20">
        <v>0</v>
      </c>
      <c r="BN59" s="20">
        <v>0</v>
      </c>
      <c r="BO59" s="20">
        <v>1780.55</v>
      </c>
      <c r="BP59" s="20">
        <v>2889.35</v>
      </c>
      <c r="BQ59" s="20">
        <v>2866.55</v>
      </c>
      <c r="BR59" s="20">
        <v>2942.45</v>
      </c>
      <c r="BS59" s="20">
        <v>4960</v>
      </c>
      <c r="BT59" s="20">
        <v>1074.75</v>
      </c>
      <c r="BU59" s="20">
        <v>674.75</v>
      </c>
      <c r="BV59" s="20">
        <v>0</v>
      </c>
      <c r="BW59" s="20">
        <v>0</v>
      </c>
      <c r="BX59" s="20">
        <v>0</v>
      </c>
      <c r="BY59" s="20">
        <v>0</v>
      </c>
      <c r="BZ59" s="20">
        <v>0</v>
      </c>
      <c r="CA59" s="20">
        <v>0</v>
      </c>
      <c r="CB59" s="20">
        <v>48.9</v>
      </c>
      <c r="CC59" s="20">
        <v>5894.8</v>
      </c>
      <c r="CD59" s="20">
        <v>3101.4</v>
      </c>
      <c r="CE59" s="20">
        <v>1523.1</v>
      </c>
      <c r="CF59" s="20">
        <v>1897.2</v>
      </c>
      <c r="CG59" s="20">
        <v>340.95</v>
      </c>
      <c r="CH59" s="20">
        <v>655.6</v>
      </c>
      <c r="CI59" s="20">
        <v>0</v>
      </c>
      <c r="CJ59" s="20">
        <v>0</v>
      </c>
      <c r="CK59" s="20">
        <v>0</v>
      </c>
      <c r="CL59" s="20">
        <v>3383.75</v>
      </c>
      <c r="CM59" s="20">
        <v>1597.3</v>
      </c>
      <c r="CN59" s="20">
        <v>1298.5999999999999</v>
      </c>
      <c r="CO59" s="20">
        <v>0</v>
      </c>
      <c r="CP59" s="20">
        <v>0</v>
      </c>
      <c r="CQ59" s="20">
        <v>0</v>
      </c>
      <c r="CR59" s="20">
        <v>0</v>
      </c>
      <c r="CS59" s="20">
        <v>2363.75</v>
      </c>
      <c r="CT59" s="20">
        <v>1200.75</v>
      </c>
      <c r="CU59" s="20">
        <v>7.55</v>
      </c>
      <c r="CV59" s="20">
        <v>2161.25</v>
      </c>
      <c r="CW59" s="20">
        <v>544.6</v>
      </c>
      <c r="CX59" s="20">
        <v>76.150000000000006</v>
      </c>
      <c r="CY59" s="20">
        <v>3</v>
      </c>
      <c r="CZ59" s="20">
        <v>478.7</v>
      </c>
      <c r="DA59" s="20">
        <v>237.3</v>
      </c>
      <c r="DB59" s="20">
        <v>128.44999999999999</v>
      </c>
      <c r="DC59" s="20">
        <v>0</v>
      </c>
      <c r="DD59" s="20">
        <v>14.35</v>
      </c>
      <c r="DE59" s="20">
        <v>114.35</v>
      </c>
      <c r="DF59" s="20">
        <v>480.8</v>
      </c>
      <c r="DG59" s="20">
        <v>480</v>
      </c>
      <c r="DH59" s="20">
        <v>454.95</v>
      </c>
      <c r="DI59" s="20">
        <v>82.15</v>
      </c>
      <c r="DJ59" s="20">
        <v>444.2</v>
      </c>
      <c r="DK59" s="20">
        <v>50.25</v>
      </c>
      <c r="DL59" s="20">
        <v>55.95</v>
      </c>
      <c r="DM59" s="20">
        <v>559.20000000000005</v>
      </c>
      <c r="DN59" s="20">
        <v>1590.2</v>
      </c>
      <c r="DO59" s="20">
        <v>68.099999999999994</v>
      </c>
      <c r="DP59" s="20">
        <v>57.6</v>
      </c>
      <c r="DQ59" s="20">
        <v>57.6</v>
      </c>
      <c r="DR59" s="20">
        <v>50.55</v>
      </c>
      <c r="DS59" s="20">
        <v>89.25</v>
      </c>
      <c r="DT59" s="20">
        <v>62.55</v>
      </c>
      <c r="DU59" s="20">
        <v>487.5</v>
      </c>
      <c r="DV59" s="20">
        <v>57.15</v>
      </c>
      <c r="DW59" s="20">
        <v>0.85</v>
      </c>
      <c r="DX59" s="20">
        <v>475.45</v>
      </c>
      <c r="DY59" s="20">
        <v>248.85</v>
      </c>
      <c r="DZ59" s="20">
        <v>479.85</v>
      </c>
      <c r="EA59" s="20">
        <v>486.65</v>
      </c>
      <c r="EB59" s="20">
        <v>479.2</v>
      </c>
      <c r="EC59" s="20">
        <v>130.30000000000001</v>
      </c>
      <c r="ED59" s="20">
        <v>893.55</v>
      </c>
      <c r="EE59" s="20">
        <v>140.4</v>
      </c>
      <c r="EF59" s="20">
        <v>1644.95</v>
      </c>
      <c r="EG59" s="20">
        <v>1998.8</v>
      </c>
      <c r="EH59" s="20">
        <v>168.3</v>
      </c>
      <c r="EI59" s="20">
        <v>150.85</v>
      </c>
      <c r="EJ59" s="20">
        <v>252</v>
      </c>
      <c r="EK59" s="20">
        <v>203.55</v>
      </c>
      <c r="EL59" s="20">
        <v>33.35</v>
      </c>
      <c r="EM59" s="20">
        <v>244.8</v>
      </c>
      <c r="EN59" s="20">
        <v>239.7</v>
      </c>
      <c r="EO59" s="20">
        <v>227</v>
      </c>
      <c r="EP59" s="20">
        <v>78.2</v>
      </c>
      <c r="EQ59" s="20">
        <v>112.75</v>
      </c>
      <c r="ER59" s="20">
        <v>511.6</v>
      </c>
      <c r="ES59" s="20">
        <v>5.85</v>
      </c>
      <c r="ET59" s="20">
        <v>1685.9</v>
      </c>
      <c r="EU59" s="20">
        <v>1710.1</v>
      </c>
      <c r="EV59" s="20">
        <v>415.1</v>
      </c>
      <c r="EW59" s="20">
        <v>118.2</v>
      </c>
      <c r="EX59" s="20">
        <v>164.65</v>
      </c>
      <c r="EY59" s="20">
        <v>479.5</v>
      </c>
      <c r="EZ59" s="20">
        <v>0</v>
      </c>
      <c r="FA59" s="20">
        <v>2.5499999999999998</v>
      </c>
      <c r="FB59" s="20">
        <v>795.9</v>
      </c>
      <c r="FC59" s="20">
        <v>680.1</v>
      </c>
      <c r="FD59" s="20">
        <v>79.900000000000006</v>
      </c>
      <c r="FE59" s="20">
        <v>0</v>
      </c>
      <c r="FF59" s="20">
        <v>229.85</v>
      </c>
      <c r="FG59" s="20">
        <v>152</v>
      </c>
      <c r="FH59" s="20">
        <v>172821.652</v>
      </c>
      <c r="FI59" s="21"/>
      <c r="FJ59" s="20">
        <v>384.88359000000003</v>
      </c>
      <c r="FK59" s="20">
        <v>168.57249999999999</v>
      </c>
      <c r="FL59" s="20">
        <v>0</v>
      </c>
      <c r="FM59" s="20">
        <v>316.75</v>
      </c>
      <c r="FN59" s="20">
        <v>0</v>
      </c>
      <c r="FO59" s="20">
        <v>454.16168499999998</v>
      </c>
      <c r="FP59" s="20">
        <v>226.75</v>
      </c>
      <c r="FQ59" s="20">
        <v>311.55</v>
      </c>
      <c r="FR59" s="20">
        <v>1862.6677749999999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2" t="s">
        <v>758</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198" t="s">
        <v>490</v>
      </c>
      <c r="FJ5" s="197"/>
      <c r="FK5" s="197"/>
      <c r="FL5" s="197"/>
      <c r="FM5" s="197"/>
      <c r="FN5" s="197"/>
      <c r="FO5" s="197"/>
      <c r="FP5" s="197"/>
      <c r="FQ5" s="197"/>
    </row>
    <row r="6" spans="1:173" ht="21.95" hidden="1" customHeight="1" x14ac:dyDescent="0.25">
      <c r="A6" s="201" t="s">
        <v>40</v>
      </c>
      <c r="B6" s="201" t="s">
        <v>491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1" t="s">
        <v>492</v>
      </c>
      <c r="FH6" s="1"/>
      <c r="FI6" s="10">
        <v>221</v>
      </c>
      <c r="FJ6" s="10">
        <v>222</v>
      </c>
      <c r="FK6" s="10">
        <v>224</v>
      </c>
      <c r="FL6" s="10">
        <v>2187</v>
      </c>
      <c r="FM6" s="10">
        <v>227</v>
      </c>
      <c r="FN6" s="10">
        <v>49400</v>
      </c>
      <c r="FO6" s="10">
        <v>199</v>
      </c>
      <c r="FP6" s="10">
        <v>200</v>
      </c>
      <c r="FQ6" s="197" t="s">
        <v>493</v>
      </c>
    </row>
    <row r="7" spans="1:173" ht="15" hidden="1" customHeight="1" x14ac:dyDescent="0.25">
      <c r="A7" s="201"/>
      <c r="B7" s="201"/>
      <c r="C7" s="9" t="s">
        <v>494</v>
      </c>
      <c r="D7" s="9" t="s">
        <v>494</v>
      </c>
      <c r="E7" s="9" t="s">
        <v>494</v>
      </c>
      <c r="F7" s="9" t="s">
        <v>494</v>
      </c>
      <c r="G7" s="9" t="s">
        <v>495</v>
      </c>
      <c r="H7" s="9" t="s">
        <v>495</v>
      </c>
      <c r="I7" s="9" t="s">
        <v>495</v>
      </c>
      <c r="J7" s="9" t="s">
        <v>495</v>
      </c>
      <c r="K7" s="9" t="s">
        <v>494</v>
      </c>
      <c r="L7" s="9" t="s">
        <v>494</v>
      </c>
      <c r="M7" s="9" t="s">
        <v>494</v>
      </c>
      <c r="N7" s="9" t="s">
        <v>494</v>
      </c>
      <c r="O7" s="9" t="s">
        <v>494</v>
      </c>
      <c r="P7" s="9" t="s">
        <v>494</v>
      </c>
      <c r="Q7" s="9" t="s">
        <v>494</v>
      </c>
      <c r="R7" s="9" t="s">
        <v>494</v>
      </c>
      <c r="S7" s="9" t="s">
        <v>494</v>
      </c>
      <c r="T7" s="9" t="s">
        <v>494</v>
      </c>
      <c r="U7" s="9" t="s">
        <v>494</v>
      </c>
      <c r="V7" s="9" t="s">
        <v>494</v>
      </c>
      <c r="W7" s="9" t="s">
        <v>494</v>
      </c>
      <c r="X7" s="9" t="s">
        <v>494</v>
      </c>
      <c r="Y7" s="9" t="s">
        <v>496</v>
      </c>
      <c r="Z7" s="9" t="s">
        <v>496</v>
      </c>
      <c r="AA7" s="9" t="s">
        <v>494</v>
      </c>
      <c r="AB7" s="9" t="s">
        <v>496</v>
      </c>
      <c r="AC7" s="9" t="s">
        <v>496</v>
      </c>
      <c r="AD7" s="9" t="s">
        <v>496</v>
      </c>
      <c r="AE7" s="9" t="s">
        <v>496</v>
      </c>
      <c r="AF7" s="9" t="s">
        <v>496</v>
      </c>
      <c r="AG7" s="9" t="s">
        <v>496</v>
      </c>
      <c r="AH7" s="9" t="s">
        <v>496</v>
      </c>
      <c r="AI7" s="9" t="s">
        <v>496</v>
      </c>
      <c r="AJ7" s="9" t="s">
        <v>494</v>
      </c>
      <c r="AK7" s="9" t="s">
        <v>495</v>
      </c>
      <c r="AL7" s="9" t="s">
        <v>495</v>
      </c>
      <c r="AM7" s="9" t="s">
        <v>495</v>
      </c>
      <c r="AN7" s="9" t="s">
        <v>494</v>
      </c>
      <c r="AO7" s="9" t="s">
        <v>494</v>
      </c>
      <c r="AP7" s="9" t="s">
        <v>494</v>
      </c>
      <c r="AQ7" s="9" t="s">
        <v>494</v>
      </c>
      <c r="AR7" s="9" t="s">
        <v>494</v>
      </c>
      <c r="AS7" s="9" t="s">
        <v>494</v>
      </c>
      <c r="AT7" s="9" t="s">
        <v>494</v>
      </c>
      <c r="AU7" s="9" t="s">
        <v>496</v>
      </c>
      <c r="AV7" s="9" t="s">
        <v>494</v>
      </c>
      <c r="AW7" s="9" t="s">
        <v>494</v>
      </c>
      <c r="AX7" s="9" t="s">
        <v>494</v>
      </c>
      <c r="AY7" s="9" t="s">
        <v>494</v>
      </c>
      <c r="AZ7" s="9" t="s">
        <v>494</v>
      </c>
      <c r="BA7" s="9" t="s">
        <v>494</v>
      </c>
      <c r="BB7" s="9" t="s">
        <v>494</v>
      </c>
      <c r="BC7" s="9" t="s">
        <v>494</v>
      </c>
      <c r="BD7" s="9" t="s">
        <v>496</v>
      </c>
      <c r="BE7" s="9" t="s">
        <v>495</v>
      </c>
      <c r="BF7" s="9" t="s">
        <v>494</v>
      </c>
      <c r="BG7" s="9" t="s">
        <v>494</v>
      </c>
      <c r="BH7" s="9" t="s">
        <v>495</v>
      </c>
      <c r="BI7" s="9" t="s">
        <v>495</v>
      </c>
      <c r="BJ7" s="9" t="s">
        <v>495</v>
      </c>
      <c r="BK7" s="9" t="s">
        <v>496</v>
      </c>
      <c r="BL7" s="9" t="s">
        <v>496</v>
      </c>
      <c r="BM7" s="9" t="s">
        <v>496</v>
      </c>
      <c r="BN7" s="9" t="s">
        <v>494</v>
      </c>
      <c r="BO7" s="9" t="s">
        <v>494</v>
      </c>
      <c r="BP7" s="9" t="s">
        <v>494</v>
      </c>
      <c r="BQ7" s="9" t="s">
        <v>494</v>
      </c>
      <c r="BR7" s="9" t="s">
        <v>494</v>
      </c>
      <c r="BS7" s="9" t="s">
        <v>494</v>
      </c>
      <c r="BT7" s="9" t="s">
        <v>494</v>
      </c>
      <c r="BU7" s="9" t="s">
        <v>496</v>
      </c>
      <c r="BV7" s="9" t="s">
        <v>496</v>
      </c>
      <c r="BW7" s="9" t="s">
        <v>496</v>
      </c>
      <c r="BX7" s="9" t="s">
        <v>495</v>
      </c>
      <c r="BY7" s="9" t="s">
        <v>496</v>
      </c>
      <c r="BZ7" s="9" t="s">
        <v>494</v>
      </c>
      <c r="CA7" s="9" t="s">
        <v>495</v>
      </c>
      <c r="CB7" s="9" t="s">
        <v>494</v>
      </c>
      <c r="CC7" s="9" t="s">
        <v>494</v>
      </c>
      <c r="CD7" s="9" t="s">
        <v>494</v>
      </c>
      <c r="CE7" s="9" t="s">
        <v>494</v>
      </c>
      <c r="CF7" s="9" t="s">
        <v>494</v>
      </c>
      <c r="CG7" s="9" t="s">
        <v>494</v>
      </c>
      <c r="CH7" s="9" t="s">
        <v>494</v>
      </c>
      <c r="CI7" s="9" t="s">
        <v>494</v>
      </c>
      <c r="CJ7" s="9" t="s">
        <v>494</v>
      </c>
      <c r="CK7" s="9" t="s">
        <v>494</v>
      </c>
      <c r="CL7" s="9" t="s">
        <v>494</v>
      </c>
      <c r="CM7" s="9" t="s">
        <v>494</v>
      </c>
      <c r="CN7" s="9" t="s">
        <v>496</v>
      </c>
      <c r="CO7" s="9" t="s">
        <v>496</v>
      </c>
      <c r="CP7" s="9" t="s">
        <v>496</v>
      </c>
      <c r="CQ7" s="9" t="s">
        <v>496</v>
      </c>
      <c r="CR7" s="9" t="s">
        <v>494</v>
      </c>
      <c r="CS7" s="9" t="s">
        <v>494</v>
      </c>
      <c r="CT7" s="9" t="s">
        <v>494</v>
      </c>
      <c r="CU7" s="9" t="s">
        <v>494</v>
      </c>
      <c r="CV7" s="9" t="s">
        <v>496</v>
      </c>
      <c r="CW7" s="9" t="s">
        <v>495</v>
      </c>
      <c r="CX7" s="9" t="s">
        <v>495</v>
      </c>
      <c r="CY7" s="9" t="s">
        <v>495</v>
      </c>
      <c r="CZ7" s="9" t="s">
        <v>495</v>
      </c>
      <c r="DA7" s="9" t="s">
        <v>495</v>
      </c>
      <c r="DB7" s="9" t="s">
        <v>496</v>
      </c>
      <c r="DC7" s="9" t="s">
        <v>494</v>
      </c>
      <c r="DD7" s="9" t="s">
        <v>494</v>
      </c>
      <c r="DE7" s="9" t="s">
        <v>494</v>
      </c>
      <c r="DF7" s="9" t="s">
        <v>495</v>
      </c>
      <c r="DG7" s="9" t="s">
        <v>495</v>
      </c>
      <c r="DH7" s="9" t="s">
        <v>494</v>
      </c>
      <c r="DI7" s="9" t="s">
        <v>494</v>
      </c>
      <c r="DJ7" s="9" t="s">
        <v>496</v>
      </c>
      <c r="DK7" s="9" t="s">
        <v>496</v>
      </c>
      <c r="DL7" s="9" t="s">
        <v>494</v>
      </c>
      <c r="DM7" s="9" t="s">
        <v>494</v>
      </c>
      <c r="DN7" s="9" t="s">
        <v>494</v>
      </c>
      <c r="DO7" s="9" t="s">
        <v>494</v>
      </c>
      <c r="DP7" s="9" t="s">
        <v>494</v>
      </c>
      <c r="DQ7" s="9" t="s">
        <v>494</v>
      </c>
      <c r="DR7" s="9" t="s">
        <v>496</v>
      </c>
      <c r="DS7" s="9" t="s">
        <v>494</v>
      </c>
      <c r="DT7" s="9" t="s">
        <v>494</v>
      </c>
      <c r="DU7" s="9" t="s">
        <v>495</v>
      </c>
      <c r="DV7" s="9" t="s">
        <v>494</v>
      </c>
      <c r="DW7" s="9" t="s">
        <v>494</v>
      </c>
      <c r="DX7" s="9" t="s">
        <v>495</v>
      </c>
      <c r="DY7" s="9" t="s">
        <v>494</v>
      </c>
      <c r="DZ7" s="9" t="s">
        <v>494</v>
      </c>
      <c r="EA7" s="9" t="s">
        <v>494</v>
      </c>
      <c r="EB7" s="9" t="s">
        <v>495</v>
      </c>
      <c r="EC7" s="9" t="s">
        <v>495</v>
      </c>
      <c r="ED7" s="9" t="s">
        <v>496</v>
      </c>
      <c r="EE7" s="9" t="s">
        <v>494</v>
      </c>
      <c r="EF7" s="9" t="s">
        <v>494</v>
      </c>
      <c r="EG7" s="9" t="s">
        <v>494</v>
      </c>
      <c r="EH7" s="9" t="s">
        <v>494</v>
      </c>
      <c r="EI7" s="9" t="s">
        <v>494</v>
      </c>
      <c r="EJ7" s="9" t="s">
        <v>494</v>
      </c>
      <c r="EK7" s="9" t="s">
        <v>496</v>
      </c>
      <c r="EL7" s="9" t="s">
        <v>496</v>
      </c>
      <c r="EM7" s="9" t="s">
        <v>496</v>
      </c>
      <c r="EN7" s="9" t="s">
        <v>496</v>
      </c>
      <c r="EO7" s="9" t="s">
        <v>495</v>
      </c>
      <c r="EP7" s="9" t="s">
        <v>496</v>
      </c>
      <c r="EQ7" s="9" t="s">
        <v>496</v>
      </c>
      <c r="ER7" s="9" t="s">
        <v>494</v>
      </c>
      <c r="ES7" s="9" t="s">
        <v>494</v>
      </c>
      <c r="ET7" s="9" t="s">
        <v>494</v>
      </c>
      <c r="EU7" s="9" t="s">
        <v>496</v>
      </c>
      <c r="EV7" s="9" t="s">
        <v>496</v>
      </c>
      <c r="EW7" s="9" t="s">
        <v>495</v>
      </c>
      <c r="EX7" s="9" t="s">
        <v>494</v>
      </c>
      <c r="EY7" s="9" t="s">
        <v>495</v>
      </c>
      <c r="EZ7" s="9" t="s">
        <v>495</v>
      </c>
      <c r="FA7" s="9" t="s">
        <v>495</v>
      </c>
      <c r="FB7" s="9" t="s">
        <v>494</v>
      </c>
      <c r="FC7" s="9" t="s">
        <v>494</v>
      </c>
      <c r="FD7" s="9" t="s">
        <v>494</v>
      </c>
      <c r="FE7" s="9" t="s">
        <v>495</v>
      </c>
      <c r="FF7" s="9" t="s">
        <v>495</v>
      </c>
      <c r="FG7" s="201"/>
      <c r="FH7" s="1"/>
      <c r="FI7" s="10" t="s">
        <v>495</v>
      </c>
      <c r="FJ7" s="10" t="s">
        <v>494</v>
      </c>
      <c r="FK7" s="10" t="s">
        <v>495</v>
      </c>
      <c r="FL7" s="10" t="s">
        <v>495</v>
      </c>
      <c r="FM7" s="10" t="s">
        <v>495</v>
      </c>
      <c r="FN7" s="10" t="s">
        <v>495</v>
      </c>
      <c r="FO7" s="10" t="s">
        <v>495</v>
      </c>
      <c r="FP7" s="10" t="s">
        <v>495</v>
      </c>
      <c r="FQ7" s="197"/>
    </row>
    <row r="8" spans="1:173" ht="15" hidden="1" customHeight="1" x14ac:dyDescent="0.25">
      <c r="A8" s="201"/>
      <c r="B8" s="201"/>
      <c r="C8" s="9" t="s">
        <v>497</v>
      </c>
      <c r="D8" s="9" t="s">
        <v>497</v>
      </c>
      <c r="E8" s="9" t="s">
        <v>497</v>
      </c>
      <c r="F8" s="9" t="s">
        <v>497</v>
      </c>
      <c r="G8" s="9" t="s">
        <v>498</v>
      </c>
      <c r="H8" s="9" t="s">
        <v>498</v>
      </c>
      <c r="I8" s="9" t="s">
        <v>497</v>
      </c>
      <c r="J8" s="9" t="s">
        <v>497</v>
      </c>
      <c r="K8" s="9" t="s">
        <v>498</v>
      </c>
      <c r="L8" s="9" t="s">
        <v>498</v>
      </c>
      <c r="M8" s="9" t="s">
        <v>498</v>
      </c>
      <c r="N8" s="9" t="s">
        <v>498</v>
      </c>
      <c r="O8" s="9" t="s">
        <v>498</v>
      </c>
      <c r="P8" s="9" t="s">
        <v>498</v>
      </c>
      <c r="Q8" s="9" t="s">
        <v>498</v>
      </c>
      <c r="R8" s="9" t="s">
        <v>498</v>
      </c>
      <c r="S8" s="9" t="s">
        <v>497</v>
      </c>
      <c r="T8" s="9" t="s">
        <v>497</v>
      </c>
      <c r="U8" s="9" t="s">
        <v>498</v>
      </c>
      <c r="V8" s="9" t="s">
        <v>498</v>
      </c>
      <c r="W8" s="9" t="s">
        <v>498</v>
      </c>
      <c r="X8" s="9" t="s">
        <v>498</v>
      </c>
      <c r="Y8" s="9" t="s">
        <v>497</v>
      </c>
      <c r="Z8" s="9" t="s">
        <v>497</v>
      </c>
      <c r="AA8" s="9" t="s">
        <v>498</v>
      </c>
      <c r="AB8" s="9" t="s">
        <v>497</v>
      </c>
      <c r="AC8" s="9" t="s">
        <v>497</v>
      </c>
      <c r="AD8" s="9" t="s">
        <v>497</v>
      </c>
      <c r="AE8" s="9" t="s">
        <v>497</v>
      </c>
      <c r="AF8" s="9" t="s">
        <v>498</v>
      </c>
      <c r="AG8" s="9" t="s">
        <v>498</v>
      </c>
      <c r="AH8" s="9" t="s">
        <v>498</v>
      </c>
      <c r="AI8" s="9" t="s">
        <v>497</v>
      </c>
      <c r="AJ8" s="9" t="s">
        <v>497</v>
      </c>
      <c r="AK8" s="9" t="s">
        <v>498</v>
      </c>
      <c r="AL8" s="9" t="s">
        <v>498</v>
      </c>
      <c r="AM8" s="9" t="s">
        <v>498</v>
      </c>
      <c r="AN8" s="9" t="s">
        <v>497</v>
      </c>
      <c r="AO8" s="9" t="s">
        <v>497</v>
      </c>
      <c r="AP8" s="9" t="s">
        <v>497</v>
      </c>
      <c r="AQ8" s="9" t="s">
        <v>497</v>
      </c>
      <c r="AR8" s="9" t="s">
        <v>497</v>
      </c>
      <c r="AS8" s="9" t="s">
        <v>497</v>
      </c>
      <c r="AT8" s="9" t="s">
        <v>497</v>
      </c>
      <c r="AU8" s="9" t="s">
        <v>497</v>
      </c>
      <c r="AV8" s="9" t="s">
        <v>498</v>
      </c>
      <c r="AW8" s="9" t="s">
        <v>498</v>
      </c>
      <c r="AX8" s="9" t="s">
        <v>498</v>
      </c>
      <c r="AY8" s="9" t="s">
        <v>497</v>
      </c>
      <c r="AZ8" s="9" t="s">
        <v>497</v>
      </c>
      <c r="BA8" s="9" t="s">
        <v>497</v>
      </c>
      <c r="BB8" s="9" t="s">
        <v>497</v>
      </c>
      <c r="BC8" s="9" t="s">
        <v>497</v>
      </c>
      <c r="BD8" s="9" t="s">
        <v>497</v>
      </c>
      <c r="BE8" s="9" t="s">
        <v>497</v>
      </c>
      <c r="BF8" s="9" t="s">
        <v>497</v>
      </c>
      <c r="BG8" s="9" t="s">
        <v>497</v>
      </c>
      <c r="BH8" s="9" t="s">
        <v>498</v>
      </c>
      <c r="BI8" s="9" t="s">
        <v>498</v>
      </c>
      <c r="BJ8" s="9" t="s">
        <v>498</v>
      </c>
      <c r="BK8" s="9" t="s">
        <v>498</v>
      </c>
      <c r="BL8" s="9" t="s">
        <v>498</v>
      </c>
      <c r="BM8" s="9" t="s">
        <v>498</v>
      </c>
      <c r="BN8" s="9" t="s">
        <v>497</v>
      </c>
      <c r="BO8" s="9" t="s">
        <v>498</v>
      </c>
      <c r="BP8" s="9" t="s">
        <v>498</v>
      </c>
      <c r="BQ8" s="9" t="s">
        <v>498</v>
      </c>
      <c r="BR8" s="9" t="s">
        <v>498</v>
      </c>
      <c r="BS8" s="9" t="s">
        <v>498</v>
      </c>
      <c r="BT8" s="9" t="s">
        <v>498</v>
      </c>
      <c r="BU8" s="9" t="s">
        <v>498</v>
      </c>
      <c r="BV8" s="9" t="s">
        <v>498</v>
      </c>
      <c r="BW8" s="9" t="s">
        <v>498</v>
      </c>
      <c r="BX8" s="9" t="s">
        <v>497</v>
      </c>
      <c r="BY8" s="9" t="s">
        <v>498</v>
      </c>
      <c r="BZ8" s="9" t="s">
        <v>498</v>
      </c>
      <c r="CA8" s="9" t="s">
        <v>497</v>
      </c>
      <c r="CB8" s="9" t="s">
        <v>497</v>
      </c>
      <c r="CC8" s="9" t="s">
        <v>497</v>
      </c>
      <c r="CD8" s="9" t="s">
        <v>497</v>
      </c>
      <c r="CE8" s="9" t="s">
        <v>497</v>
      </c>
      <c r="CF8" s="9" t="s">
        <v>497</v>
      </c>
      <c r="CG8" s="9" t="s">
        <v>498</v>
      </c>
      <c r="CH8" s="9" t="s">
        <v>498</v>
      </c>
      <c r="CI8" s="9" t="s">
        <v>498</v>
      </c>
      <c r="CJ8" s="9" t="s">
        <v>498</v>
      </c>
      <c r="CK8" s="9" t="s">
        <v>498</v>
      </c>
      <c r="CL8" s="9" t="s">
        <v>498</v>
      </c>
      <c r="CM8" s="9" t="s">
        <v>498</v>
      </c>
      <c r="CN8" s="9" t="s">
        <v>498</v>
      </c>
      <c r="CO8" s="9" t="s">
        <v>498</v>
      </c>
      <c r="CP8" s="9" t="s">
        <v>498</v>
      </c>
      <c r="CQ8" s="9" t="s">
        <v>498</v>
      </c>
      <c r="CR8" s="9" t="s">
        <v>498</v>
      </c>
      <c r="CS8" s="9" t="s">
        <v>498</v>
      </c>
      <c r="CT8" s="9" t="s">
        <v>499</v>
      </c>
      <c r="CU8" s="9" t="s">
        <v>500</v>
      </c>
      <c r="CV8" s="9" t="s">
        <v>499</v>
      </c>
      <c r="CW8" s="9" t="s">
        <v>500</v>
      </c>
      <c r="CX8" s="9" t="s">
        <v>499</v>
      </c>
      <c r="CY8" s="9" t="s">
        <v>497</v>
      </c>
      <c r="CZ8" s="9" t="s">
        <v>497</v>
      </c>
      <c r="DA8" s="9" t="s">
        <v>497</v>
      </c>
      <c r="DB8" s="9" t="s">
        <v>497</v>
      </c>
      <c r="DC8" s="9" t="s">
        <v>497</v>
      </c>
      <c r="DD8" s="9" t="s">
        <v>497</v>
      </c>
      <c r="DE8" s="9" t="s">
        <v>497</v>
      </c>
      <c r="DF8" s="9" t="s">
        <v>497</v>
      </c>
      <c r="DG8" s="9" t="s">
        <v>497</v>
      </c>
      <c r="DH8" s="9" t="s">
        <v>497</v>
      </c>
      <c r="DI8" s="9" t="s">
        <v>497</v>
      </c>
      <c r="DJ8" s="9" t="s">
        <v>499</v>
      </c>
      <c r="DK8" s="9" t="s">
        <v>499</v>
      </c>
      <c r="DL8" s="9" t="s">
        <v>500</v>
      </c>
      <c r="DM8" s="9" t="s">
        <v>500</v>
      </c>
      <c r="DN8" s="9" t="s">
        <v>498</v>
      </c>
      <c r="DO8" s="9" t="s">
        <v>498</v>
      </c>
      <c r="DP8" s="9" t="s">
        <v>498</v>
      </c>
      <c r="DQ8" s="9" t="s">
        <v>498</v>
      </c>
      <c r="DR8" s="9" t="s">
        <v>499</v>
      </c>
      <c r="DS8" s="9" t="s">
        <v>497</v>
      </c>
      <c r="DT8" s="9" t="s">
        <v>497</v>
      </c>
      <c r="DU8" s="9" t="s">
        <v>497</v>
      </c>
      <c r="DV8" s="9" t="s">
        <v>497</v>
      </c>
      <c r="DW8" s="9" t="s">
        <v>497</v>
      </c>
      <c r="DX8" s="9" t="s">
        <v>497</v>
      </c>
      <c r="DY8" s="9" t="s">
        <v>497</v>
      </c>
      <c r="DZ8" s="9" t="s">
        <v>497</v>
      </c>
      <c r="EA8" s="9" t="s">
        <v>497</v>
      </c>
      <c r="EB8" s="9" t="s">
        <v>500</v>
      </c>
      <c r="EC8" s="9" t="s">
        <v>500</v>
      </c>
      <c r="ED8" s="9" t="s">
        <v>499</v>
      </c>
      <c r="EE8" s="9" t="s">
        <v>500</v>
      </c>
      <c r="EF8" s="9" t="s">
        <v>500</v>
      </c>
      <c r="EG8" s="9" t="s">
        <v>500</v>
      </c>
      <c r="EH8" s="9" t="s">
        <v>500</v>
      </c>
      <c r="EI8" s="9" t="s">
        <v>497</v>
      </c>
      <c r="EJ8" s="9" t="s">
        <v>497</v>
      </c>
      <c r="EK8" s="9" t="s">
        <v>497</v>
      </c>
      <c r="EL8" s="9" t="s">
        <v>497</v>
      </c>
      <c r="EM8" s="9" t="s">
        <v>497</v>
      </c>
      <c r="EN8" s="9" t="s">
        <v>497</v>
      </c>
      <c r="EO8" s="9" t="s">
        <v>500</v>
      </c>
      <c r="EP8" s="9" t="s">
        <v>499</v>
      </c>
      <c r="EQ8" s="9" t="s">
        <v>499</v>
      </c>
      <c r="ER8" s="9" t="s">
        <v>497</v>
      </c>
      <c r="ES8" s="9" t="s">
        <v>500</v>
      </c>
      <c r="ET8" s="9" t="s">
        <v>500</v>
      </c>
      <c r="EU8" s="9" t="s">
        <v>499</v>
      </c>
      <c r="EV8" s="9" t="s">
        <v>499</v>
      </c>
      <c r="EW8" s="9" t="s">
        <v>497</v>
      </c>
      <c r="EX8" s="9" t="s">
        <v>497</v>
      </c>
      <c r="EY8" s="9" t="s">
        <v>498</v>
      </c>
      <c r="EZ8" s="9" t="s">
        <v>498</v>
      </c>
      <c r="FA8" s="9" t="s">
        <v>498</v>
      </c>
      <c r="FB8" s="9" t="s">
        <v>498</v>
      </c>
      <c r="FC8" s="9" t="s">
        <v>498</v>
      </c>
      <c r="FD8" s="9" t="s">
        <v>498</v>
      </c>
      <c r="FE8" s="9" t="s">
        <v>498</v>
      </c>
      <c r="FF8" s="9" t="s">
        <v>498</v>
      </c>
      <c r="FG8" s="201"/>
      <c r="FH8" s="1"/>
      <c r="FI8" s="10" t="s">
        <v>497</v>
      </c>
      <c r="FJ8" s="10" t="s">
        <v>497</v>
      </c>
      <c r="FK8" s="10" t="s">
        <v>497</v>
      </c>
      <c r="FL8" s="10" t="s">
        <v>497</v>
      </c>
      <c r="FM8" s="10" t="s">
        <v>498</v>
      </c>
      <c r="FN8" s="10" t="s">
        <v>498</v>
      </c>
      <c r="FO8" s="10" t="s">
        <v>497</v>
      </c>
      <c r="FP8" s="10" t="s">
        <v>497</v>
      </c>
      <c r="FQ8" s="197"/>
    </row>
    <row r="9" spans="1:173" ht="39.950000000000003" customHeight="1" x14ac:dyDescent="0.25">
      <c r="A9" s="201"/>
      <c r="B9" s="201"/>
      <c r="C9" s="11" t="s">
        <v>501</v>
      </c>
      <c r="D9" s="11" t="s">
        <v>501</v>
      </c>
      <c r="E9" s="11" t="s">
        <v>246</v>
      </c>
      <c r="F9" s="11" t="s">
        <v>246</v>
      </c>
      <c r="G9" s="11" t="s">
        <v>246</v>
      </c>
      <c r="H9" s="11" t="s">
        <v>246</v>
      </c>
      <c r="I9" s="11" t="s">
        <v>94</v>
      </c>
      <c r="J9" s="11" t="s">
        <v>94</v>
      </c>
      <c r="K9" s="11" t="s">
        <v>133</v>
      </c>
      <c r="L9" s="11" t="s">
        <v>133</v>
      </c>
      <c r="M9" s="11" t="s">
        <v>82</v>
      </c>
      <c r="N9" s="11" t="s">
        <v>82</v>
      </c>
      <c r="O9" s="11" t="s">
        <v>82</v>
      </c>
      <c r="P9" s="11" t="s">
        <v>82</v>
      </c>
      <c r="Q9" s="11" t="s">
        <v>82</v>
      </c>
      <c r="R9" s="11" t="s">
        <v>82</v>
      </c>
      <c r="S9" s="11" t="s">
        <v>82</v>
      </c>
      <c r="T9" s="11" t="s">
        <v>82</v>
      </c>
      <c r="U9" s="11" t="s">
        <v>433</v>
      </c>
      <c r="V9" s="11" t="s">
        <v>433</v>
      </c>
      <c r="W9" s="11" t="s">
        <v>433</v>
      </c>
      <c r="X9" s="11" t="s">
        <v>433</v>
      </c>
      <c r="Y9" s="11" t="s">
        <v>502</v>
      </c>
      <c r="Z9" s="11" t="s">
        <v>237</v>
      </c>
      <c r="AA9" s="11" t="s">
        <v>237</v>
      </c>
      <c r="AB9" s="11" t="s">
        <v>52</v>
      </c>
      <c r="AC9" s="11" t="s">
        <v>52</v>
      </c>
      <c r="AD9" s="11" t="s">
        <v>52</v>
      </c>
      <c r="AE9" s="11" t="s">
        <v>52</v>
      </c>
      <c r="AF9" s="11" t="s">
        <v>52</v>
      </c>
      <c r="AG9" s="11" t="s">
        <v>52</v>
      </c>
      <c r="AH9" s="11" t="s">
        <v>52</v>
      </c>
      <c r="AI9" s="11" t="s">
        <v>423</v>
      </c>
      <c r="AJ9" s="11" t="s">
        <v>47</v>
      </c>
      <c r="AK9" s="11" t="s">
        <v>313</v>
      </c>
      <c r="AL9" s="11" t="s">
        <v>503</v>
      </c>
      <c r="AM9" s="11" t="s">
        <v>503</v>
      </c>
      <c r="AN9" s="11" t="s">
        <v>504</v>
      </c>
      <c r="AO9" s="11" t="s">
        <v>504</v>
      </c>
      <c r="AP9" s="11" t="s">
        <v>505</v>
      </c>
      <c r="AQ9" s="11" t="s">
        <v>214</v>
      </c>
      <c r="AR9" s="11" t="s">
        <v>214</v>
      </c>
      <c r="AS9" s="11" t="s">
        <v>506</v>
      </c>
      <c r="AT9" s="11" t="s">
        <v>507</v>
      </c>
      <c r="AU9" s="11" t="s">
        <v>508</v>
      </c>
      <c r="AV9" s="11" t="s">
        <v>79</v>
      </c>
      <c r="AW9" s="11" t="s">
        <v>79</v>
      </c>
      <c r="AX9" s="11" t="s">
        <v>79</v>
      </c>
      <c r="AY9" s="11" t="s">
        <v>125</v>
      </c>
      <c r="AZ9" s="11" t="s">
        <v>125</v>
      </c>
      <c r="BA9" s="11" t="s">
        <v>125</v>
      </c>
      <c r="BB9" s="11" t="s">
        <v>125</v>
      </c>
      <c r="BC9" s="11" t="s">
        <v>125</v>
      </c>
      <c r="BD9" s="11" t="s">
        <v>125</v>
      </c>
      <c r="BE9" s="11" t="s">
        <v>125</v>
      </c>
      <c r="BF9" s="11" t="s">
        <v>125</v>
      </c>
      <c r="BG9" s="11" t="s">
        <v>509</v>
      </c>
      <c r="BH9" s="11" t="s">
        <v>61</v>
      </c>
      <c r="BI9" s="11" t="s">
        <v>61</v>
      </c>
      <c r="BJ9" s="11" t="s">
        <v>61</v>
      </c>
      <c r="BK9" s="11" t="s">
        <v>65</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510</v>
      </c>
      <c r="BZ9" s="11" t="s">
        <v>510</v>
      </c>
      <c r="CA9" s="11" t="s">
        <v>511</v>
      </c>
      <c r="CB9" s="11" t="s">
        <v>32</v>
      </c>
      <c r="CC9" s="11" t="s">
        <v>32</v>
      </c>
      <c r="CD9" s="11" t="s">
        <v>32</v>
      </c>
      <c r="CE9" s="11" t="s">
        <v>32</v>
      </c>
      <c r="CF9" s="11" t="s">
        <v>32</v>
      </c>
      <c r="CG9" s="11" t="s">
        <v>32</v>
      </c>
      <c r="CH9" s="11" t="s">
        <v>32</v>
      </c>
      <c r="CI9" s="11" t="s">
        <v>32</v>
      </c>
      <c r="CJ9" s="11" t="s">
        <v>32</v>
      </c>
      <c r="CK9" s="11" t="s">
        <v>32</v>
      </c>
      <c r="CL9" s="11" t="s">
        <v>32</v>
      </c>
      <c r="CM9" s="11" t="s">
        <v>32</v>
      </c>
      <c r="CN9" s="11" t="s">
        <v>122</v>
      </c>
      <c r="CO9" s="11" t="s">
        <v>122</v>
      </c>
      <c r="CP9" s="11" t="s">
        <v>122</v>
      </c>
      <c r="CQ9" s="11" t="s">
        <v>122</v>
      </c>
      <c r="CR9" s="11" t="s">
        <v>129</v>
      </c>
      <c r="CS9" s="11" t="s">
        <v>129</v>
      </c>
      <c r="CT9" s="11" t="s">
        <v>512</v>
      </c>
      <c r="CU9" s="11" t="s">
        <v>513</v>
      </c>
      <c r="CV9" s="11" t="s">
        <v>514</v>
      </c>
      <c r="CW9" s="11" t="s">
        <v>515</v>
      </c>
      <c r="CX9" s="11" t="s">
        <v>516</v>
      </c>
      <c r="CY9" s="11" t="s">
        <v>349</v>
      </c>
      <c r="CZ9" s="11" t="s">
        <v>94</v>
      </c>
      <c r="DA9" s="11" t="s">
        <v>94</v>
      </c>
      <c r="DB9" s="11" t="s">
        <v>423</v>
      </c>
      <c r="DC9" s="11" t="s">
        <v>517</v>
      </c>
      <c r="DD9" s="11" t="s">
        <v>518</v>
      </c>
      <c r="DE9" s="11" t="s">
        <v>519</v>
      </c>
      <c r="DF9" s="11" t="s">
        <v>520</v>
      </c>
      <c r="DG9" s="11" t="s">
        <v>521</v>
      </c>
      <c r="DH9" s="11" t="s">
        <v>522</v>
      </c>
      <c r="DI9" s="11" t="s">
        <v>523</v>
      </c>
      <c r="DJ9" s="11" t="s">
        <v>524</v>
      </c>
      <c r="DK9" s="11" t="s">
        <v>525</v>
      </c>
      <c r="DL9" s="11" t="s">
        <v>526</v>
      </c>
      <c r="DM9" s="11" t="s">
        <v>527</v>
      </c>
      <c r="DN9" s="11" t="s">
        <v>528</v>
      </c>
      <c r="DO9" s="11" t="s">
        <v>528</v>
      </c>
      <c r="DP9" s="11" t="s">
        <v>528</v>
      </c>
      <c r="DQ9" s="11" t="s">
        <v>528</v>
      </c>
      <c r="DR9" s="11" t="s">
        <v>529</v>
      </c>
      <c r="DS9" s="11" t="s">
        <v>530</v>
      </c>
      <c r="DT9" s="11" t="s">
        <v>531</v>
      </c>
      <c r="DU9" s="11" t="s">
        <v>532</v>
      </c>
      <c r="DV9" s="11" t="s">
        <v>533</v>
      </c>
      <c r="DW9" s="11" t="s">
        <v>534</v>
      </c>
      <c r="DX9" s="11" t="s">
        <v>534</v>
      </c>
      <c r="DY9" s="11" t="s">
        <v>534</v>
      </c>
      <c r="DZ9" s="11" t="s">
        <v>534</v>
      </c>
      <c r="EA9" s="11" t="s">
        <v>535</v>
      </c>
      <c r="EB9" s="11" t="s">
        <v>536</v>
      </c>
      <c r="EC9" s="11" t="s">
        <v>536</v>
      </c>
      <c r="ED9" s="11" t="s">
        <v>65</v>
      </c>
      <c r="EE9" s="11" t="s">
        <v>65</v>
      </c>
      <c r="EF9" s="11" t="s">
        <v>65</v>
      </c>
      <c r="EG9" s="11" t="s">
        <v>65</v>
      </c>
      <c r="EH9" s="11" t="s">
        <v>65</v>
      </c>
      <c r="EI9" s="11" t="s">
        <v>537</v>
      </c>
      <c r="EJ9" s="11" t="s">
        <v>537</v>
      </c>
      <c r="EK9" s="11" t="s">
        <v>538</v>
      </c>
      <c r="EL9" s="11" t="s">
        <v>538</v>
      </c>
      <c r="EM9" s="11" t="s">
        <v>538</v>
      </c>
      <c r="EN9" s="11" t="s">
        <v>538</v>
      </c>
      <c r="EO9" s="11" t="s">
        <v>539</v>
      </c>
      <c r="EP9" s="11" t="s">
        <v>540</v>
      </c>
      <c r="EQ9" s="11" t="s">
        <v>32</v>
      </c>
      <c r="ER9" s="11" t="s">
        <v>32</v>
      </c>
      <c r="ES9" s="11" t="s">
        <v>32</v>
      </c>
      <c r="ET9" s="11" t="s">
        <v>32</v>
      </c>
      <c r="EU9" s="11" t="s">
        <v>32</v>
      </c>
      <c r="EV9" s="11" t="s">
        <v>541</v>
      </c>
      <c r="EW9" s="11" t="s">
        <v>542</v>
      </c>
      <c r="EX9" s="11" t="s">
        <v>542</v>
      </c>
      <c r="EY9" s="11" t="s">
        <v>210</v>
      </c>
      <c r="EZ9" s="11" t="s">
        <v>543</v>
      </c>
      <c r="FA9" s="11" t="s">
        <v>543</v>
      </c>
      <c r="FB9" s="11" t="s">
        <v>544</v>
      </c>
      <c r="FC9" s="11" t="s">
        <v>544</v>
      </c>
      <c r="FD9" s="11" t="s">
        <v>155</v>
      </c>
      <c r="FE9" s="11" t="s">
        <v>545</v>
      </c>
      <c r="FF9" s="11" t="s">
        <v>546</v>
      </c>
      <c r="FG9" s="201"/>
      <c r="FH9" s="1"/>
      <c r="FI9" s="12" t="s">
        <v>547</v>
      </c>
      <c r="FJ9" s="12" t="s">
        <v>548</v>
      </c>
      <c r="FK9" s="12" t="s">
        <v>549</v>
      </c>
      <c r="FL9" s="12" t="s">
        <v>550</v>
      </c>
      <c r="FM9" s="12" t="s">
        <v>551</v>
      </c>
      <c r="FN9" s="12" t="s">
        <v>552</v>
      </c>
      <c r="FO9" s="12" t="s">
        <v>542</v>
      </c>
      <c r="FP9" s="12" t="s">
        <v>542</v>
      </c>
      <c r="FQ9" s="197"/>
    </row>
    <row r="10" spans="1:173" ht="39.950000000000003" customHeight="1" x14ac:dyDescent="0.25">
      <c r="A10" s="201"/>
      <c r="B10" s="201"/>
      <c r="C10" s="9" t="s">
        <v>553</v>
      </c>
      <c r="D10" s="9" t="s">
        <v>554</v>
      </c>
      <c r="E10" s="9" t="s">
        <v>247</v>
      </c>
      <c r="F10" s="9" t="s">
        <v>555</v>
      </c>
      <c r="G10" s="9" t="s">
        <v>556</v>
      </c>
      <c r="H10" s="9" t="s">
        <v>557</v>
      </c>
      <c r="I10" s="9" t="s">
        <v>558</v>
      </c>
      <c r="J10" s="9" t="s">
        <v>559</v>
      </c>
      <c r="K10" s="9" t="s">
        <v>560</v>
      </c>
      <c r="L10" s="9" t="s">
        <v>561</v>
      </c>
      <c r="M10" s="9" t="s">
        <v>562</v>
      </c>
      <c r="N10" s="9" t="s">
        <v>563</v>
      </c>
      <c r="O10" s="9" t="s">
        <v>564</v>
      </c>
      <c r="P10" s="9" t="s">
        <v>565</v>
      </c>
      <c r="Q10" s="9" t="s">
        <v>566</v>
      </c>
      <c r="R10" s="9" t="s">
        <v>567</v>
      </c>
      <c r="S10" s="9" t="s">
        <v>284</v>
      </c>
      <c r="T10" s="9" t="s">
        <v>568</v>
      </c>
      <c r="U10" s="9" t="s">
        <v>569</v>
      </c>
      <c r="V10" s="9" t="s">
        <v>570</v>
      </c>
      <c r="W10" s="9" t="s">
        <v>571</v>
      </c>
      <c r="X10" s="9" t="s">
        <v>572</v>
      </c>
      <c r="Y10" s="9" t="s">
        <v>573</v>
      </c>
      <c r="Z10" s="9" t="s">
        <v>574</v>
      </c>
      <c r="AA10" s="9" t="s">
        <v>241</v>
      </c>
      <c r="AB10" s="9" t="s">
        <v>576</v>
      </c>
      <c r="AC10" s="9" t="s">
        <v>219</v>
      </c>
      <c r="AD10" s="9" t="s">
        <v>230</v>
      </c>
      <c r="AE10" s="9" t="s">
        <v>577</v>
      </c>
      <c r="AF10" s="9" t="s">
        <v>578</v>
      </c>
      <c r="AG10" s="9" t="s">
        <v>579</v>
      </c>
      <c r="AH10" s="9" t="s">
        <v>580</v>
      </c>
      <c r="AI10" s="9" t="s">
        <v>581</v>
      </c>
      <c r="AJ10" s="9" t="s">
        <v>582</v>
      </c>
      <c r="AK10" s="9" t="s">
        <v>583</v>
      </c>
      <c r="AL10" s="9" t="s">
        <v>584</v>
      </c>
      <c r="AM10" s="9" t="s">
        <v>585</v>
      </c>
      <c r="AN10" s="9" t="s">
        <v>586</v>
      </c>
      <c r="AO10" s="9" t="s">
        <v>587</v>
      </c>
      <c r="AP10" s="9" t="s">
        <v>505</v>
      </c>
      <c r="AQ10" s="9" t="s">
        <v>215</v>
      </c>
      <c r="AR10" s="9" t="s">
        <v>588</v>
      </c>
      <c r="AS10" s="9" t="s">
        <v>589</v>
      </c>
      <c r="AT10" s="9" t="s">
        <v>590</v>
      </c>
      <c r="AU10" s="9" t="s">
        <v>591</v>
      </c>
      <c r="AV10" s="9" t="s">
        <v>592</v>
      </c>
      <c r="AW10" s="9" t="s">
        <v>593</v>
      </c>
      <c r="AX10" s="9" t="s">
        <v>594</v>
      </c>
      <c r="AY10" s="9" t="s">
        <v>595</v>
      </c>
      <c r="AZ10" s="9" t="s">
        <v>596</v>
      </c>
      <c r="BA10" s="9" t="s">
        <v>597</v>
      </c>
      <c r="BB10" s="9" t="s">
        <v>598</v>
      </c>
      <c r="BC10" s="9" t="s">
        <v>599</v>
      </c>
      <c r="BD10" s="9" t="s">
        <v>600</v>
      </c>
      <c r="BE10" s="9" t="s">
        <v>601</v>
      </c>
      <c r="BF10" s="9" t="s">
        <v>437</v>
      </c>
      <c r="BG10" s="9" t="s">
        <v>602</v>
      </c>
      <c r="BH10" s="9" t="s">
        <v>603</v>
      </c>
      <c r="BI10" s="9" t="s">
        <v>604</v>
      </c>
      <c r="BJ10" s="9" t="s">
        <v>605</v>
      </c>
      <c r="BK10" s="9" t="s">
        <v>606</v>
      </c>
      <c r="BL10" s="9" t="s">
        <v>607</v>
      </c>
      <c r="BM10" s="9" t="s">
        <v>608</v>
      </c>
      <c r="BN10" s="9" t="s">
        <v>270</v>
      </c>
      <c r="BO10" s="9" t="s">
        <v>609</v>
      </c>
      <c r="BP10" s="9" t="s">
        <v>610</v>
      </c>
      <c r="BQ10" s="9" t="s">
        <v>611</v>
      </c>
      <c r="BR10" s="9" t="s">
        <v>612</v>
      </c>
      <c r="BS10" s="9" t="s">
        <v>613</v>
      </c>
      <c r="BT10" s="9" t="s">
        <v>614</v>
      </c>
      <c r="BU10" s="9" t="s">
        <v>615</v>
      </c>
      <c r="BV10" s="9" t="s">
        <v>616</v>
      </c>
      <c r="BW10" s="9" t="s">
        <v>617</v>
      </c>
      <c r="BX10" s="9" t="s">
        <v>618</v>
      </c>
      <c r="BY10" s="9" t="s">
        <v>619</v>
      </c>
      <c r="BZ10" s="9" t="s">
        <v>620</v>
      </c>
      <c r="CA10" s="9" t="s">
        <v>621</v>
      </c>
      <c r="CB10" s="9" t="s">
        <v>33</v>
      </c>
      <c r="CC10" s="9" t="s">
        <v>622</v>
      </c>
      <c r="CD10" s="9" t="s">
        <v>623</v>
      </c>
      <c r="CE10" s="9" t="s">
        <v>624</v>
      </c>
      <c r="CF10" s="9" t="s">
        <v>339</v>
      </c>
      <c r="CG10" s="9" t="s">
        <v>625</v>
      </c>
      <c r="CH10" s="9" t="s">
        <v>626</v>
      </c>
      <c r="CI10" s="9" t="s">
        <v>627</v>
      </c>
      <c r="CJ10" s="9" t="s">
        <v>628</v>
      </c>
      <c r="CK10" s="9" t="s">
        <v>629</v>
      </c>
      <c r="CL10" s="9" t="s">
        <v>630</v>
      </c>
      <c r="CM10" s="9" t="s">
        <v>631</v>
      </c>
      <c r="CN10" s="9" t="s">
        <v>632</v>
      </c>
      <c r="CO10" s="9" t="s">
        <v>633</v>
      </c>
      <c r="CP10" s="9" t="s">
        <v>634</v>
      </c>
      <c r="CQ10" s="9" t="s">
        <v>635</v>
      </c>
      <c r="CR10" s="9" t="s">
        <v>636</v>
      </c>
      <c r="CS10" s="9" t="s">
        <v>637</v>
      </c>
      <c r="CT10" s="9" t="s">
        <v>638</v>
      </c>
      <c r="CU10" s="9" t="s">
        <v>416</v>
      </c>
      <c r="CV10" s="9" t="s">
        <v>639</v>
      </c>
      <c r="CW10" s="9" t="s">
        <v>640</v>
      </c>
      <c r="CX10" s="9" t="s">
        <v>641</v>
      </c>
      <c r="CY10" s="9" t="s">
        <v>642</v>
      </c>
      <c r="CZ10" s="9" t="s">
        <v>643</v>
      </c>
      <c r="DA10" s="9" t="s">
        <v>644</v>
      </c>
      <c r="DB10" s="9" t="s">
        <v>645</v>
      </c>
      <c r="DC10" s="9" t="s">
        <v>646</v>
      </c>
      <c r="DD10" s="9" t="s">
        <v>647</v>
      </c>
      <c r="DE10" s="9" t="s">
        <v>648</v>
      </c>
      <c r="DF10" s="9" t="s">
        <v>649</v>
      </c>
      <c r="DG10" s="9" t="s">
        <v>650</v>
      </c>
      <c r="DH10" s="9" t="s">
        <v>651</v>
      </c>
      <c r="DI10" s="9" t="s">
        <v>652</v>
      </c>
      <c r="DJ10" s="9" t="s">
        <v>653</v>
      </c>
      <c r="DK10" s="9" t="s">
        <v>654</v>
      </c>
      <c r="DL10" s="9" t="s">
        <v>655</v>
      </c>
      <c r="DM10" s="9" t="s">
        <v>656</v>
      </c>
      <c r="DN10" s="9" t="s">
        <v>355</v>
      </c>
      <c r="DO10" s="9" t="s">
        <v>657</v>
      </c>
      <c r="DP10" s="9" t="s">
        <v>658</v>
      </c>
      <c r="DQ10" s="9" t="s">
        <v>659</v>
      </c>
      <c r="DR10" s="9" t="s">
        <v>660</v>
      </c>
      <c r="DS10" s="9" t="s">
        <v>661</v>
      </c>
      <c r="DT10" s="9" t="s">
        <v>662</v>
      </c>
      <c r="DU10" s="9" t="s">
        <v>663</v>
      </c>
      <c r="DV10" s="9" t="s">
        <v>664</v>
      </c>
      <c r="DW10" s="9" t="s">
        <v>665</v>
      </c>
      <c r="DX10" s="9" t="s">
        <v>666</v>
      </c>
      <c r="DY10" s="9" t="s">
        <v>667</v>
      </c>
      <c r="DZ10" s="9" t="s">
        <v>668</v>
      </c>
      <c r="EA10" s="9" t="s">
        <v>669</v>
      </c>
      <c r="EB10" s="9" t="s">
        <v>670</v>
      </c>
      <c r="EC10" s="9" t="s">
        <v>671</v>
      </c>
      <c r="ED10" s="9" t="s">
        <v>672</v>
      </c>
      <c r="EE10" s="9" t="s">
        <v>673</v>
      </c>
      <c r="EF10" s="9" t="s">
        <v>674</v>
      </c>
      <c r="EG10" s="9" t="s">
        <v>675</v>
      </c>
      <c r="EH10" s="9" t="s">
        <v>676</v>
      </c>
      <c r="EI10" s="9" t="s">
        <v>677</v>
      </c>
      <c r="EJ10" s="9" t="s">
        <v>678</v>
      </c>
      <c r="EK10" s="9" t="s">
        <v>679</v>
      </c>
      <c r="EL10" s="9" t="s">
        <v>680</v>
      </c>
      <c r="EM10" s="9" t="s">
        <v>681</v>
      </c>
      <c r="EN10" s="9" t="s">
        <v>682</v>
      </c>
      <c r="EO10" s="9" t="s">
        <v>683</v>
      </c>
      <c r="EP10" s="9" t="s">
        <v>684</v>
      </c>
      <c r="EQ10" s="9" t="s">
        <v>685</v>
      </c>
      <c r="ER10" s="9" t="s">
        <v>686</v>
      </c>
      <c r="ES10" s="9" t="s">
        <v>687</v>
      </c>
      <c r="ET10" s="9" t="s">
        <v>688</v>
      </c>
      <c r="EU10" s="9" t="s">
        <v>689</v>
      </c>
      <c r="EV10" s="9" t="s">
        <v>690</v>
      </c>
      <c r="EW10" s="9" t="s">
        <v>691</v>
      </c>
      <c r="EX10" s="9" t="s">
        <v>692</v>
      </c>
      <c r="EY10" s="9" t="s">
        <v>693</v>
      </c>
      <c r="EZ10" s="9" t="s">
        <v>694</v>
      </c>
      <c r="FA10" s="9" t="s">
        <v>695</v>
      </c>
      <c r="FB10" s="9" t="s">
        <v>696</v>
      </c>
      <c r="FC10" s="9" t="s">
        <v>697</v>
      </c>
      <c r="FD10" s="9" t="s">
        <v>156</v>
      </c>
      <c r="FE10" s="9" t="s">
        <v>698</v>
      </c>
      <c r="FF10" s="9" t="s">
        <v>699</v>
      </c>
      <c r="FG10" s="201" t="s">
        <v>759</v>
      </c>
      <c r="FH10" s="1"/>
      <c r="FI10" s="10" t="s">
        <v>701</v>
      </c>
      <c r="FJ10" s="10" t="s">
        <v>702</v>
      </c>
      <c r="FK10" s="10" t="s">
        <v>703</v>
      </c>
      <c r="FL10" s="10" t="s">
        <v>704</v>
      </c>
      <c r="FM10" s="10" t="s">
        <v>705</v>
      </c>
      <c r="FN10" s="10" t="s">
        <v>706</v>
      </c>
      <c r="FO10" s="10" t="s">
        <v>707</v>
      </c>
      <c r="FP10" s="10" t="s">
        <v>708</v>
      </c>
      <c r="FQ10" s="197" t="s">
        <v>759</v>
      </c>
    </row>
    <row r="11" spans="1:173" ht="24" customHeight="1" x14ac:dyDescent="0.25">
      <c r="A11" s="13" t="s">
        <v>44</v>
      </c>
      <c r="B11" s="13" t="s">
        <v>709</v>
      </c>
      <c r="C11" s="14">
        <v>0.1</v>
      </c>
      <c r="D11" s="14">
        <v>0.1</v>
      </c>
      <c r="E11" s="14">
        <v>40.4</v>
      </c>
      <c r="F11" s="14">
        <v>13.5</v>
      </c>
      <c r="G11" s="14"/>
      <c r="H11" s="14"/>
      <c r="I11" s="14">
        <v>-18.899999999999999</v>
      </c>
      <c r="J11" s="14">
        <v>4.9000000000000004</v>
      </c>
      <c r="K11" s="14">
        <v>0</v>
      </c>
      <c r="L11" s="14"/>
      <c r="M11" s="14">
        <v>-29</v>
      </c>
      <c r="N11" s="14">
        <v>-52.7</v>
      </c>
      <c r="O11" s="14">
        <v>-22.3</v>
      </c>
      <c r="P11" s="14">
        <v>28</v>
      </c>
      <c r="Q11" s="14">
        <v>-27.2</v>
      </c>
      <c r="R11" s="14">
        <v>-8.3000000000000007</v>
      </c>
      <c r="S11" s="14">
        <v>0</v>
      </c>
      <c r="T11" s="14">
        <v>0</v>
      </c>
      <c r="U11" s="14"/>
      <c r="V11" s="14"/>
      <c r="W11" s="14"/>
      <c r="X11" s="14"/>
      <c r="Y11" s="14">
        <v>1.2</v>
      </c>
      <c r="Z11" s="14">
        <v>1.3</v>
      </c>
      <c r="AA11" s="14">
        <v>0</v>
      </c>
      <c r="AB11" s="14">
        <v>-3.2</v>
      </c>
      <c r="AC11" s="14">
        <v>0</v>
      </c>
      <c r="AD11" s="14">
        <v>-0.8</v>
      </c>
      <c r="AE11" s="14">
        <v>2.4</v>
      </c>
      <c r="AF11" s="14"/>
      <c r="AG11" s="14"/>
      <c r="AH11" s="14"/>
      <c r="AI11" s="14">
        <v>15</v>
      </c>
      <c r="AJ11" s="14">
        <v>10.5</v>
      </c>
      <c r="AK11" s="14"/>
      <c r="AL11" s="14"/>
      <c r="AM11" s="14"/>
      <c r="AN11" s="14">
        <v>-1.1000000000000001</v>
      </c>
      <c r="AO11" s="14">
        <v>17.100000000000001</v>
      </c>
      <c r="AP11" s="14">
        <v>4.9660000000000002</v>
      </c>
      <c r="AQ11" s="14">
        <v>4.5</v>
      </c>
      <c r="AR11" s="14"/>
      <c r="AS11" s="14">
        <v>-0.5</v>
      </c>
      <c r="AT11" s="14">
        <v>2.7</v>
      </c>
      <c r="AU11" s="14">
        <v>0.2</v>
      </c>
      <c r="AV11" s="14">
        <v>25.6</v>
      </c>
      <c r="AW11" s="14">
        <v>-18.899999999999999</v>
      </c>
      <c r="AX11" s="14">
        <v>46.1</v>
      </c>
      <c r="AY11" s="14">
        <v>5.0999999999999996</v>
      </c>
      <c r="AZ11" s="14">
        <v>0</v>
      </c>
      <c r="BA11" s="14">
        <v>-0.6</v>
      </c>
      <c r="BB11" s="14">
        <v>-8.8000000000000007</v>
      </c>
      <c r="BC11" s="14">
        <v>1.2</v>
      </c>
      <c r="BD11" s="14"/>
      <c r="BE11" s="14">
        <v>-0.1</v>
      </c>
      <c r="BF11" s="14">
        <v>-3</v>
      </c>
      <c r="BG11" s="14">
        <v>-3.4</v>
      </c>
      <c r="BH11" s="14">
        <v>-2.5</v>
      </c>
      <c r="BI11" s="14"/>
      <c r="BJ11" s="14">
        <v>0</v>
      </c>
      <c r="BK11" s="14"/>
      <c r="BL11" s="14"/>
      <c r="BM11" s="14"/>
      <c r="BN11" s="14">
        <v>0.6</v>
      </c>
      <c r="BO11" s="14">
        <v>-52.2</v>
      </c>
      <c r="BP11" s="14">
        <v>-53.5</v>
      </c>
      <c r="BQ11" s="14">
        <v>-23.2</v>
      </c>
      <c r="BR11" s="14">
        <v>-8.6</v>
      </c>
      <c r="BS11" s="14">
        <v>7.9</v>
      </c>
      <c r="BT11" s="14">
        <v>6.1</v>
      </c>
      <c r="BU11" s="14"/>
      <c r="BV11" s="14"/>
      <c r="BW11" s="14"/>
      <c r="BX11" s="14"/>
      <c r="BY11" s="14"/>
      <c r="BZ11" s="14"/>
      <c r="CA11" s="14">
        <v>0.2</v>
      </c>
      <c r="CB11" s="14">
        <v>45</v>
      </c>
      <c r="CC11" s="14">
        <v>7.2</v>
      </c>
      <c r="CD11" s="14">
        <v>1.2</v>
      </c>
      <c r="CE11" s="14">
        <v>1.4</v>
      </c>
      <c r="CF11" s="14">
        <v>0</v>
      </c>
      <c r="CG11" s="14">
        <v>0</v>
      </c>
      <c r="CH11" s="14"/>
      <c r="CI11" s="14"/>
      <c r="CJ11" s="14"/>
      <c r="CK11" s="14">
        <v>-1.7</v>
      </c>
      <c r="CL11" s="14">
        <v>-52.5</v>
      </c>
      <c r="CM11" s="14">
        <v>0</v>
      </c>
      <c r="CN11" s="14"/>
      <c r="CO11" s="14"/>
      <c r="CP11" s="14"/>
      <c r="CQ11" s="14"/>
      <c r="CR11" s="14">
        <v>0</v>
      </c>
      <c r="CS11" s="14">
        <v>0</v>
      </c>
      <c r="CT11" s="14"/>
      <c r="CU11" s="14">
        <v>-3.1</v>
      </c>
      <c r="CV11" s="14">
        <v>0</v>
      </c>
      <c r="CW11" s="14">
        <v>0</v>
      </c>
      <c r="CX11" s="14"/>
      <c r="CY11" s="14">
        <v>1.4</v>
      </c>
      <c r="CZ11" s="14">
        <v>0</v>
      </c>
      <c r="DA11" s="14">
        <v>-0.9</v>
      </c>
      <c r="DB11" s="14"/>
      <c r="DC11" s="14">
        <v>0.2</v>
      </c>
      <c r="DD11" s="14">
        <v>0.8</v>
      </c>
      <c r="DE11" s="14">
        <v>1.3</v>
      </c>
      <c r="DF11" s="14">
        <v>-1.1000000000000001</v>
      </c>
      <c r="DG11" s="14">
        <v>0.6</v>
      </c>
      <c r="DH11" s="14">
        <v>0.6</v>
      </c>
      <c r="DI11" s="14">
        <v>0.1</v>
      </c>
      <c r="DJ11" s="14">
        <v>0</v>
      </c>
      <c r="DK11" s="14">
        <v>0</v>
      </c>
      <c r="DL11" s="14">
        <v>-3.2</v>
      </c>
      <c r="DM11" s="14">
        <v>-0.8</v>
      </c>
      <c r="DN11" s="14">
        <v>1.5</v>
      </c>
      <c r="DO11" s="14">
        <v>0.5</v>
      </c>
      <c r="DP11" s="14">
        <v>0.8</v>
      </c>
      <c r="DQ11" s="14">
        <v>1</v>
      </c>
      <c r="DR11" s="14">
        <v>0</v>
      </c>
      <c r="DS11" s="14">
        <v>-0.7</v>
      </c>
      <c r="DT11" s="14">
        <v>-0.8</v>
      </c>
      <c r="DU11" s="14">
        <v>0.3</v>
      </c>
      <c r="DV11" s="14"/>
      <c r="DW11" s="14">
        <v>-5.2</v>
      </c>
      <c r="DX11" s="14">
        <v>0.6</v>
      </c>
      <c r="DY11" s="14">
        <v>2.5</v>
      </c>
      <c r="DZ11" s="14">
        <v>2.5</v>
      </c>
      <c r="EA11" s="14">
        <v>0.9</v>
      </c>
      <c r="EB11" s="14">
        <v>0</v>
      </c>
      <c r="EC11" s="14">
        <v>4</v>
      </c>
      <c r="ED11" s="14">
        <v>0</v>
      </c>
      <c r="EE11" s="14">
        <v>-5.9</v>
      </c>
      <c r="EF11" s="14">
        <v>-6</v>
      </c>
      <c r="EG11" s="14">
        <v>0</v>
      </c>
      <c r="EH11" s="14">
        <v>4.2</v>
      </c>
      <c r="EI11" s="14">
        <v>1.1000000000000001</v>
      </c>
      <c r="EJ11" s="14">
        <v>-0.1</v>
      </c>
      <c r="EK11" s="14">
        <v>0.8</v>
      </c>
      <c r="EL11" s="14">
        <v>0.2</v>
      </c>
      <c r="EM11" s="14">
        <v>0.2</v>
      </c>
      <c r="EN11" s="14">
        <v>0.2</v>
      </c>
      <c r="EO11" s="14"/>
      <c r="EP11" s="14">
        <v>0</v>
      </c>
      <c r="EQ11" s="14">
        <v>0</v>
      </c>
      <c r="ER11" s="14">
        <v>0</v>
      </c>
      <c r="ES11" s="14">
        <v>3.3</v>
      </c>
      <c r="ET11" s="14">
        <v>3.1</v>
      </c>
      <c r="EU11" s="14">
        <v>0</v>
      </c>
      <c r="EV11" s="14">
        <v>0</v>
      </c>
      <c r="EW11" s="14">
        <v>0.4</v>
      </c>
      <c r="EX11" s="14">
        <v>1.2</v>
      </c>
      <c r="EY11" s="14"/>
      <c r="EZ11" s="14">
        <v>0</v>
      </c>
      <c r="FA11" s="14">
        <v>4.2</v>
      </c>
      <c r="FB11" s="14">
        <v>1.2</v>
      </c>
      <c r="FC11" s="14">
        <v>1.2</v>
      </c>
      <c r="FD11" s="14"/>
      <c r="FE11" s="14">
        <v>0</v>
      </c>
      <c r="FF11" s="14">
        <v>2.5</v>
      </c>
      <c r="FG11" s="14">
        <v>-82.933999999999997</v>
      </c>
      <c r="FH11" s="15"/>
      <c r="FI11" s="14">
        <v>1.04006</v>
      </c>
      <c r="FJ11" s="14">
        <v>7.3999999999999996E-2</v>
      </c>
      <c r="FK11" s="14"/>
      <c r="FL11" s="14">
        <v>1.6</v>
      </c>
      <c r="FM11" s="14"/>
      <c r="FN11" s="14">
        <v>0.30653000000000002</v>
      </c>
      <c r="FO11" s="14">
        <v>-0.5</v>
      </c>
      <c r="FP11" s="14">
        <v>3.2</v>
      </c>
      <c r="FQ11" s="14">
        <v>5.7205899999999996</v>
      </c>
    </row>
    <row r="12" spans="1:173" ht="24" customHeight="1" x14ac:dyDescent="0.25">
      <c r="A12" s="16" t="s">
        <v>44</v>
      </c>
      <c r="B12" s="16" t="s">
        <v>710</v>
      </c>
      <c r="C12" s="17">
        <v>0.2</v>
      </c>
      <c r="D12" s="17">
        <v>0.1</v>
      </c>
      <c r="E12" s="17">
        <v>53</v>
      </c>
      <c r="F12" s="17">
        <v>16.600000000000001</v>
      </c>
      <c r="G12" s="17"/>
      <c r="H12" s="17"/>
      <c r="I12" s="17">
        <v>-19.3</v>
      </c>
      <c r="J12" s="17">
        <v>-3.7</v>
      </c>
      <c r="K12" s="17">
        <v>0</v>
      </c>
      <c r="L12" s="17"/>
      <c r="M12" s="17">
        <v>-40.5</v>
      </c>
      <c r="N12" s="17">
        <v>-41.2</v>
      </c>
      <c r="O12" s="17">
        <v>-19.399999999999999</v>
      </c>
      <c r="P12" s="17">
        <v>10.1</v>
      </c>
      <c r="Q12" s="17">
        <v>-27.9</v>
      </c>
      <c r="R12" s="17">
        <v>-10.6</v>
      </c>
      <c r="S12" s="17">
        <v>0</v>
      </c>
      <c r="T12" s="17">
        <v>0</v>
      </c>
      <c r="U12" s="17"/>
      <c r="V12" s="17"/>
      <c r="W12" s="17"/>
      <c r="X12" s="17"/>
      <c r="Y12" s="17">
        <v>-0.2</v>
      </c>
      <c r="Z12" s="17">
        <v>1.9</v>
      </c>
      <c r="AA12" s="17">
        <v>0</v>
      </c>
      <c r="AB12" s="17">
        <v>-3.2</v>
      </c>
      <c r="AC12" s="17">
        <v>0</v>
      </c>
      <c r="AD12" s="17">
        <v>-0.1</v>
      </c>
      <c r="AE12" s="17">
        <v>2.7</v>
      </c>
      <c r="AF12" s="17"/>
      <c r="AG12" s="17"/>
      <c r="AH12" s="17"/>
      <c r="AI12" s="17">
        <v>16.8</v>
      </c>
      <c r="AJ12" s="17">
        <v>13.9</v>
      </c>
      <c r="AK12" s="17"/>
      <c r="AL12" s="17"/>
      <c r="AM12" s="17"/>
      <c r="AN12" s="17">
        <v>-0.2</v>
      </c>
      <c r="AO12" s="17">
        <v>40.6</v>
      </c>
      <c r="AP12" s="17">
        <v>-1.29</v>
      </c>
      <c r="AQ12" s="17">
        <v>-0.4</v>
      </c>
      <c r="AR12" s="17"/>
      <c r="AS12" s="17">
        <v>-2.2000000000000002</v>
      </c>
      <c r="AT12" s="17">
        <v>2.7</v>
      </c>
      <c r="AU12" s="17">
        <v>1.6</v>
      </c>
      <c r="AV12" s="17">
        <v>23.3</v>
      </c>
      <c r="AW12" s="17">
        <v>-21.3</v>
      </c>
      <c r="AX12" s="17">
        <v>43.5</v>
      </c>
      <c r="AY12" s="17">
        <v>1</v>
      </c>
      <c r="AZ12" s="17">
        <v>0</v>
      </c>
      <c r="BA12" s="17">
        <v>-0.6</v>
      </c>
      <c r="BB12" s="17">
        <v>-3.6</v>
      </c>
      <c r="BC12" s="17">
        <v>3.9</v>
      </c>
      <c r="BD12" s="17"/>
      <c r="BE12" s="17">
        <v>0</v>
      </c>
      <c r="BF12" s="17">
        <v>-8.4</v>
      </c>
      <c r="BG12" s="17">
        <v>3.1</v>
      </c>
      <c r="BH12" s="17">
        <v>2.7</v>
      </c>
      <c r="BI12" s="17"/>
      <c r="BJ12" s="17">
        <v>0</v>
      </c>
      <c r="BK12" s="17"/>
      <c r="BL12" s="17"/>
      <c r="BM12" s="17"/>
      <c r="BN12" s="17">
        <v>-0.1</v>
      </c>
      <c r="BO12" s="17">
        <v>-55.2</v>
      </c>
      <c r="BP12" s="17">
        <v>-56.5</v>
      </c>
      <c r="BQ12" s="17">
        <v>-26</v>
      </c>
      <c r="BR12" s="17">
        <v>-10.199999999999999</v>
      </c>
      <c r="BS12" s="17">
        <v>6.7</v>
      </c>
      <c r="BT12" s="17">
        <v>5.8</v>
      </c>
      <c r="BU12" s="17"/>
      <c r="BV12" s="17"/>
      <c r="BW12" s="17"/>
      <c r="BX12" s="17"/>
      <c r="BY12" s="17"/>
      <c r="BZ12" s="17"/>
      <c r="CA12" s="17">
        <v>0.2</v>
      </c>
      <c r="CB12" s="17">
        <v>42.5</v>
      </c>
      <c r="CC12" s="17">
        <v>6</v>
      </c>
      <c r="CD12" s="17">
        <v>-1.9</v>
      </c>
      <c r="CE12" s="17">
        <v>1.8</v>
      </c>
      <c r="CF12" s="17">
        <v>0</v>
      </c>
      <c r="CG12" s="17">
        <v>0</v>
      </c>
      <c r="CH12" s="17"/>
      <c r="CI12" s="17"/>
      <c r="CJ12" s="17"/>
      <c r="CK12" s="17">
        <v>10.9</v>
      </c>
      <c r="CL12" s="17">
        <v>-31.8</v>
      </c>
      <c r="CM12" s="17">
        <v>0</v>
      </c>
      <c r="CN12" s="17"/>
      <c r="CO12" s="17"/>
      <c r="CP12" s="17"/>
      <c r="CQ12" s="17"/>
      <c r="CR12" s="17">
        <v>0</v>
      </c>
      <c r="CS12" s="17">
        <v>0</v>
      </c>
      <c r="CT12" s="17"/>
      <c r="CU12" s="17">
        <v>-2.5</v>
      </c>
      <c r="CV12" s="17">
        <v>0</v>
      </c>
      <c r="CW12" s="17">
        <v>0</v>
      </c>
      <c r="CX12" s="17"/>
      <c r="CY12" s="17">
        <v>1.4</v>
      </c>
      <c r="CZ12" s="17">
        <v>0</v>
      </c>
      <c r="DA12" s="17">
        <v>-0.9</v>
      </c>
      <c r="DB12" s="17"/>
      <c r="DC12" s="17">
        <v>0.5</v>
      </c>
      <c r="DD12" s="17">
        <v>0.7</v>
      </c>
      <c r="DE12" s="17">
        <v>1</v>
      </c>
      <c r="DF12" s="17">
        <v>-1.4</v>
      </c>
      <c r="DG12" s="17">
        <v>0.6</v>
      </c>
      <c r="DH12" s="17">
        <v>0.6</v>
      </c>
      <c r="DI12" s="17">
        <v>0.1</v>
      </c>
      <c r="DJ12" s="17">
        <v>0</v>
      </c>
      <c r="DK12" s="17">
        <v>0</v>
      </c>
      <c r="DL12" s="17">
        <v>-3</v>
      </c>
      <c r="DM12" s="17">
        <v>0.3</v>
      </c>
      <c r="DN12" s="17">
        <v>1.5</v>
      </c>
      <c r="DO12" s="17">
        <v>0.5</v>
      </c>
      <c r="DP12" s="17">
        <v>0.8</v>
      </c>
      <c r="DQ12" s="17">
        <v>1</v>
      </c>
      <c r="DR12" s="17">
        <v>0</v>
      </c>
      <c r="DS12" s="17">
        <v>0.1</v>
      </c>
      <c r="DT12" s="17">
        <v>-0.8</v>
      </c>
      <c r="DU12" s="17">
        <v>0.3</v>
      </c>
      <c r="DV12" s="17"/>
      <c r="DW12" s="17">
        <v>-5</v>
      </c>
      <c r="DX12" s="17">
        <v>0.5</v>
      </c>
      <c r="DY12" s="17">
        <v>2.4</v>
      </c>
      <c r="DZ12" s="17">
        <v>2.4</v>
      </c>
      <c r="EA12" s="17">
        <v>1.3</v>
      </c>
      <c r="EB12" s="17">
        <v>0</v>
      </c>
      <c r="EC12" s="17">
        <v>4</v>
      </c>
      <c r="ED12" s="17">
        <v>0</v>
      </c>
      <c r="EE12" s="17">
        <v>-6.7</v>
      </c>
      <c r="EF12" s="17">
        <v>-7</v>
      </c>
      <c r="EG12" s="17">
        <v>0</v>
      </c>
      <c r="EH12" s="17">
        <v>6.3</v>
      </c>
      <c r="EI12" s="17">
        <v>1.1000000000000001</v>
      </c>
      <c r="EJ12" s="17">
        <v>-0.1</v>
      </c>
      <c r="EK12" s="17">
        <v>0.8</v>
      </c>
      <c r="EL12" s="17">
        <v>0.2</v>
      </c>
      <c r="EM12" s="17">
        <v>0.2</v>
      </c>
      <c r="EN12" s="17">
        <v>0.2</v>
      </c>
      <c r="EO12" s="17"/>
      <c r="EP12" s="17">
        <v>0</v>
      </c>
      <c r="EQ12" s="17">
        <v>0</v>
      </c>
      <c r="ER12" s="17">
        <v>0</v>
      </c>
      <c r="ES12" s="17">
        <v>3.9</v>
      </c>
      <c r="ET12" s="17">
        <v>3.4</v>
      </c>
      <c r="EU12" s="17">
        <v>0</v>
      </c>
      <c r="EV12" s="17">
        <v>0</v>
      </c>
      <c r="EW12" s="17">
        <v>0.4</v>
      </c>
      <c r="EX12" s="17">
        <v>1.6</v>
      </c>
      <c r="EY12" s="17"/>
      <c r="EZ12" s="17">
        <v>0</v>
      </c>
      <c r="FA12" s="17">
        <v>6.3</v>
      </c>
      <c r="FB12" s="17">
        <v>1.2</v>
      </c>
      <c r="FC12" s="17">
        <v>3</v>
      </c>
      <c r="FD12" s="17"/>
      <c r="FE12" s="17">
        <v>0.3</v>
      </c>
      <c r="FF12" s="17">
        <v>2.8</v>
      </c>
      <c r="FG12" s="17">
        <v>-49.89</v>
      </c>
      <c r="FH12" s="15"/>
      <c r="FI12" s="17">
        <v>1.17713</v>
      </c>
      <c r="FJ12" s="17">
        <v>0.29899999999999999</v>
      </c>
      <c r="FK12" s="17"/>
      <c r="FL12" s="17">
        <v>1.7</v>
      </c>
      <c r="FM12" s="17"/>
      <c r="FN12" s="17">
        <v>0.30851000000000001</v>
      </c>
      <c r="FO12" s="17">
        <v>0.4</v>
      </c>
      <c r="FP12" s="17">
        <v>2.8</v>
      </c>
      <c r="FQ12" s="17">
        <v>6.6846399999999999</v>
      </c>
    </row>
    <row r="13" spans="1:173" ht="24" customHeight="1" x14ac:dyDescent="0.25">
      <c r="A13" s="16" t="s">
        <v>44</v>
      </c>
      <c r="B13" s="16" t="s">
        <v>711</v>
      </c>
      <c r="C13" s="17">
        <v>0.2</v>
      </c>
      <c r="D13" s="17">
        <v>0.1</v>
      </c>
      <c r="E13" s="17">
        <v>62.2</v>
      </c>
      <c r="F13" s="17">
        <v>16.8</v>
      </c>
      <c r="G13" s="17"/>
      <c r="H13" s="17"/>
      <c r="I13" s="17">
        <v>-17</v>
      </c>
      <c r="J13" s="17">
        <v>11.1</v>
      </c>
      <c r="K13" s="17">
        <v>0</v>
      </c>
      <c r="L13" s="17"/>
      <c r="M13" s="17">
        <v>-34.200000000000003</v>
      </c>
      <c r="N13" s="17">
        <v>-44</v>
      </c>
      <c r="O13" s="17">
        <v>-23.3</v>
      </c>
      <c r="P13" s="17">
        <v>18.7</v>
      </c>
      <c r="Q13" s="17">
        <v>-27.1</v>
      </c>
      <c r="R13" s="17">
        <v>-9.3000000000000007</v>
      </c>
      <c r="S13" s="17">
        <v>0</v>
      </c>
      <c r="T13" s="17">
        <v>0</v>
      </c>
      <c r="U13" s="17"/>
      <c r="V13" s="17"/>
      <c r="W13" s="17"/>
      <c r="X13" s="17"/>
      <c r="Y13" s="17">
        <v>2.2999999999999998</v>
      </c>
      <c r="Z13" s="17">
        <v>1.4</v>
      </c>
      <c r="AA13" s="17">
        <v>0</v>
      </c>
      <c r="AB13" s="17">
        <v>-3.2</v>
      </c>
      <c r="AC13" s="17">
        <v>0</v>
      </c>
      <c r="AD13" s="17">
        <v>1.1000000000000001</v>
      </c>
      <c r="AE13" s="17">
        <v>2.4</v>
      </c>
      <c r="AF13" s="17"/>
      <c r="AG13" s="17"/>
      <c r="AH13" s="17"/>
      <c r="AI13" s="17">
        <v>16</v>
      </c>
      <c r="AJ13" s="17">
        <v>13.4</v>
      </c>
      <c r="AK13" s="17"/>
      <c r="AL13" s="17"/>
      <c r="AM13" s="17"/>
      <c r="AN13" s="17">
        <v>-0.3</v>
      </c>
      <c r="AO13" s="17">
        <v>34.6</v>
      </c>
      <c r="AP13" s="17">
        <v>-0.14399999999999999</v>
      </c>
      <c r="AQ13" s="17">
        <v>-0.4</v>
      </c>
      <c r="AR13" s="17"/>
      <c r="AS13" s="17">
        <v>-2.1</v>
      </c>
      <c r="AT13" s="17">
        <v>2.7</v>
      </c>
      <c r="AU13" s="17">
        <v>0.4</v>
      </c>
      <c r="AV13" s="17">
        <v>26</v>
      </c>
      <c r="AW13" s="17">
        <v>-18.7</v>
      </c>
      <c r="AX13" s="17">
        <v>45.8</v>
      </c>
      <c r="AY13" s="17">
        <v>8.8000000000000007</v>
      </c>
      <c r="AZ13" s="17">
        <v>0</v>
      </c>
      <c r="BA13" s="17">
        <v>-0.6</v>
      </c>
      <c r="BB13" s="17">
        <v>-4.5</v>
      </c>
      <c r="BC13" s="17">
        <v>4</v>
      </c>
      <c r="BD13" s="17"/>
      <c r="BE13" s="17">
        <v>-0.1</v>
      </c>
      <c r="BF13" s="17">
        <v>-11.6</v>
      </c>
      <c r="BG13" s="17">
        <v>3.1</v>
      </c>
      <c r="BH13" s="17">
        <v>3.7</v>
      </c>
      <c r="BI13" s="17"/>
      <c r="BJ13" s="17">
        <v>0</v>
      </c>
      <c r="BK13" s="17"/>
      <c r="BL13" s="17"/>
      <c r="BM13" s="17"/>
      <c r="BN13" s="17">
        <v>4.2</v>
      </c>
      <c r="BO13" s="17">
        <v>-53.9</v>
      </c>
      <c r="BP13" s="17">
        <v>-55.2</v>
      </c>
      <c r="BQ13" s="17">
        <v>-25</v>
      </c>
      <c r="BR13" s="17">
        <v>-12.3</v>
      </c>
      <c r="BS13" s="17">
        <v>7.5</v>
      </c>
      <c r="BT13" s="17">
        <v>6.1</v>
      </c>
      <c r="BU13" s="17"/>
      <c r="BV13" s="17"/>
      <c r="BW13" s="17"/>
      <c r="BX13" s="17"/>
      <c r="BY13" s="17"/>
      <c r="BZ13" s="17"/>
      <c r="CA13" s="17">
        <v>0.2</v>
      </c>
      <c r="CB13" s="17">
        <v>44.6</v>
      </c>
      <c r="CC13" s="17">
        <v>7.3</v>
      </c>
      <c r="CD13" s="17">
        <v>-0.1</v>
      </c>
      <c r="CE13" s="17">
        <v>1.6</v>
      </c>
      <c r="CF13" s="17">
        <v>0</v>
      </c>
      <c r="CG13" s="17">
        <v>0</v>
      </c>
      <c r="CH13" s="17"/>
      <c r="CI13" s="17"/>
      <c r="CJ13" s="17"/>
      <c r="CK13" s="17">
        <v>13.5</v>
      </c>
      <c r="CL13" s="17">
        <v>-29.3</v>
      </c>
      <c r="CM13" s="17">
        <v>0</v>
      </c>
      <c r="CN13" s="17"/>
      <c r="CO13" s="17"/>
      <c r="CP13" s="17"/>
      <c r="CQ13" s="17"/>
      <c r="CR13" s="17">
        <v>0</v>
      </c>
      <c r="CS13" s="17">
        <v>0</v>
      </c>
      <c r="CT13" s="17"/>
      <c r="CU13" s="17">
        <v>-1.9</v>
      </c>
      <c r="CV13" s="17">
        <v>0</v>
      </c>
      <c r="CW13" s="17">
        <v>0</v>
      </c>
      <c r="CX13" s="17"/>
      <c r="CY13" s="17">
        <v>1.4</v>
      </c>
      <c r="CZ13" s="17">
        <v>-0.1</v>
      </c>
      <c r="DA13" s="17">
        <v>-0.8</v>
      </c>
      <c r="DB13" s="17"/>
      <c r="DC13" s="17">
        <v>0.4</v>
      </c>
      <c r="DD13" s="17">
        <v>0.7</v>
      </c>
      <c r="DE13" s="17">
        <v>1.2</v>
      </c>
      <c r="DF13" s="17">
        <v>-1.2</v>
      </c>
      <c r="DG13" s="17">
        <v>0.7</v>
      </c>
      <c r="DH13" s="17">
        <v>0.6</v>
      </c>
      <c r="DI13" s="17">
        <v>0</v>
      </c>
      <c r="DJ13" s="17">
        <v>0</v>
      </c>
      <c r="DK13" s="17">
        <v>0</v>
      </c>
      <c r="DL13" s="17">
        <v>-2.8</v>
      </c>
      <c r="DM13" s="17">
        <v>0.6</v>
      </c>
      <c r="DN13" s="17">
        <v>1.5</v>
      </c>
      <c r="DO13" s="17">
        <v>0.5</v>
      </c>
      <c r="DP13" s="17">
        <v>0.8</v>
      </c>
      <c r="DQ13" s="17">
        <v>1</v>
      </c>
      <c r="DR13" s="17">
        <v>0</v>
      </c>
      <c r="DS13" s="17">
        <v>0.1</v>
      </c>
      <c r="DT13" s="17">
        <v>-0.8</v>
      </c>
      <c r="DU13" s="17">
        <v>0.3</v>
      </c>
      <c r="DV13" s="17"/>
      <c r="DW13" s="17">
        <v>-5</v>
      </c>
      <c r="DX13" s="17">
        <v>0.3</v>
      </c>
      <c r="DY13" s="17">
        <v>2.4</v>
      </c>
      <c r="DZ13" s="17">
        <v>2.5</v>
      </c>
      <c r="EA13" s="17">
        <v>1.5</v>
      </c>
      <c r="EB13" s="17">
        <v>0</v>
      </c>
      <c r="EC13" s="17">
        <v>4</v>
      </c>
      <c r="ED13" s="17">
        <v>0</v>
      </c>
      <c r="EE13" s="17">
        <v>-3.3</v>
      </c>
      <c r="EF13" s="17">
        <v>-3.3</v>
      </c>
      <c r="EG13" s="17">
        <v>0</v>
      </c>
      <c r="EH13" s="17">
        <v>5.7</v>
      </c>
      <c r="EI13" s="17">
        <v>1.1000000000000001</v>
      </c>
      <c r="EJ13" s="17">
        <v>-0.1</v>
      </c>
      <c r="EK13" s="17">
        <v>0.8</v>
      </c>
      <c r="EL13" s="17">
        <v>0.2</v>
      </c>
      <c r="EM13" s="17">
        <v>0.2</v>
      </c>
      <c r="EN13" s="17">
        <v>0.2</v>
      </c>
      <c r="EO13" s="17"/>
      <c r="EP13" s="17">
        <v>0</v>
      </c>
      <c r="EQ13" s="17">
        <v>0</v>
      </c>
      <c r="ER13" s="17">
        <v>0</v>
      </c>
      <c r="ES13" s="17">
        <v>4.4000000000000004</v>
      </c>
      <c r="ET13" s="17">
        <v>3.4</v>
      </c>
      <c r="EU13" s="17">
        <v>0</v>
      </c>
      <c r="EV13" s="17">
        <v>0</v>
      </c>
      <c r="EW13" s="17">
        <v>0.4</v>
      </c>
      <c r="EX13" s="17">
        <v>1.8</v>
      </c>
      <c r="EY13" s="17"/>
      <c r="EZ13" s="17">
        <v>0</v>
      </c>
      <c r="FA13" s="17">
        <v>5.7</v>
      </c>
      <c r="FB13" s="17">
        <v>1.2</v>
      </c>
      <c r="FC13" s="17">
        <v>2.4</v>
      </c>
      <c r="FD13" s="17"/>
      <c r="FE13" s="17">
        <v>0.1</v>
      </c>
      <c r="FF13" s="17">
        <v>2.6</v>
      </c>
      <c r="FG13" s="17">
        <v>18.856000000000002</v>
      </c>
      <c r="FH13" s="15"/>
      <c r="FI13" s="17">
        <v>1.68059</v>
      </c>
      <c r="FJ13" s="17">
        <v>-0.14499999999999999</v>
      </c>
      <c r="FK13" s="17"/>
      <c r="FL13" s="17">
        <v>1.8</v>
      </c>
      <c r="FM13" s="17"/>
      <c r="FN13" s="17">
        <v>0.32724999999999999</v>
      </c>
      <c r="FO13" s="17">
        <v>0.4</v>
      </c>
      <c r="FP13" s="17">
        <v>3</v>
      </c>
      <c r="FQ13" s="17">
        <v>7.0628399999999996</v>
      </c>
    </row>
    <row r="14" spans="1:173" ht="24" customHeight="1" x14ac:dyDescent="0.25">
      <c r="A14" s="16" t="s">
        <v>44</v>
      </c>
      <c r="B14" s="16" t="s">
        <v>712</v>
      </c>
      <c r="C14" s="17">
        <v>0.2</v>
      </c>
      <c r="D14" s="17">
        <v>0.1</v>
      </c>
      <c r="E14" s="17">
        <v>50.7</v>
      </c>
      <c r="F14" s="17">
        <v>15.4</v>
      </c>
      <c r="G14" s="17"/>
      <c r="H14" s="17"/>
      <c r="I14" s="17">
        <v>-18.3</v>
      </c>
      <c r="J14" s="17">
        <v>6.6</v>
      </c>
      <c r="K14" s="17">
        <v>0</v>
      </c>
      <c r="L14" s="17"/>
      <c r="M14" s="17">
        <v>-38</v>
      </c>
      <c r="N14" s="17">
        <v>-49.3</v>
      </c>
      <c r="O14" s="17">
        <v>-29.6</v>
      </c>
      <c r="P14" s="17">
        <v>14</v>
      </c>
      <c r="Q14" s="17">
        <v>-20.2</v>
      </c>
      <c r="R14" s="17">
        <v>-8.4</v>
      </c>
      <c r="S14" s="17">
        <v>0</v>
      </c>
      <c r="T14" s="17">
        <v>0</v>
      </c>
      <c r="U14" s="17"/>
      <c r="V14" s="17"/>
      <c r="W14" s="17"/>
      <c r="X14" s="17"/>
      <c r="Y14" s="17">
        <v>0.6</v>
      </c>
      <c r="Z14" s="17">
        <v>1.1000000000000001</v>
      </c>
      <c r="AA14" s="17">
        <v>0</v>
      </c>
      <c r="AB14" s="17">
        <v>-3.1</v>
      </c>
      <c r="AC14" s="17">
        <v>0</v>
      </c>
      <c r="AD14" s="17">
        <v>0.3</v>
      </c>
      <c r="AE14" s="17">
        <v>2.5</v>
      </c>
      <c r="AF14" s="17"/>
      <c r="AG14" s="17"/>
      <c r="AH14" s="17"/>
      <c r="AI14" s="17">
        <v>15.8</v>
      </c>
      <c r="AJ14" s="17">
        <v>12.7</v>
      </c>
      <c r="AK14" s="17"/>
      <c r="AL14" s="17"/>
      <c r="AM14" s="17"/>
      <c r="AN14" s="17">
        <v>-0.3</v>
      </c>
      <c r="AO14" s="17">
        <v>37</v>
      </c>
      <c r="AP14" s="17">
        <v>1.43</v>
      </c>
      <c r="AQ14" s="17">
        <v>0</v>
      </c>
      <c r="AR14" s="17"/>
      <c r="AS14" s="17">
        <v>-2.1</v>
      </c>
      <c r="AT14" s="17">
        <v>2.7</v>
      </c>
      <c r="AU14" s="17">
        <v>0.7</v>
      </c>
      <c r="AV14" s="17">
        <v>22.1</v>
      </c>
      <c r="AW14" s="17">
        <v>-22.6</v>
      </c>
      <c r="AX14" s="17">
        <v>42.6</v>
      </c>
      <c r="AY14" s="17">
        <v>7.9</v>
      </c>
      <c r="AZ14" s="17">
        <v>0</v>
      </c>
      <c r="BA14" s="17">
        <v>-0.6</v>
      </c>
      <c r="BB14" s="17">
        <v>-6.5</v>
      </c>
      <c r="BC14" s="17">
        <v>3.7</v>
      </c>
      <c r="BD14" s="17"/>
      <c r="BE14" s="17">
        <v>-0.1</v>
      </c>
      <c r="BF14" s="17">
        <v>-12.5</v>
      </c>
      <c r="BG14" s="17">
        <v>2.7</v>
      </c>
      <c r="BH14" s="17">
        <v>1.9</v>
      </c>
      <c r="BI14" s="17"/>
      <c r="BJ14" s="17">
        <v>0</v>
      </c>
      <c r="BK14" s="17"/>
      <c r="BL14" s="17"/>
      <c r="BM14" s="17"/>
      <c r="BN14" s="17">
        <v>1.8</v>
      </c>
      <c r="BO14" s="17">
        <v>-56.8</v>
      </c>
      <c r="BP14" s="17">
        <v>-58.1</v>
      </c>
      <c r="BQ14" s="17">
        <v>-27.6</v>
      </c>
      <c r="BR14" s="17">
        <v>-12.4</v>
      </c>
      <c r="BS14" s="17">
        <v>7</v>
      </c>
      <c r="BT14" s="17">
        <v>5.9</v>
      </c>
      <c r="BU14" s="17"/>
      <c r="BV14" s="17"/>
      <c r="BW14" s="17"/>
      <c r="BX14" s="17"/>
      <c r="BY14" s="17"/>
      <c r="BZ14" s="17"/>
      <c r="CA14" s="17">
        <v>0.2</v>
      </c>
      <c r="CB14" s="17">
        <v>36.9</v>
      </c>
      <c r="CC14" s="17">
        <v>6.6</v>
      </c>
      <c r="CD14" s="17">
        <v>0.8</v>
      </c>
      <c r="CE14" s="17">
        <v>1.7</v>
      </c>
      <c r="CF14" s="17">
        <v>0</v>
      </c>
      <c r="CG14" s="17">
        <v>0</v>
      </c>
      <c r="CH14" s="17"/>
      <c r="CI14" s="17"/>
      <c r="CJ14" s="17"/>
      <c r="CK14" s="17">
        <v>10.199999999999999</v>
      </c>
      <c r="CL14" s="17">
        <v>-33.4</v>
      </c>
      <c r="CM14" s="17">
        <v>0</v>
      </c>
      <c r="CN14" s="17"/>
      <c r="CO14" s="17"/>
      <c r="CP14" s="17"/>
      <c r="CQ14" s="17"/>
      <c r="CR14" s="17">
        <v>0</v>
      </c>
      <c r="CS14" s="17">
        <v>0</v>
      </c>
      <c r="CT14" s="17"/>
      <c r="CU14" s="17">
        <v>-1.8</v>
      </c>
      <c r="CV14" s="17">
        <v>0</v>
      </c>
      <c r="CW14" s="17">
        <v>0</v>
      </c>
      <c r="CX14" s="17"/>
      <c r="CY14" s="17">
        <v>1.4</v>
      </c>
      <c r="CZ14" s="17">
        <v>0</v>
      </c>
      <c r="DA14" s="17">
        <v>-0.9</v>
      </c>
      <c r="DB14" s="17"/>
      <c r="DC14" s="17">
        <v>0.4</v>
      </c>
      <c r="DD14" s="17">
        <v>0.8</v>
      </c>
      <c r="DE14" s="17">
        <v>1.2</v>
      </c>
      <c r="DF14" s="17">
        <v>-1.3</v>
      </c>
      <c r="DG14" s="17">
        <v>0.7</v>
      </c>
      <c r="DH14" s="17">
        <v>0.6</v>
      </c>
      <c r="DI14" s="17">
        <v>0</v>
      </c>
      <c r="DJ14" s="17">
        <v>0</v>
      </c>
      <c r="DK14" s="17">
        <v>0</v>
      </c>
      <c r="DL14" s="17">
        <v>-2.9</v>
      </c>
      <c r="DM14" s="17">
        <v>-0.4</v>
      </c>
      <c r="DN14" s="17">
        <v>1.5</v>
      </c>
      <c r="DO14" s="17">
        <v>0.5</v>
      </c>
      <c r="DP14" s="17">
        <v>0.8</v>
      </c>
      <c r="DQ14" s="17">
        <v>1</v>
      </c>
      <c r="DR14" s="17">
        <v>0</v>
      </c>
      <c r="DS14" s="17">
        <v>0.1</v>
      </c>
      <c r="DT14" s="17">
        <v>-0.9</v>
      </c>
      <c r="DU14" s="17">
        <v>0.3</v>
      </c>
      <c r="DV14" s="17"/>
      <c r="DW14" s="17">
        <v>-5</v>
      </c>
      <c r="DX14" s="17">
        <v>0.4</v>
      </c>
      <c r="DY14" s="17">
        <v>2.4</v>
      </c>
      <c r="DZ14" s="17">
        <v>2.5</v>
      </c>
      <c r="EA14" s="17">
        <v>1.5</v>
      </c>
      <c r="EB14" s="17">
        <v>0</v>
      </c>
      <c r="EC14" s="17">
        <v>4</v>
      </c>
      <c r="ED14" s="17">
        <v>0</v>
      </c>
      <c r="EE14" s="17">
        <v>-5.9</v>
      </c>
      <c r="EF14" s="17">
        <v>-5.9</v>
      </c>
      <c r="EG14" s="17">
        <v>0</v>
      </c>
      <c r="EH14" s="17">
        <v>5.7</v>
      </c>
      <c r="EI14" s="17">
        <v>1.1000000000000001</v>
      </c>
      <c r="EJ14" s="17">
        <v>-0.1</v>
      </c>
      <c r="EK14" s="17">
        <v>0.8</v>
      </c>
      <c r="EL14" s="17">
        <v>0.2</v>
      </c>
      <c r="EM14" s="17">
        <v>0.2</v>
      </c>
      <c r="EN14" s="17">
        <v>0.2</v>
      </c>
      <c r="EO14" s="17"/>
      <c r="EP14" s="17">
        <v>0</v>
      </c>
      <c r="EQ14" s="17">
        <v>0</v>
      </c>
      <c r="ER14" s="17">
        <v>0</v>
      </c>
      <c r="ES14" s="17">
        <v>4.0999999999999996</v>
      </c>
      <c r="ET14" s="17">
        <v>3.4</v>
      </c>
      <c r="EU14" s="17">
        <v>0</v>
      </c>
      <c r="EV14" s="17">
        <v>0</v>
      </c>
      <c r="EW14" s="17">
        <v>0.4</v>
      </c>
      <c r="EX14" s="17">
        <v>1.8</v>
      </c>
      <c r="EY14" s="17"/>
      <c r="EZ14" s="17">
        <v>0</v>
      </c>
      <c r="FA14" s="17">
        <v>5.7</v>
      </c>
      <c r="FB14" s="17">
        <v>1.2</v>
      </c>
      <c r="FC14" s="17">
        <v>2</v>
      </c>
      <c r="FD14" s="17"/>
      <c r="FE14" s="17">
        <v>0</v>
      </c>
      <c r="FF14" s="17">
        <v>2.7</v>
      </c>
      <c r="FG14" s="17">
        <v>-61.57</v>
      </c>
      <c r="FH14" s="15"/>
      <c r="FI14" s="17">
        <v>2.0481099999999999</v>
      </c>
      <c r="FJ14" s="17">
        <v>-0.16700000000000001</v>
      </c>
      <c r="FK14" s="17"/>
      <c r="FL14" s="17">
        <v>1.8</v>
      </c>
      <c r="FM14" s="17"/>
      <c r="FN14" s="17">
        <v>0.31595000000000001</v>
      </c>
      <c r="FO14" s="17">
        <v>0.3</v>
      </c>
      <c r="FP14" s="17">
        <v>3</v>
      </c>
      <c r="FQ14" s="17">
        <v>7.2970600000000001</v>
      </c>
    </row>
    <row r="15" spans="1:173" ht="24" customHeight="1" x14ac:dyDescent="0.25">
      <c r="A15" s="16" t="s">
        <v>44</v>
      </c>
      <c r="B15" s="16" t="s">
        <v>713</v>
      </c>
      <c r="C15" s="17">
        <v>0.2</v>
      </c>
      <c r="D15" s="17">
        <v>0.1</v>
      </c>
      <c r="E15" s="17">
        <v>51.5</v>
      </c>
      <c r="F15" s="17">
        <v>15.4</v>
      </c>
      <c r="G15" s="17"/>
      <c r="H15" s="17"/>
      <c r="I15" s="17">
        <v>-19.3</v>
      </c>
      <c r="J15" s="17">
        <v>-1.9</v>
      </c>
      <c r="K15" s="17">
        <v>0</v>
      </c>
      <c r="L15" s="17"/>
      <c r="M15" s="17">
        <v>-39.799999999999997</v>
      </c>
      <c r="N15" s="17">
        <v>-46</v>
      </c>
      <c r="O15" s="17">
        <v>-22.2</v>
      </c>
      <c r="P15" s="17">
        <v>14.1</v>
      </c>
      <c r="Q15" s="17">
        <v>-24.7</v>
      </c>
      <c r="R15" s="17">
        <v>-9.3000000000000007</v>
      </c>
      <c r="S15" s="17">
        <v>0</v>
      </c>
      <c r="T15" s="17">
        <v>0</v>
      </c>
      <c r="U15" s="17"/>
      <c r="V15" s="17"/>
      <c r="W15" s="17"/>
      <c r="X15" s="17"/>
      <c r="Y15" s="17">
        <v>1.4</v>
      </c>
      <c r="Z15" s="17">
        <v>1</v>
      </c>
      <c r="AA15" s="17">
        <v>0</v>
      </c>
      <c r="AB15" s="17">
        <v>-3.1</v>
      </c>
      <c r="AC15" s="17">
        <v>0</v>
      </c>
      <c r="AD15" s="17">
        <v>0.4</v>
      </c>
      <c r="AE15" s="17">
        <v>2.5</v>
      </c>
      <c r="AF15" s="17"/>
      <c r="AG15" s="17"/>
      <c r="AH15" s="17"/>
      <c r="AI15" s="17">
        <v>15.9</v>
      </c>
      <c r="AJ15" s="17">
        <v>11.2</v>
      </c>
      <c r="AK15" s="17"/>
      <c r="AL15" s="17"/>
      <c r="AM15" s="17"/>
      <c r="AN15" s="17">
        <v>-0.5</v>
      </c>
      <c r="AO15" s="17">
        <v>6</v>
      </c>
      <c r="AP15" s="17">
        <v>-0.1</v>
      </c>
      <c r="AQ15" s="17">
        <v>0</v>
      </c>
      <c r="AR15" s="17"/>
      <c r="AS15" s="17">
        <v>-2</v>
      </c>
      <c r="AT15" s="17">
        <v>2.7</v>
      </c>
      <c r="AU15" s="17">
        <v>0.8</v>
      </c>
      <c r="AV15" s="17">
        <v>21.3</v>
      </c>
      <c r="AW15" s="17">
        <v>-23.3</v>
      </c>
      <c r="AX15" s="17">
        <v>41.5</v>
      </c>
      <c r="AY15" s="17">
        <v>7.1</v>
      </c>
      <c r="AZ15" s="17">
        <v>0</v>
      </c>
      <c r="BA15" s="17">
        <v>-0.6</v>
      </c>
      <c r="BB15" s="17">
        <v>-4.9000000000000004</v>
      </c>
      <c r="BC15" s="17">
        <v>3.2</v>
      </c>
      <c r="BD15" s="17"/>
      <c r="BE15" s="17">
        <v>-0.1</v>
      </c>
      <c r="BF15" s="17">
        <v>-9.8000000000000007</v>
      </c>
      <c r="BG15" s="17">
        <v>2.1</v>
      </c>
      <c r="BH15" s="17">
        <v>0.8</v>
      </c>
      <c r="BI15" s="17"/>
      <c r="BJ15" s="17">
        <v>0</v>
      </c>
      <c r="BK15" s="17"/>
      <c r="BL15" s="17"/>
      <c r="BM15" s="17"/>
      <c r="BN15" s="17">
        <v>-0.7</v>
      </c>
      <c r="BO15" s="17">
        <v>-58.2</v>
      </c>
      <c r="BP15" s="17">
        <v>-59.4</v>
      </c>
      <c r="BQ15" s="17">
        <v>-29</v>
      </c>
      <c r="BR15" s="17">
        <v>-17.3</v>
      </c>
      <c r="BS15" s="17">
        <v>6.3</v>
      </c>
      <c r="BT15" s="17">
        <v>5.6</v>
      </c>
      <c r="BU15" s="17"/>
      <c r="BV15" s="17"/>
      <c r="BW15" s="17"/>
      <c r="BX15" s="17"/>
      <c r="BY15" s="17"/>
      <c r="BZ15" s="17"/>
      <c r="CA15" s="17">
        <v>0.2</v>
      </c>
      <c r="CB15" s="17">
        <v>16</v>
      </c>
      <c r="CC15" s="17">
        <v>6.5</v>
      </c>
      <c r="CD15" s="17">
        <v>-0.1</v>
      </c>
      <c r="CE15" s="17">
        <v>2.5</v>
      </c>
      <c r="CF15" s="17">
        <v>0</v>
      </c>
      <c r="CG15" s="17">
        <v>0</v>
      </c>
      <c r="CH15" s="17"/>
      <c r="CI15" s="17"/>
      <c r="CJ15" s="17"/>
      <c r="CK15" s="17">
        <v>9</v>
      </c>
      <c r="CL15" s="17">
        <v>-35.6</v>
      </c>
      <c r="CM15" s="17">
        <v>0</v>
      </c>
      <c r="CN15" s="17"/>
      <c r="CO15" s="17"/>
      <c r="CP15" s="17"/>
      <c r="CQ15" s="17"/>
      <c r="CR15" s="17">
        <v>-13</v>
      </c>
      <c r="CS15" s="17">
        <v>0</v>
      </c>
      <c r="CT15" s="17"/>
      <c r="CU15" s="17">
        <v>-2.2999999999999998</v>
      </c>
      <c r="CV15" s="17">
        <v>0</v>
      </c>
      <c r="CW15" s="17">
        <v>0</v>
      </c>
      <c r="CX15" s="17"/>
      <c r="CY15" s="17">
        <v>1.4</v>
      </c>
      <c r="CZ15" s="17">
        <v>0</v>
      </c>
      <c r="DA15" s="17">
        <v>-0.9</v>
      </c>
      <c r="DB15" s="17"/>
      <c r="DC15" s="17">
        <v>0.3</v>
      </c>
      <c r="DD15" s="17">
        <v>0.7</v>
      </c>
      <c r="DE15" s="17">
        <v>1.1000000000000001</v>
      </c>
      <c r="DF15" s="17">
        <v>-1.5</v>
      </c>
      <c r="DG15" s="17">
        <v>0.7</v>
      </c>
      <c r="DH15" s="17">
        <v>0.5</v>
      </c>
      <c r="DI15" s="17">
        <v>0</v>
      </c>
      <c r="DJ15" s="17">
        <v>0</v>
      </c>
      <c r="DK15" s="17">
        <v>0</v>
      </c>
      <c r="DL15" s="17">
        <v>-3.1</v>
      </c>
      <c r="DM15" s="17">
        <v>-0.3</v>
      </c>
      <c r="DN15" s="17">
        <v>1.5</v>
      </c>
      <c r="DO15" s="17">
        <v>0.5</v>
      </c>
      <c r="DP15" s="17">
        <v>0.8</v>
      </c>
      <c r="DQ15" s="17">
        <v>1</v>
      </c>
      <c r="DR15" s="17">
        <v>0</v>
      </c>
      <c r="DS15" s="17">
        <v>0.1</v>
      </c>
      <c r="DT15" s="17">
        <v>-0.9</v>
      </c>
      <c r="DU15" s="17">
        <v>0.3</v>
      </c>
      <c r="DV15" s="17"/>
      <c r="DW15" s="17">
        <v>-4.7</v>
      </c>
      <c r="DX15" s="17">
        <v>0.7</v>
      </c>
      <c r="DY15" s="17">
        <v>2.2999999999999998</v>
      </c>
      <c r="DZ15" s="17">
        <v>2.4</v>
      </c>
      <c r="EA15" s="17">
        <v>1.3</v>
      </c>
      <c r="EB15" s="17">
        <v>0.2</v>
      </c>
      <c r="EC15" s="17">
        <v>4</v>
      </c>
      <c r="ED15" s="17">
        <v>0</v>
      </c>
      <c r="EE15" s="17">
        <v>-4.5</v>
      </c>
      <c r="EF15" s="17">
        <v>-4.8</v>
      </c>
      <c r="EG15" s="17">
        <v>0</v>
      </c>
      <c r="EH15" s="17">
        <v>5.5</v>
      </c>
      <c r="EI15" s="17">
        <v>1.1000000000000001</v>
      </c>
      <c r="EJ15" s="17">
        <v>-0.1</v>
      </c>
      <c r="EK15" s="17">
        <v>0.8</v>
      </c>
      <c r="EL15" s="17">
        <v>0.2</v>
      </c>
      <c r="EM15" s="17">
        <v>0.2</v>
      </c>
      <c r="EN15" s="17">
        <v>0.2</v>
      </c>
      <c r="EO15" s="17"/>
      <c r="EP15" s="17">
        <v>0</v>
      </c>
      <c r="EQ15" s="17">
        <v>0</v>
      </c>
      <c r="ER15" s="17">
        <v>0</v>
      </c>
      <c r="ES15" s="17">
        <v>4.0999999999999996</v>
      </c>
      <c r="ET15" s="17">
        <v>3.5</v>
      </c>
      <c r="EU15" s="17">
        <v>0</v>
      </c>
      <c r="EV15" s="17">
        <v>0</v>
      </c>
      <c r="EW15" s="17">
        <v>0.4</v>
      </c>
      <c r="EX15" s="17">
        <v>1.6</v>
      </c>
      <c r="EY15" s="17"/>
      <c r="EZ15" s="17">
        <v>0</v>
      </c>
      <c r="FA15" s="17">
        <v>5.5</v>
      </c>
      <c r="FB15" s="17">
        <v>1.2</v>
      </c>
      <c r="FC15" s="17">
        <v>1.9</v>
      </c>
      <c r="FD15" s="17"/>
      <c r="FE15" s="17">
        <v>0</v>
      </c>
      <c r="FF15" s="17">
        <v>2.6</v>
      </c>
      <c r="FG15" s="17">
        <v>-150.1</v>
      </c>
      <c r="FH15" s="15"/>
      <c r="FI15" s="17">
        <v>1.7621599999999999</v>
      </c>
      <c r="FJ15" s="17">
        <v>-0.36</v>
      </c>
      <c r="FK15" s="17"/>
      <c r="FL15" s="17">
        <v>1.8</v>
      </c>
      <c r="FM15" s="17"/>
      <c r="FN15" s="17">
        <v>0.31803999999999999</v>
      </c>
      <c r="FO15" s="17">
        <v>0.1</v>
      </c>
      <c r="FP15" s="17">
        <v>2.9</v>
      </c>
      <c r="FQ15" s="17">
        <v>6.5202</v>
      </c>
    </row>
    <row r="16" spans="1:173" ht="24" customHeight="1" x14ac:dyDescent="0.25">
      <c r="A16" s="16" t="s">
        <v>44</v>
      </c>
      <c r="B16" s="16" t="s">
        <v>714</v>
      </c>
      <c r="C16" s="17">
        <v>0.2</v>
      </c>
      <c r="D16" s="17">
        <v>0.1</v>
      </c>
      <c r="E16" s="17">
        <v>51.7</v>
      </c>
      <c r="F16" s="17">
        <v>15.5</v>
      </c>
      <c r="G16" s="17"/>
      <c r="H16" s="17"/>
      <c r="I16" s="17">
        <v>-19.8</v>
      </c>
      <c r="J16" s="17">
        <v>-1.3</v>
      </c>
      <c r="K16" s="17">
        <v>0</v>
      </c>
      <c r="L16" s="17"/>
      <c r="M16" s="17">
        <v>-40.299999999999997</v>
      </c>
      <c r="N16" s="17">
        <v>-45.8</v>
      </c>
      <c r="O16" s="17">
        <v>-23.7</v>
      </c>
      <c r="P16" s="17">
        <v>10.6</v>
      </c>
      <c r="Q16" s="17">
        <v>-31.5</v>
      </c>
      <c r="R16" s="17">
        <v>-12.3</v>
      </c>
      <c r="S16" s="17">
        <v>0</v>
      </c>
      <c r="T16" s="17">
        <v>0</v>
      </c>
      <c r="U16" s="17"/>
      <c r="V16" s="17"/>
      <c r="W16" s="17"/>
      <c r="X16" s="17"/>
      <c r="Y16" s="17">
        <v>1.2</v>
      </c>
      <c r="Z16" s="17">
        <v>1.3</v>
      </c>
      <c r="AA16" s="17">
        <v>0</v>
      </c>
      <c r="AB16" s="17">
        <v>-3.1</v>
      </c>
      <c r="AC16" s="17">
        <v>0</v>
      </c>
      <c r="AD16" s="17">
        <v>0.4</v>
      </c>
      <c r="AE16" s="17">
        <v>2.5</v>
      </c>
      <c r="AF16" s="17"/>
      <c r="AG16" s="17"/>
      <c r="AH16" s="17"/>
      <c r="AI16" s="17">
        <v>16.3</v>
      </c>
      <c r="AJ16" s="17">
        <v>11.8</v>
      </c>
      <c r="AK16" s="17"/>
      <c r="AL16" s="17"/>
      <c r="AM16" s="17"/>
      <c r="AN16" s="17">
        <v>-0.4</v>
      </c>
      <c r="AO16" s="17">
        <v>35.4</v>
      </c>
      <c r="AP16" s="17">
        <v>0.28599999999999998</v>
      </c>
      <c r="AQ16" s="17">
        <v>0</v>
      </c>
      <c r="AR16" s="17"/>
      <c r="AS16" s="17">
        <v>-0.7</v>
      </c>
      <c r="AT16" s="17">
        <v>2.7</v>
      </c>
      <c r="AU16" s="17">
        <v>1.1000000000000001</v>
      </c>
      <c r="AV16" s="17">
        <v>20.2</v>
      </c>
      <c r="AW16" s="17">
        <v>-24.4</v>
      </c>
      <c r="AX16" s="17">
        <v>40.299999999999997</v>
      </c>
      <c r="AY16" s="17">
        <v>5.3</v>
      </c>
      <c r="AZ16" s="17">
        <v>0</v>
      </c>
      <c r="BA16" s="17">
        <v>-0.6</v>
      </c>
      <c r="BB16" s="17">
        <v>-4.4000000000000004</v>
      </c>
      <c r="BC16" s="17">
        <v>3.2</v>
      </c>
      <c r="BD16" s="17"/>
      <c r="BE16" s="17">
        <v>-0.1</v>
      </c>
      <c r="BF16" s="17">
        <v>-9.6999999999999993</v>
      </c>
      <c r="BG16" s="17">
        <v>2.6</v>
      </c>
      <c r="BH16" s="17">
        <v>-0.5</v>
      </c>
      <c r="BI16" s="17"/>
      <c r="BJ16" s="17">
        <v>0</v>
      </c>
      <c r="BK16" s="17"/>
      <c r="BL16" s="17"/>
      <c r="BM16" s="17"/>
      <c r="BN16" s="17">
        <v>0</v>
      </c>
      <c r="BO16" s="17">
        <v>-60</v>
      </c>
      <c r="BP16" s="17">
        <v>-61.2</v>
      </c>
      <c r="BQ16" s="17">
        <v>-30.9</v>
      </c>
      <c r="BR16" s="17">
        <v>-18.7</v>
      </c>
      <c r="BS16" s="17">
        <v>5.4</v>
      </c>
      <c r="BT16" s="17">
        <v>5.2</v>
      </c>
      <c r="BU16" s="17"/>
      <c r="BV16" s="17"/>
      <c r="BW16" s="17"/>
      <c r="BX16" s="17"/>
      <c r="BY16" s="17"/>
      <c r="BZ16" s="17"/>
      <c r="CA16" s="17">
        <v>0.2</v>
      </c>
      <c r="CB16" s="17">
        <v>15.9</v>
      </c>
      <c r="CC16" s="17">
        <v>6.7</v>
      </c>
      <c r="CD16" s="17">
        <v>-0.3</v>
      </c>
      <c r="CE16" s="17">
        <v>1.8</v>
      </c>
      <c r="CF16" s="17">
        <v>0</v>
      </c>
      <c r="CG16" s="17">
        <v>0</v>
      </c>
      <c r="CH16" s="17"/>
      <c r="CI16" s="17"/>
      <c r="CJ16" s="17"/>
      <c r="CK16" s="17">
        <v>8.5</v>
      </c>
      <c r="CL16" s="17">
        <v>-36.799999999999997</v>
      </c>
      <c r="CM16" s="17">
        <v>0</v>
      </c>
      <c r="CN16" s="17"/>
      <c r="CO16" s="17"/>
      <c r="CP16" s="17"/>
      <c r="CQ16" s="17"/>
      <c r="CR16" s="17">
        <v>-11.4</v>
      </c>
      <c r="CS16" s="17">
        <v>0</v>
      </c>
      <c r="CT16" s="17"/>
      <c r="CU16" s="17">
        <v>-3.5</v>
      </c>
      <c r="CV16" s="17">
        <v>0</v>
      </c>
      <c r="CW16" s="17">
        <v>0</v>
      </c>
      <c r="CX16" s="17"/>
      <c r="CY16" s="17">
        <v>1.4</v>
      </c>
      <c r="CZ16" s="17">
        <v>-0.1</v>
      </c>
      <c r="DA16" s="17">
        <v>-0.8</v>
      </c>
      <c r="DB16" s="17"/>
      <c r="DC16" s="17">
        <v>0.4</v>
      </c>
      <c r="DD16" s="17">
        <v>0.8</v>
      </c>
      <c r="DE16" s="17">
        <v>1.2</v>
      </c>
      <c r="DF16" s="17">
        <v>-1.3</v>
      </c>
      <c r="DG16" s="17">
        <v>0.7</v>
      </c>
      <c r="DH16" s="17">
        <v>0.6</v>
      </c>
      <c r="DI16" s="17">
        <v>0</v>
      </c>
      <c r="DJ16" s="17">
        <v>0</v>
      </c>
      <c r="DK16" s="17">
        <v>0</v>
      </c>
      <c r="DL16" s="17">
        <v>-3.3</v>
      </c>
      <c r="DM16" s="17">
        <v>-0.2</v>
      </c>
      <c r="DN16" s="17">
        <v>1.5</v>
      </c>
      <c r="DO16" s="17">
        <v>0.5</v>
      </c>
      <c r="DP16" s="17">
        <v>0.8</v>
      </c>
      <c r="DQ16" s="17">
        <v>1</v>
      </c>
      <c r="DR16" s="17">
        <v>0</v>
      </c>
      <c r="DS16" s="17">
        <v>0</v>
      </c>
      <c r="DT16" s="17">
        <v>-0.9</v>
      </c>
      <c r="DU16" s="17">
        <v>0.3</v>
      </c>
      <c r="DV16" s="17"/>
      <c r="DW16" s="17">
        <v>-4.8</v>
      </c>
      <c r="DX16" s="17">
        <v>0.4</v>
      </c>
      <c r="DY16" s="17">
        <v>2.2999999999999998</v>
      </c>
      <c r="DZ16" s="17">
        <v>2.4</v>
      </c>
      <c r="EA16" s="17">
        <v>1.4</v>
      </c>
      <c r="EB16" s="17">
        <v>0.7</v>
      </c>
      <c r="EC16" s="17">
        <v>4</v>
      </c>
      <c r="ED16" s="17">
        <v>0</v>
      </c>
      <c r="EE16" s="17">
        <v>-6.9</v>
      </c>
      <c r="EF16" s="17">
        <v>-6.5</v>
      </c>
      <c r="EG16" s="17">
        <v>0</v>
      </c>
      <c r="EH16" s="17">
        <v>5.2</v>
      </c>
      <c r="EI16" s="17">
        <v>1.1000000000000001</v>
      </c>
      <c r="EJ16" s="17">
        <v>-0.1</v>
      </c>
      <c r="EK16" s="17">
        <v>0.8</v>
      </c>
      <c r="EL16" s="17">
        <v>0.2</v>
      </c>
      <c r="EM16" s="17">
        <v>0.2</v>
      </c>
      <c r="EN16" s="17">
        <v>0.2</v>
      </c>
      <c r="EO16" s="17"/>
      <c r="EP16" s="17">
        <v>0</v>
      </c>
      <c r="EQ16" s="17">
        <v>0</v>
      </c>
      <c r="ER16" s="17">
        <v>0</v>
      </c>
      <c r="ES16" s="17">
        <v>4.2</v>
      </c>
      <c r="ET16" s="17">
        <v>3.4</v>
      </c>
      <c r="EU16" s="17">
        <v>0</v>
      </c>
      <c r="EV16" s="17">
        <v>0</v>
      </c>
      <c r="EW16" s="17">
        <v>0.3</v>
      </c>
      <c r="EX16" s="17">
        <v>1.7</v>
      </c>
      <c r="EY16" s="17"/>
      <c r="EZ16" s="17">
        <v>0</v>
      </c>
      <c r="FA16" s="17">
        <v>5.2</v>
      </c>
      <c r="FB16" s="17">
        <v>1.1000000000000001</v>
      </c>
      <c r="FC16" s="17">
        <v>1.9</v>
      </c>
      <c r="FD16" s="17"/>
      <c r="FE16" s="17">
        <v>0</v>
      </c>
      <c r="FF16" s="17">
        <v>2.4</v>
      </c>
      <c r="FG16" s="17">
        <v>-151.614</v>
      </c>
      <c r="FH16" s="15"/>
      <c r="FI16" s="17">
        <v>2.1267200000000002</v>
      </c>
      <c r="FJ16" s="17">
        <v>-0.28799999999999998</v>
      </c>
      <c r="FK16" s="17"/>
      <c r="FL16" s="17">
        <v>1.8</v>
      </c>
      <c r="FM16" s="17"/>
      <c r="FN16" s="17">
        <v>0.29542000000000002</v>
      </c>
      <c r="FO16" s="17">
        <v>-0.2</v>
      </c>
      <c r="FP16" s="17">
        <v>3</v>
      </c>
      <c r="FQ16" s="17">
        <v>6.73414</v>
      </c>
    </row>
    <row r="17" spans="1:173" ht="24" customHeight="1" x14ac:dyDescent="0.25">
      <c r="A17" s="16" t="s">
        <v>44</v>
      </c>
      <c r="B17" s="16" t="s">
        <v>715</v>
      </c>
      <c r="C17" s="17">
        <v>0.2</v>
      </c>
      <c r="D17" s="17">
        <v>0.1</v>
      </c>
      <c r="E17" s="17">
        <v>55.7</v>
      </c>
      <c r="F17" s="17">
        <v>16.2</v>
      </c>
      <c r="G17" s="17"/>
      <c r="H17" s="17"/>
      <c r="I17" s="17">
        <v>-16.899999999999999</v>
      </c>
      <c r="J17" s="17">
        <v>3.9</v>
      </c>
      <c r="K17" s="17">
        <v>0</v>
      </c>
      <c r="L17" s="17"/>
      <c r="M17" s="17">
        <v>-42.4</v>
      </c>
      <c r="N17" s="17">
        <v>-45.8</v>
      </c>
      <c r="O17" s="17">
        <v>-25</v>
      </c>
      <c r="P17" s="17">
        <v>6.1</v>
      </c>
      <c r="Q17" s="17">
        <v>-32.6</v>
      </c>
      <c r="R17" s="17">
        <v>-11.5</v>
      </c>
      <c r="S17" s="17">
        <v>0</v>
      </c>
      <c r="T17" s="17">
        <v>0</v>
      </c>
      <c r="U17" s="17"/>
      <c r="V17" s="17"/>
      <c r="W17" s="17"/>
      <c r="X17" s="17"/>
      <c r="Y17" s="17">
        <v>-0.5</v>
      </c>
      <c r="Z17" s="17">
        <v>1.2</v>
      </c>
      <c r="AA17" s="17">
        <v>0</v>
      </c>
      <c r="AB17" s="17">
        <v>-3.1</v>
      </c>
      <c r="AC17" s="17">
        <v>0</v>
      </c>
      <c r="AD17" s="17">
        <v>0.2</v>
      </c>
      <c r="AE17" s="17">
        <v>2.5</v>
      </c>
      <c r="AF17" s="17"/>
      <c r="AG17" s="17"/>
      <c r="AH17" s="17"/>
      <c r="AI17" s="17">
        <v>14.9</v>
      </c>
      <c r="AJ17" s="17">
        <v>12.4</v>
      </c>
      <c r="AK17" s="17"/>
      <c r="AL17" s="17"/>
      <c r="AM17" s="17"/>
      <c r="AN17" s="17">
        <v>-0.4</v>
      </c>
      <c r="AO17" s="17">
        <v>39.700000000000003</v>
      </c>
      <c r="AP17" s="17">
        <v>0.14699999999999999</v>
      </c>
      <c r="AQ17" s="17">
        <v>0</v>
      </c>
      <c r="AR17" s="17"/>
      <c r="AS17" s="17">
        <v>-1.1000000000000001</v>
      </c>
      <c r="AT17" s="17">
        <v>2.7</v>
      </c>
      <c r="AU17" s="17">
        <v>3.2</v>
      </c>
      <c r="AV17" s="17">
        <v>18.2</v>
      </c>
      <c r="AW17" s="17">
        <v>-26.3</v>
      </c>
      <c r="AX17" s="17">
        <v>38.299999999999997</v>
      </c>
      <c r="AY17" s="17">
        <v>8.9</v>
      </c>
      <c r="AZ17" s="17">
        <v>0</v>
      </c>
      <c r="BA17" s="17">
        <v>-0.6</v>
      </c>
      <c r="BB17" s="17">
        <v>-1.3</v>
      </c>
      <c r="BC17" s="17">
        <v>5</v>
      </c>
      <c r="BD17" s="17"/>
      <c r="BE17" s="17">
        <v>-0.3</v>
      </c>
      <c r="BF17" s="17">
        <v>-2.6</v>
      </c>
      <c r="BG17" s="17">
        <v>1.1000000000000001</v>
      </c>
      <c r="BH17" s="17">
        <v>2.6</v>
      </c>
      <c r="BI17" s="17"/>
      <c r="BJ17" s="17">
        <v>0</v>
      </c>
      <c r="BK17" s="17"/>
      <c r="BL17" s="17"/>
      <c r="BM17" s="17"/>
      <c r="BN17" s="17">
        <v>-0.9</v>
      </c>
      <c r="BO17" s="17">
        <v>-61.1</v>
      </c>
      <c r="BP17" s="17">
        <v>-62.4</v>
      </c>
      <c r="BQ17" s="17">
        <v>-31.4</v>
      </c>
      <c r="BR17" s="17">
        <v>-19.899999999999999</v>
      </c>
      <c r="BS17" s="17">
        <v>5.0999999999999996</v>
      </c>
      <c r="BT17" s="17">
        <v>4.9000000000000004</v>
      </c>
      <c r="BU17" s="17"/>
      <c r="BV17" s="17"/>
      <c r="BW17" s="17"/>
      <c r="BX17" s="17"/>
      <c r="BY17" s="17"/>
      <c r="BZ17" s="17"/>
      <c r="CA17" s="17">
        <v>0.2</v>
      </c>
      <c r="CB17" s="17">
        <v>12.2</v>
      </c>
      <c r="CC17" s="17">
        <v>9.1999999999999993</v>
      </c>
      <c r="CD17" s="17">
        <v>0.1</v>
      </c>
      <c r="CE17" s="17">
        <v>1.7</v>
      </c>
      <c r="CF17" s="17">
        <v>0</v>
      </c>
      <c r="CG17" s="17">
        <v>0</v>
      </c>
      <c r="CH17" s="17"/>
      <c r="CI17" s="17"/>
      <c r="CJ17" s="17"/>
      <c r="CK17" s="17">
        <v>5.5</v>
      </c>
      <c r="CL17" s="17">
        <v>-41.8</v>
      </c>
      <c r="CM17" s="17">
        <v>0</v>
      </c>
      <c r="CN17" s="17"/>
      <c r="CO17" s="17"/>
      <c r="CP17" s="17"/>
      <c r="CQ17" s="17"/>
      <c r="CR17" s="17">
        <v>-15.5</v>
      </c>
      <c r="CS17" s="17">
        <v>0</v>
      </c>
      <c r="CT17" s="17"/>
      <c r="CU17" s="17">
        <v>-3.9</v>
      </c>
      <c r="CV17" s="17">
        <v>0</v>
      </c>
      <c r="CW17" s="17">
        <v>0</v>
      </c>
      <c r="CX17" s="17"/>
      <c r="CY17" s="17">
        <v>1.4</v>
      </c>
      <c r="CZ17" s="17">
        <v>0</v>
      </c>
      <c r="DA17" s="17">
        <v>-0.8</v>
      </c>
      <c r="DB17" s="17"/>
      <c r="DC17" s="17">
        <v>0.4</v>
      </c>
      <c r="DD17" s="17">
        <v>0.8</v>
      </c>
      <c r="DE17" s="17">
        <v>1</v>
      </c>
      <c r="DF17" s="17">
        <v>-1.1000000000000001</v>
      </c>
      <c r="DG17" s="17">
        <v>0.7</v>
      </c>
      <c r="DH17" s="17">
        <v>0.5</v>
      </c>
      <c r="DI17" s="17">
        <v>0</v>
      </c>
      <c r="DJ17" s="17">
        <v>0</v>
      </c>
      <c r="DK17" s="17">
        <v>0</v>
      </c>
      <c r="DL17" s="17">
        <v>-3.2</v>
      </c>
      <c r="DM17" s="17">
        <v>0.7</v>
      </c>
      <c r="DN17" s="17">
        <v>1.5</v>
      </c>
      <c r="DO17" s="17">
        <v>0.5</v>
      </c>
      <c r="DP17" s="17">
        <v>0.8</v>
      </c>
      <c r="DQ17" s="17">
        <v>1</v>
      </c>
      <c r="DR17" s="17">
        <v>0</v>
      </c>
      <c r="DS17" s="17">
        <v>0.1</v>
      </c>
      <c r="DT17" s="17">
        <v>-0.6</v>
      </c>
      <c r="DU17" s="17">
        <v>0.3</v>
      </c>
      <c r="DV17" s="17"/>
      <c r="DW17" s="17">
        <v>-4.8</v>
      </c>
      <c r="DX17" s="17">
        <v>0.5</v>
      </c>
      <c r="DY17" s="17">
        <v>2.2999999999999998</v>
      </c>
      <c r="DZ17" s="17">
        <v>2.2999999999999998</v>
      </c>
      <c r="EA17" s="17">
        <v>1.3</v>
      </c>
      <c r="EB17" s="17">
        <v>0</v>
      </c>
      <c r="EC17" s="17">
        <v>4</v>
      </c>
      <c r="ED17" s="17">
        <v>0</v>
      </c>
      <c r="EE17" s="17">
        <v>-7.2</v>
      </c>
      <c r="EF17" s="17">
        <v>-7</v>
      </c>
      <c r="EG17" s="17">
        <v>0</v>
      </c>
      <c r="EH17" s="17">
        <v>5.9</v>
      </c>
      <c r="EI17" s="17">
        <v>1.1000000000000001</v>
      </c>
      <c r="EJ17" s="17">
        <v>-0.1</v>
      </c>
      <c r="EK17" s="17">
        <v>0.8</v>
      </c>
      <c r="EL17" s="17">
        <v>0.2</v>
      </c>
      <c r="EM17" s="17">
        <v>0.2</v>
      </c>
      <c r="EN17" s="17">
        <v>0.2</v>
      </c>
      <c r="EO17" s="17"/>
      <c r="EP17" s="17">
        <v>0</v>
      </c>
      <c r="EQ17" s="17">
        <v>0</v>
      </c>
      <c r="ER17" s="17">
        <v>0</v>
      </c>
      <c r="ES17" s="17">
        <v>4.3</v>
      </c>
      <c r="ET17" s="17">
        <v>3.5</v>
      </c>
      <c r="EU17" s="17">
        <v>0</v>
      </c>
      <c r="EV17" s="17">
        <v>0</v>
      </c>
      <c r="EW17" s="17">
        <v>0.4</v>
      </c>
      <c r="EX17" s="17">
        <v>1.6</v>
      </c>
      <c r="EY17" s="17"/>
      <c r="EZ17" s="17">
        <v>0</v>
      </c>
      <c r="FA17" s="17">
        <v>5.9</v>
      </c>
      <c r="FB17" s="17">
        <v>1.1000000000000001</v>
      </c>
      <c r="FC17" s="17">
        <v>1.9</v>
      </c>
      <c r="FD17" s="17"/>
      <c r="FE17" s="17">
        <v>0.1</v>
      </c>
      <c r="FF17" s="17">
        <v>2.8</v>
      </c>
      <c r="FG17" s="17">
        <v>-149.85300000000001</v>
      </c>
      <c r="FH17" s="15"/>
      <c r="FI17" s="17">
        <v>2.0443899999999999</v>
      </c>
      <c r="FJ17" s="17">
        <v>-0.155</v>
      </c>
      <c r="FK17" s="17"/>
      <c r="FL17" s="17">
        <v>1.7</v>
      </c>
      <c r="FM17" s="17"/>
      <c r="FN17" s="17">
        <v>0.30373</v>
      </c>
      <c r="FO17" s="17">
        <v>0.3</v>
      </c>
      <c r="FP17" s="17">
        <v>2.9</v>
      </c>
      <c r="FQ17" s="17">
        <v>7.0931199999999999</v>
      </c>
    </row>
    <row r="18" spans="1:173" ht="24" customHeight="1" x14ac:dyDescent="0.25">
      <c r="A18" s="18" t="s">
        <v>44</v>
      </c>
      <c r="B18" s="18" t="s">
        <v>716</v>
      </c>
      <c r="C18" s="19">
        <v>0.2</v>
      </c>
      <c r="D18" s="19">
        <v>0.1</v>
      </c>
      <c r="E18" s="19">
        <v>48.7</v>
      </c>
      <c r="F18" s="19">
        <v>15.2</v>
      </c>
      <c r="G18" s="19"/>
      <c r="H18" s="19"/>
      <c r="I18" s="19">
        <v>-20.9</v>
      </c>
      <c r="J18" s="19">
        <v>6.2</v>
      </c>
      <c r="K18" s="19">
        <v>0</v>
      </c>
      <c r="L18" s="19"/>
      <c r="M18" s="19">
        <v>-39.299999999999997</v>
      </c>
      <c r="N18" s="19">
        <v>-48.2</v>
      </c>
      <c r="O18" s="19">
        <v>-27.6</v>
      </c>
      <c r="P18" s="19">
        <v>13.7</v>
      </c>
      <c r="Q18" s="19">
        <v>-30.1</v>
      </c>
      <c r="R18" s="19">
        <v>-11.8</v>
      </c>
      <c r="S18" s="19">
        <v>0</v>
      </c>
      <c r="T18" s="19">
        <v>0</v>
      </c>
      <c r="U18" s="19"/>
      <c r="V18" s="19"/>
      <c r="W18" s="19"/>
      <c r="X18" s="19"/>
      <c r="Y18" s="19">
        <v>0.6</v>
      </c>
      <c r="Z18" s="19">
        <v>1.6</v>
      </c>
      <c r="AA18" s="19">
        <v>0</v>
      </c>
      <c r="AB18" s="19">
        <v>-3</v>
      </c>
      <c r="AC18" s="19">
        <v>0</v>
      </c>
      <c r="AD18" s="19">
        <v>0.7</v>
      </c>
      <c r="AE18" s="19">
        <v>2.5</v>
      </c>
      <c r="AF18" s="19"/>
      <c r="AG18" s="19"/>
      <c r="AH18" s="19"/>
      <c r="AI18" s="19">
        <v>15</v>
      </c>
      <c r="AJ18" s="19">
        <v>12.8</v>
      </c>
      <c r="AK18" s="19"/>
      <c r="AL18" s="19"/>
      <c r="AM18" s="19"/>
      <c r="AN18" s="19">
        <v>-0.4</v>
      </c>
      <c r="AO18" s="19">
        <v>31.6</v>
      </c>
      <c r="AP18" s="19">
        <v>-0.30199999999999999</v>
      </c>
      <c r="AQ18" s="19">
        <v>0</v>
      </c>
      <c r="AR18" s="19"/>
      <c r="AS18" s="19">
        <v>-0.4</v>
      </c>
      <c r="AT18" s="19">
        <v>2.7</v>
      </c>
      <c r="AU18" s="19">
        <v>0.8</v>
      </c>
      <c r="AV18" s="19">
        <v>22.2</v>
      </c>
      <c r="AW18" s="19">
        <v>-22.4</v>
      </c>
      <c r="AX18" s="19">
        <v>42.3</v>
      </c>
      <c r="AY18" s="19">
        <v>7.8</v>
      </c>
      <c r="AZ18" s="19">
        <v>0</v>
      </c>
      <c r="BA18" s="19">
        <v>-0.6</v>
      </c>
      <c r="BB18" s="19">
        <v>-6.7</v>
      </c>
      <c r="BC18" s="19">
        <v>3</v>
      </c>
      <c r="BD18" s="19"/>
      <c r="BE18" s="19">
        <v>-0.1</v>
      </c>
      <c r="BF18" s="19">
        <v>-13</v>
      </c>
      <c r="BG18" s="19">
        <v>1.8</v>
      </c>
      <c r="BH18" s="19">
        <v>3.2</v>
      </c>
      <c r="BI18" s="19"/>
      <c r="BJ18" s="19">
        <v>0</v>
      </c>
      <c r="BK18" s="19"/>
      <c r="BL18" s="19"/>
      <c r="BM18" s="19"/>
      <c r="BN18" s="19">
        <v>2.9</v>
      </c>
      <c r="BO18" s="19">
        <v>-57.3</v>
      </c>
      <c r="BP18" s="19">
        <v>-58.5</v>
      </c>
      <c r="BQ18" s="19">
        <v>-28.5</v>
      </c>
      <c r="BR18" s="19">
        <v>-15.4</v>
      </c>
      <c r="BS18" s="19">
        <v>6.1</v>
      </c>
      <c r="BT18" s="19">
        <v>5.6</v>
      </c>
      <c r="BU18" s="19"/>
      <c r="BV18" s="19"/>
      <c r="BW18" s="19"/>
      <c r="BX18" s="19"/>
      <c r="BY18" s="19"/>
      <c r="BZ18" s="19"/>
      <c r="CA18" s="19">
        <v>0.2</v>
      </c>
      <c r="CB18" s="19">
        <v>17.899999999999999</v>
      </c>
      <c r="CC18" s="19">
        <v>6</v>
      </c>
      <c r="CD18" s="19">
        <v>-0.3</v>
      </c>
      <c r="CE18" s="19">
        <v>1.7</v>
      </c>
      <c r="CF18" s="19">
        <v>0</v>
      </c>
      <c r="CG18" s="19">
        <v>0</v>
      </c>
      <c r="CH18" s="19"/>
      <c r="CI18" s="19"/>
      <c r="CJ18" s="19"/>
      <c r="CK18" s="19">
        <v>9.5</v>
      </c>
      <c r="CL18" s="19">
        <v>-34.1</v>
      </c>
      <c r="CM18" s="19">
        <v>0</v>
      </c>
      <c r="CN18" s="19"/>
      <c r="CO18" s="19"/>
      <c r="CP18" s="19"/>
      <c r="CQ18" s="19"/>
      <c r="CR18" s="19">
        <v>-13.8</v>
      </c>
      <c r="CS18" s="19">
        <v>0</v>
      </c>
      <c r="CT18" s="19"/>
      <c r="CU18" s="19">
        <v>-3.2</v>
      </c>
      <c r="CV18" s="19">
        <v>0</v>
      </c>
      <c r="CW18" s="19">
        <v>0</v>
      </c>
      <c r="CX18" s="19"/>
      <c r="CY18" s="19">
        <v>1.4</v>
      </c>
      <c r="CZ18" s="19">
        <v>-0.1</v>
      </c>
      <c r="DA18" s="19">
        <v>-0.9</v>
      </c>
      <c r="DB18" s="19"/>
      <c r="DC18" s="19">
        <v>0.4</v>
      </c>
      <c r="DD18" s="19">
        <v>0.8</v>
      </c>
      <c r="DE18" s="19">
        <v>1.2</v>
      </c>
      <c r="DF18" s="19">
        <v>-1.3</v>
      </c>
      <c r="DG18" s="19">
        <v>0.7</v>
      </c>
      <c r="DH18" s="19">
        <v>0.6</v>
      </c>
      <c r="DI18" s="19">
        <v>0</v>
      </c>
      <c r="DJ18" s="19">
        <v>0</v>
      </c>
      <c r="DK18" s="19">
        <v>0</v>
      </c>
      <c r="DL18" s="19">
        <v>-2.9</v>
      </c>
      <c r="DM18" s="19">
        <v>0</v>
      </c>
      <c r="DN18" s="19">
        <v>1.5</v>
      </c>
      <c r="DO18" s="19">
        <v>0.5</v>
      </c>
      <c r="DP18" s="19">
        <v>0.8</v>
      </c>
      <c r="DQ18" s="19">
        <v>1</v>
      </c>
      <c r="DR18" s="19">
        <v>0</v>
      </c>
      <c r="DS18" s="19">
        <v>0</v>
      </c>
      <c r="DT18" s="19">
        <v>-0.9</v>
      </c>
      <c r="DU18" s="19">
        <v>0.3</v>
      </c>
      <c r="DV18" s="19"/>
      <c r="DW18" s="19">
        <v>-4.8</v>
      </c>
      <c r="DX18" s="19">
        <v>0.4</v>
      </c>
      <c r="DY18" s="19">
        <v>2.4</v>
      </c>
      <c r="DZ18" s="19">
        <v>2.5</v>
      </c>
      <c r="EA18" s="19">
        <v>1.3</v>
      </c>
      <c r="EB18" s="19">
        <v>0</v>
      </c>
      <c r="EC18" s="19">
        <v>4</v>
      </c>
      <c r="ED18" s="19">
        <v>0</v>
      </c>
      <c r="EE18" s="19">
        <v>-5</v>
      </c>
      <c r="EF18" s="19">
        <v>3.7</v>
      </c>
      <c r="EG18" s="19">
        <v>0</v>
      </c>
      <c r="EH18" s="19">
        <v>6</v>
      </c>
      <c r="EI18" s="19">
        <v>1.1000000000000001</v>
      </c>
      <c r="EJ18" s="19">
        <v>-0.1</v>
      </c>
      <c r="EK18" s="19">
        <v>0.8</v>
      </c>
      <c r="EL18" s="19">
        <v>0.2</v>
      </c>
      <c r="EM18" s="19">
        <v>0.2</v>
      </c>
      <c r="EN18" s="19">
        <v>0.2</v>
      </c>
      <c r="EO18" s="19"/>
      <c r="EP18" s="19">
        <v>0</v>
      </c>
      <c r="EQ18" s="19">
        <v>0</v>
      </c>
      <c r="ER18" s="19">
        <v>0</v>
      </c>
      <c r="ES18" s="19">
        <v>4.4000000000000004</v>
      </c>
      <c r="ET18" s="19">
        <v>3.4</v>
      </c>
      <c r="EU18" s="19">
        <v>0</v>
      </c>
      <c r="EV18" s="19">
        <v>0</v>
      </c>
      <c r="EW18" s="19">
        <v>0.4</v>
      </c>
      <c r="EX18" s="19">
        <v>1.6</v>
      </c>
      <c r="EY18" s="19"/>
      <c r="EZ18" s="19">
        <v>0</v>
      </c>
      <c r="FA18" s="19">
        <v>6</v>
      </c>
      <c r="FB18" s="19">
        <v>1.1000000000000001</v>
      </c>
      <c r="FC18" s="19">
        <v>1.9</v>
      </c>
      <c r="FD18" s="19"/>
      <c r="FE18" s="19">
        <v>0</v>
      </c>
      <c r="FF18" s="19">
        <v>2.6</v>
      </c>
      <c r="FG18" s="19">
        <v>-115.902</v>
      </c>
      <c r="FH18" s="15"/>
      <c r="FI18" s="19">
        <v>1.9868600000000001</v>
      </c>
      <c r="FJ18" s="19">
        <v>-0.32700000000000001</v>
      </c>
      <c r="FK18" s="19"/>
      <c r="FL18" s="19">
        <v>1.8</v>
      </c>
      <c r="FM18" s="19"/>
      <c r="FN18" s="19">
        <v>0.31430999999999998</v>
      </c>
      <c r="FO18" s="19">
        <v>0.4</v>
      </c>
      <c r="FP18" s="19">
        <v>3</v>
      </c>
      <c r="FQ18" s="19">
        <v>7.1741700000000002</v>
      </c>
    </row>
    <row r="19" spans="1:173" ht="24" customHeight="1" x14ac:dyDescent="0.25">
      <c r="A19" s="13" t="s">
        <v>44</v>
      </c>
      <c r="B19" s="13" t="s">
        <v>717</v>
      </c>
      <c r="C19" s="14">
        <v>0.2</v>
      </c>
      <c r="D19" s="14">
        <v>0.1</v>
      </c>
      <c r="E19" s="14">
        <v>54.6</v>
      </c>
      <c r="F19" s="14">
        <v>16.5</v>
      </c>
      <c r="G19" s="14"/>
      <c r="H19" s="14"/>
      <c r="I19" s="14">
        <v>-19.600000000000001</v>
      </c>
      <c r="J19" s="14">
        <v>6.1</v>
      </c>
      <c r="K19" s="14">
        <v>0</v>
      </c>
      <c r="L19" s="14"/>
      <c r="M19" s="14">
        <v>-39.6</v>
      </c>
      <c r="N19" s="14">
        <v>-45</v>
      </c>
      <c r="O19" s="14">
        <v>-23</v>
      </c>
      <c r="P19" s="14">
        <v>13.1</v>
      </c>
      <c r="Q19" s="14">
        <v>-28.5</v>
      </c>
      <c r="R19" s="14">
        <v>-10.6</v>
      </c>
      <c r="S19" s="14">
        <v>0</v>
      </c>
      <c r="T19" s="14">
        <v>0</v>
      </c>
      <c r="U19" s="14"/>
      <c r="V19" s="14"/>
      <c r="W19" s="14"/>
      <c r="X19" s="14"/>
      <c r="Y19" s="14">
        <v>0.8</v>
      </c>
      <c r="Z19" s="14">
        <v>1.7</v>
      </c>
      <c r="AA19" s="14">
        <v>0</v>
      </c>
      <c r="AB19" s="14">
        <v>-2.2000000000000002</v>
      </c>
      <c r="AC19" s="14">
        <v>0</v>
      </c>
      <c r="AD19" s="14">
        <v>2.2999999999999998</v>
      </c>
      <c r="AE19" s="14">
        <v>2.5</v>
      </c>
      <c r="AF19" s="14"/>
      <c r="AG19" s="14"/>
      <c r="AH19" s="14"/>
      <c r="AI19" s="14">
        <v>15.6</v>
      </c>
      <c r="AJ19" s="14">
        <v>12.8</v>
      </c>
      <c r="AK19" s="14"/>
      <c r="AL19" s="14"/>
      <c r="AM19" s="14"/>
      <c r="AN19" s="14">
        <v>-0.5</v>
      </c>
      <c r="AO19" s="14">
        <v>10.199999999999999</v>
      </c>
      <c r="AP19" s="14">
        <v>-1.359</v>
      </c>
      <c r="AQ19" s="14">
        <v>0</v>
      </c>
      <c r="AR19" s="14"/>
      <c r="AS19" s="14">
        <v>-2.6</v>
      </c>
      <c r="AT19" s="14">
        <v>2.7</v>
      </c>
      <c r="AU19" s="14">
        <v>1.6</v>
      </c>
      <c r="AV19" s="14">
        <v>22.3</v>
      </c>
      <c r="AW19" s="14">
        <v>-22.3</v>
      </c>
      <c r="AX19" s="14">
        <v>42.5</v>
      </c>
      <c r="AY19" s="14">
        <v>6.9</v>
      </c>
      <c r="AZ19" s="14">
        <v>0</v>
      </c>
      <c r="BA19" s="14">
        <v>-0.6</v>
      </c>
      <c r="BB19" s="14">
        <v>-5.2</v>
      </c>
      <c r="BC19" s="14">
        <v>3.5</v>
      </c>
      <c r="BD19" s="14"/>
      <c r="BE19" s="14">
        <v>-0.1</v>
      </c>
      <c r="BF19" s="14">
        <v>-10</v>
      </c>
      <c r="BG19" s="14">
        <v>2.1</v>
      </c>
      <c r="BH19" s="14">
        <v>3.7</v>
      </c>
      <c r="BI19" s="14"/>
      <c r="BJ19" s="14">
        <v>0</v>
      </c>
      <c r="BK19" s="14"/>
      <c r="BL19" s="14"/>
      <c r="BM19" s="14"/>
      <c r="BN19" s="14">
        <v>-0.2</v>
      </c>
      <c r="BO19" s="14">
        <v>-56.8</v>
      </c>
      <c r="BP19" s="14">
        <v>-58</v>
      </c>
      <c r="BQ19" s="14">
        <v>-27.8</v>
      </c>
      <c r="BR19" s="14">
        <v>-11.6</v>
      </c>
      <c r="BS19" s="14">
        <v>6.3</v>
      </c>
      <c r="BT19" s="14">
        <v>5.6</v>
      </c>
      <c r="BU19" s="14"/>
      <c r="BV19" s="14"/>
      <c r="BW19" s="14"/>
      <c r="BX19" s="14"/>
      <c r="BY19" s="14"/>
      <c r="BZ19" s="14"/>
      <c r="CA19" s="14">
        <v>0.2</v>
      </c>
      <c r="CB19" s="14">
        <v>15.1</v>
      </c>
      <c r="CC19" s="14">
        <v>6.2</v>
      </c>
      <c r="CD19" s="14">
        <v>-0.9</v>
      </c>
      <c r="CE19" s="14">
        <v>1.7</v>
      </c>
      <c r="CF19" s="14">
        <v>0</v>
      </c>
      <c r="CG19" s="14">
        <v>0</v>
      </c>
      <c r="CH19" s="14"/>
      <c r="CI19" s="14"/>
      <c r="CJ19" s="14"/>
      <c r="CK19" s="14">
        <v>9.9</v>
      </c>
      <c r="CL19" s="14">
        <v>-34.4</v>
      </c>
      <c r="CM19" s="14">
        <v>0</v>
      </c>
      <c r="CN19" s="14"/>
      <c r="CO19" s="14"/>
      <c r="CP19" s="14"/>
      <c r="CQ19" s="14"/>
      <c r="CR19" s="14">
        <v>-8.1</v>
      </c>
      <c r="CS19" s="14">
        <v>0</v>
      </c>
      <c r="CT19" s="14"/>
      <c r="CU19" s="14">
        <v>-3.8</v>
      </c>
      <c r="CV19" s="14">
        <v>0</v>
      </c>
      <c r="CW19" s="14">
        <v>0</v>
      </c>
      <c r="CX19" s="14"/>
      <c r="CY19" s="14">
        <v>1.4</v>
      </c>
      <c r="CZ19" s="14">
        <v>0</v>
      </c>
      <c r="DA19" s="14">
        <v>-0.9</v>
      </c>
      <c r="DB19" s="14"/>
      <c r="DC19" s="14">
        <v>0.3</v>
      </c>
      <c r="DD19" s="14">
        <v>0.7</v>
      </c>
      <c r="DE19" s="14">
        <v>1.2</v>
      </c>
      <c r="DF19" s="14">
        <v>-1.1000000000000001</v>
      </c>
      <c r="DG19" s="14">
        <v>0.7</v>
      </c>
      <c r="DH19" s="14">
        <v>0.6</v>
      </c>
      <c r="DI19" s="14">
        <v>0</v>
      </c>
      <c r="DJ19" s="14">
        <v>0</v>
      </c>
      <c r="DK19" s="14">
        <v>0</v>
      </c>
      <c r="DL19" s="14">
        <v>-2.9</v>
      </c>
      <c r="DM19" s="14">
        <v>0.2</v>
      </c>
      <c r="DN19" s="14">
        <v>1.5</v>
      </c>
      <c r="DO19" s="14">
        <v>0.5</v>
      </c>
      <c r="DP19" s="14">
        <v>0.8</v>
      </c>
      <c r="DQ19" s="14">
        <v>1</v>
      </c>
      <c r="DR19" s="14">
        <v>0</v>
      </c>
      <c r="DS19" s="14">
        <v>0.2</v>
      </c>
      <c r="DT19" s="14">
        <v>-0.9</v>
      </c>
      <c r="DU19" s="14">
        <v>0.3</v>
      </c>
      <c r="DV19" s="14"/>
      <c r="DW19" s="14">
        <v>-4.8</v>
      </c>
      <c r="DX19" s="14">
        <v>0.4</v>
      </c>
      <c r="DY19" s="14">
        <v>2.2999999999999998</v>
      </c>
      <c r="DZ19" s="14">
        <v>2.6</v>
      </c>
      <c r="EA19" s="14">
        <v>1.3</v>
      </c>
      <c r="EB19" s="14">
        <v>0</v>
      </c>
      <c r="EC19" s="14">
        <v>4</v>
      </c>
      <c r="ED19" s="14">
        <v>0</v>
      </c>
      <c r="EE19" s="14">
        <v>-5.3</v>
      </c>
      <c r="EF19" s="14">
        <v>-4.9000000000000004</v>
      </c>
      <c r="EG19" s="14">
        <v>0</v>
      </c>
      <c r="EH19" s="14">
        <v>6.6</v>
      </c>
      <c r="EI19" s="14">
        <v>1.1000000000000001</v>
      </c>
      <c r="EJ19" s="14">
        <v>-0.1</v>
      </c>
      <c r="EK19" s="14">
        <v>0.8</v>
      </c>
      <c r="EL19" s="14">
        <v>0.2</v>
      </c>
      <c r="EM19" s="14">
        <v>0.2</v>
      </c>
      <c r="EN19" s="14">
        <v>0.2</v>
      </c>
      <c r="EO19" s="14"/>
      <c r="EP19" s="14">
        <v>0</v>
      </c>
      <c r="EQ19" s="14">
        <v>0</v>
      </c>
      <c r="ER19" s="14">
        <v>0</v>
      </c>
      <c r="ES19" s="14">
        <v>4.0999999999999996</v>
      </c>
      <c r="ET19" s="14">
        <v>3.3</v>
      </c>
      <c r="EU19" s="14">
        <v>0</v>
      </c>
      <c r="EV19" s="14">
        <v>0</v>
      </c>
      <c r="EW19" s="14">
        <v>0.4</v>
      </c>
      <c r="EX19" s="14">
        <v>1.6</v>
      </c>
      <c r="EY19" s="14"/>
      <c r="EZ19" s="14">
        <v>0</v>
      </c>
      <c r="FA19" s="14">
        <v>6.6</v>
      </c>
      <c r="FB19" s="14">
        <v>1.1000000000000001</v>
      </c>
      <c r="FC19" s="14">
        <v>2</v>
      </c>
      <c r="FD19" s="14"/>
      <c r="FE19" s="14">
        <v>0</v>
      </c>
      <c r="FF19" s="14">
        <v>2.5</v>
      </c>
      <c r="FG19" s="14">
        <v>-116.15900000000001</v>
      </c>
      <c r="FH19" s="15"/>
      <c r="FI19" s="14">
        <v>1.60463</v>
      </c>
      <c r="FJ19" s="14">
        <v>-0.53600000000000003</v>
      </c>
      <c r="FK19" s="14"/>
      <c r="FL19" s="14">
        <v>1.8</v>
      </c>
      <c r="FM19" s="14"/>
      <c r="FN19" s="14">
        <v>0.33651999999999999</v>
      </c>
      <c r="FO19" s="14">
        <v>0.6</v>
      </c>
      <c r="FP19" s="14">
        <v>3.1</v>
      </c>
      <c r="FQ19" s="14">
        <v>6.9051499999999999</v>
      </c>
    </row>
    <row r="20" spans="1:173" ht="24" customHeight="1" x14ac:dyDescent="0.25">
      <c r="A20" s="16" t="s">
        <v>44</v>
      </c>
      <c r="B20" s="16" t="s">
        <v>718</v>
      </c>
      <c r="C20" s="17">
        <v>0.2</v>
      </c>
      <c r="D20" s="17">
        <v>0.1</v>
      </c>
      <c r="E20" s="17">
        <v>56.8</v>
      </c>
      <c r="F20" s="17">
        <v>16.8</v>
      </c>
      <c r="G20" s="17"/>
      <c r="H20" s="17"/>
      <c r="I20" s="17">
        <v>-20.9</v>
      </c>
      <c r="J20" s="17">
        <v>-2.7</v>
      </c>
      <c r="K20" s="17">
        <v>0</v>
      </c>
      <c r="L20" s="17"/>
      <c r="M20" s="17">
        <v>-36.9</v>
      </c>
      <c r="N20" s="17">
        <v>-43.7</v>
      </c>
      <c r="O20" s="17">
        <v>-22.7</v>
      </c>
      <c r="P20" s="17">
        <v>14.5</v>
      </c>
      <c r="Q20" s="17">
        <v>-29.1</v>
      </c>
      <c r="R20" s="17">
        <v>-11.1</v>
      </c>
      <c r="S20" s="17">
        <v>0</v>
      </c>
      <c r="T20" s="17">
        <v>0</v>
      </c>
      <c r="U20" s="17"/>
      <c r="V20" s="17"/>
      <c r="W20" s="17"/>
      <c r="X20" s="17"/>
      <c r="Y20" s="17">
        <v>0.5</v>
      </c>
      <c r="Z20" s="17">
        <v>0.8</v>
      </c>
      <c r="AA20" s="17">
        <v>0</v>
      </c>
      <c r="AB20" s="17">
        <v>-2.7</v>
      </c>
      <c r="AC20" s="17">
        <v>0</v>
      </c>
      <c r="AD20" s="17">
        <v>3</v>
      </c>
      <c r="AE20" s="17">
        <v>2.5</v>
      </c>
      <c r="AF20" s="17"/>
      <c r="AG20" s="17"/>
      <c r="AH20" s="17"/>
      <c r="AI20" s="17">
        <v>14.7</v>
      </c>
      <c r="AJ20" s="17">
        <v>13.1</v>
      </c>
      <c r="AK20" s="17"/>
      <c r="AL20" s="17"/>
      <c r="AM20" s="17"/>
      <c r="AN20" s="17">
        <v>-0.4</v>
      </c>
      <c r="AO20" s="17">
        <v>22.6</v>
      </c>
      <c r="AP20" s="17">
        <v>-1.8120000000000001</v>
      </c>
      <c r="AQ20" s="17">
        <v>0</v>
      </c>
      <c r="AR20" s="17"/>
      <c r="AS20" s="17">
        <v>-2.2000000000000002</v>
      </c>
      <c r="AT20" s="17">
        <v>2.7</v>
      </c>
      <c r="AU20" s="17">
        <v>0.7</v>
      </c>
      <c r="AV20" s="17">
        <v>22.9</v>
      </c>
      <c r="AW20" s="17">
        <v>-21.8</v>
      </c>
      <c r="AX20" s="17">
        <v>43</v>
      </c>
      <c r="AY20" s="17">
        <v>7.2</v>
      </c>
      <c r="AZ20" s="17">
        <v>0</v>
      </c>
      <c r="BA20" s="17">
        <v>-0.6</v>
      </c>
      <c r="BB20" s="17">
        <v>-4.9000000000000004</v>
      </c>
      <c r="BC20" s="17">
        <v>3.5</v>
      </c>
      <c r="BD20" s="17"/>
      <c r="BE20" s="17">
        <v>-0.1</v>
      </c>
      <c r="BF20" s="17">
        <v>-9.1</v>
      </c>
      <c r="BG20" s="17">
        <v>3</v>
      </c>
      <c r="BH20" s="17">
        <v>3</v>
      </c>
      <c r="BI20" s="17"/>
      <c r="BJ20" s="17">
        <v>0</v>
      </c>
      <c r="BK20" s="17"/>
      <c r="BL20" s="17"/>
      <c r="BM20" s="17"/>
      <c r="BN20" s="17">
        <v>1.5</v>
      </c>
      <c r="BO20" s="17">
        <v>-56.6</v>
      </c>
      <c r="BP20" s="17">
        <v>-57.9</v>
      </c>
      <c r="BQ20" s="17">
        <v>-27.4</v>
      </c>
      <c r="BR20" s="17">
        <v>-14.1</v>
      </c>
      <c r="BS20" s="17">
        <v>6.5</v>
      </c>
      <c r="BT20" s="17">
        <v>5.7</v>
      </c>
      <c r="BU20" s="17"/>
      <c r="BV20" s="17"/>
      <c r="BW20" s="17"/>
      <c r="BX20" s="17"/>
      <c r="BY20" s="17"/>
      <c r="BZ20" s="17"/>
      <c r="CA20" s="17">
        <v>0.2</v>
      </c>
      <c r="CB20" s="17">
        <v>11.8</v>
      </c>
      <c r="CC20" s="17">
        <v>6.2</v>
      </c>
      <c r="CD20" s="17">
        <v>-0.9</v>
      </c>
      <c r="CE20" s="17">
        <v>1.7</v>
      </c>
      <c r="CF20" s="17">
        <v>0</v>
      </c>
      <c r="CG20" s="17">
        <v>0</v>
      </c>
      <c r="CH20" s="17"/>
      <c r="CI20" s="17"/>
      <c r="CJ20" s="17"/>
      <c r="CK20" s="17">
        <v>11</v>
      </c>
      <c r="CL20" s="17">
        <v>-32.299999999999997</v>
      </c>
      <c r="CM20" s="17">
        <v>0</v>
      </c>
      <c r="CN20" s="17"/>
      <c r="CO20" s="17"/>
      <c r="CP20" s="17"/>
      <c r="CQ20" s="17"/>
      <c r="CR20" s="17">
        <v>-9.6999999999999993</v>
      </c>
      <c r="CS20" s="17">
        <v>0</v>
      </c>
      <c r="CT20" s="17"/>
      <c r="CU20" s="17">
        <v>-3.5</v>
      </c>
      <c r="CV20" s="17">
        <v>0</v>
      </c>
      <c r="CW20" s="17">
        <v>0</v>
      </c>
      <c r="CX20" s="17"/>
      <c r="CY20" s="17">
        <v>1.3</v>
      </c>
      <c r="CZ20" s="17">
        <v>-0.1</v>
      </c>
      <c r="DA20" s="17">
        <v>-1</v>
      </c>
      <c r="DB20" s="17"/>
      <c r="DC20" s="17">
        <v>0.1</v>
      </c>
      <c r="DD20" s="17">
        <v>0.7</v>
      </c>
      <c r="DE20" s="17">
        <v>0.8</v>
      </c>
      <c r="DF20" s="17">
        <v>-1.1000000000000001</v>
      </c>
      <c r="DG20" s="17">
        <v>0.7</v>
      </c>
      <c r="DH20" s="17">
        <v>0.6</v>
      </c>
      <c r="DI20" s="17">
        <v>0</v>
      </c>
      <c r="DJ20" s="17">
        <v>0</v>
      </c>
      <c r="DK20" s="17">
        <v>0</v>
      </c>
      <c r="DL20" s="17">
        <v>-2.2000000000000002</v>
      </c>
      <c r="DM20" s="17">
        <v>1.4</v>
      </c>
      <c r="DN20" s="17">
        <v>1.5</v>
      </c>
      <c r="DO20" s="17">
        <v>0.5</v>
      </c>
      <c r="DP20" s="17">
        <v>0.8</v>
      </c>
      <c r="DQ20" s="17">
        <v>1</v>
      </c>
      <c r="DR20" s="17">
        <v>0.2</v>
      </c>
      <c r="DS20" s="17">
        <v>0.1</v>
      </c>
      <c r="DT20" s="17">
        <v>-0.9</v>
      </c>
      <c r="DU20" s="17">
        <v>0.3</v>
      </c>
      <c r="DV20" s="17"/>
      <c r="DW20" s="17">
        <v>-4.7</v>
      </c>
      <c r="DX20" s="17">
        <v>0.4</v>
      </c>
      <c r="DY20" s="17">
        <v>2.4</v>
      </c>
      <c r="DZ20" s="17">
        <v>2.7</v>
      </c>
      <c r="EA20" s="17">
        <v>1.5</v>
      </c>
      <c r="EB20" s="17">
        <v>0</v>
      </c>
      <c r="EC20" s="17">
        <v>4</v>
      </c>
      <c r="ED20" s="17">
        <v>0.4</v>
      </c>
      <c r="EE20" s="17">
        <v>-2.9</v>
      </c>
      <c r="EF20" s="17">
        <v>-2.2000000000000002</v>
      </c>
      <c r="EG20" s="17">
        <v>0</v>
      </c>
      <c r="EH20" s="17">
        <v>6.9</v>
      </c>
      <c r="EI20" s="17">
        <v>1.1000000000000001</v>
      </c>
      <c r="EJ20" s="17">
        <v>-0.1</v>
      </c>
      <c r="EK20" s="17">
        <v>0.8</v>
      </c>
      <c r="EL20" s="17">
        <v>0.2</v>
      </c>
      <c r="EM20" s="17">
        <v>0.2</v>
      </c>
      <c r="EN20" s="17">
        <v>0.2</v>
      </c>
      <c r="EO20" s="17"/>
      <c r="EP20" s="17">
        <v>0</v>
      </c>
      <c r="EQ20" s="17">
        <v>0</v>
      </c>
      <c r="ER20" s="17">
        <v>0</v>
      </c>
      <c r="ES20" s="17">
        <v>3.8</v>
      </c>
      <c r="ET20" s="17">
        <v>3.2</v>
      </c>
      <c r="EU20" s="17">
        <v>0</v>
      </c>
      <c r="EV20" s="17">
        <v>0</v>
      </c>
      <c r="EW20" s="17">
        <v>0.4</v>
      </c>
      <c r="EX20" s="17">
        <v>1.8</v>
      </c>
      <c r="EY20" s="17"/>
      <c r="EZ20" s="17">
        <v>0</v>
      </c>
      <c r="FA20" s="17">
        <v>6.9</v>
      </c>
      <c r="FB20" s="17">
        <v>1.1000000000000001</v>
      </c>
      <c r="FC20" s="17">
        <v>1.8</v>
      </c>
      <c r="FD20" s="17"/>
      <c r="FE20" s="17">
        <v>0.1</v>
      </c>
      <c r="FF20" s="17">
        <v>3</v>
      </c>
      <c r="FG20" s="17">
        <v>-99.212000000000003</v>
      </c>
      <c r="FH20" s="15"/>
      <c r="FI20" s="17">
        <v>1.5843100000000001</v>
      </c>
      <c r="FJ20" s="17">
        <v>-0.57899999999999996</v>
      </c>
      <c r="FK20" s="17"/>
      <c r="FL20" s="17">
        <v>1.8</v>
      </c>
      <c r="FM20" s="17"/>
      <c r="FN20" s="17">
        <v>0.28849000000000002</v>
      </c>
      <c r="FO20" s="17">
        <v>0.5</v>
      </c>
      <c r="FP20" s="17">
        <v>2.8</v>
      </c>
      <c r="FQ20" s="17">
        <v>6.3937999999999997</v>
      </c>
    </row>
    <row r="21" spans="1:173" ht="24" customHeight="1" x14ac:dyDescent="0.25">
      <c r="A21" s="16" t="s">
        <v>44</v>
      </c>
      <c r="B21" s="16" t="s">
        <v>719</v>
      </c>
      <c r="C21" s="17">
        <v>0.2</v>
      </c>
      <c r="D21" s="17">
        <v>0.1</v>
      </c>
      <c r="E21" s="17">
        <v>57.2</v>
      </c>
      <c r="F21" s="17">
        <v>16.2</v>
      </c>
      <c r="G21" s="17"/>
      <c r="H21" s="17"/>
      <c r="I21" s="17">
        <v>-16.8</v>
      </c>
      <c r="J21" s="17">
        <v>1.7</v>
      </c>
      <c r="K21" s="17">
        <v>0</v>
      </c>
      <c r="L21" s="17"/>
      <c r="M21" s="17">
        <v>-37.299999999999997</v>
      </c>
      <c r="N21" s="17">
        <v>-42.6</v>
      </c>
      <c r="O21" s="17">
        <v>-21.5</v>
      </c>
      <c r="P21" s="17">
        <v>13.3</v>
      </c>
      <c r="Q21" s="17">
        <v>-27.3</v>
      </c>
      <c r="R21" s="17">
        <v>-10.1</v>
      </c>
      <c r="S21" s="17">
        <v>0</v>
      </c>
      <c r="T21" s="17">
        <v>0</v>
      </c>
      <c r="U21" s="17"/>
      <c r="V21" s="17"/>
      <c r="W21" s="17"/>
      <c r="X21" s="17"/>
      <c r="Y21" s="17">
        <v>2</v>
      </c>
      <c r="Z21" s="17">
        <v>0.8</v>
      </c>
      <c r="AA21" s="17">
        <v>0</v>
      </c>
      <c r="AB21" s="17">
        <v>-2.4</v>
      </c>
      <c r="AC21" s="17">
        <v>0</v>
      </c>
      <c r="AD21" s="17">
        <v>3.2</v>
      </c>
      <c r="AE21" s="17">
        <v>2.5</v>
      </c>
      <c r="AF21" s="17"/>
      <c r="AG21" s="17"/>
      <c r="AH21" s="17"/>
      <c r="AI21" s="17">
        <v>12.5</v>
      </c>
      <c r="AJ21" s="17">
        <v>13.2</v>
      </c>
      <c r="AK21" s="17"/>
      <c r="AL21" s="17"/>
      <c r="AM21" s="17"/>
      <c r="AN21" s="17">
        <v>-0.3</v>
      </c>
      <c r="AO21" s="17">
        <v>35.200000000000003</v>
      </c>
      <c r="AP21" s="17">
        <v>-2.4</v>
      </c>
      <c r="AQ21" s="17">
        <v>0</v>
      </c>
      <c r="AR21" s="17"/>
      <c r="AS21" s="17">
        <v>0.2</v>
      </c>
      <c r="AT21" s="17">
        <v>2.7</v>
      </c>
      <c r="AU21" s="17">
        <v>0.1</v>
      </c>
      <c r="AV21" s="17">
        <v>25.3</v>
      </c>
      <c r="AW21" s="17">
        <v>-19.3</v>
      </c>
      <c r="AX21" s="17">
        <v>45.3</v>
      </c>
      <c r="AY21" s="17">
        <v>2.4</v>
      </c>
      <c r="AZ21" s="17">
        <v>0</v>
      </c>
      <c r="BA21" s="17">
        <v>-0.6</v>
      </c>
      <c r="BB21" s="17">
        <v>-5.9</v>
      </c>
      <c r="BC21" s="17">
        <v>4</v>
      </c>
      <c r="BD21" s="17"/>
      <c r="BE21" s="17">
        <v>-0.1</v>
      </c>
      <c r="BF21" s="17">
        <v>-12.5</v>
      </c>
      <c r="BG21" s="17">
        <v>3.3</v>
      </c>
      <c r="BH21" s="17">
        <v>7</v>
      </c>
      <c r="BI21" s="17"/>
      <c r="BJ21" s="17">
        <v>0</v>
      </c>
      <c r="BK21" s="17"/>
      <c r="BL21" s="17"/>
      <c r="BM21" s="17"/>
      <c r="BN21" s="17">
        <v>1.4</v>
      </c>
      <c r="BO21" s="17">
        <v>-55</v>
      </c>
      <c r="BP21" s="17">
        <v>-56.3</v>
      </c>
      <c r="BQ21" s="17">
        <v>-25.9</v>
      </c>
      <c r="BR21" s="17">
        <v>-11.7</v>
      </c>
      <c r="BS21" s="17">
        <v>7.3</v>
      </c>
      <c r="BT21" s="17">
        <v>5.9</v>
      </c>
      <c r="BU21" s="17"/>
      <c r="BV21" s="17"/>
      <c r="BW21" s="17"/>
      <c r="BX21" s="17"/>
      <c r="BY21" s="17"/>
      <c r="BZ21" s="17"/>
      <c r="CA21" s="17">
        <v>0.2</v>
      </c>
      <c r="CB21" s="17">
        <v>13.1</v>
      </c>
      <c r="CC21" s="17">
        <v>11.4</v>
      </c>
      <c r="CD21" s="17">
        <v>0.2</v>
      </c>
      <c r="CE21" s="17">
        <v>1.6</v>
      </c>
      <c r="CF21" s="17">
        <v>0</v>
      </c>
      <c r="CG21" s="17">
        <v>0</v>
      </c>
      <c r="CH21" s="17"/>
      <c r="CI21" s="17"/>
      <c r="CJ21" s="17"/>
      <c r="CK21" s="17">
        <v>14.4</v>
      </c>
      <c r="CL21" s="17">
        <v>-28.1</v>
      </c>
      <c r="CM21" s="17">
        <v>0</v>
      </c>
      <c r="CN21" s="17"/>
      <c r="CO21" s="17"/>
      <c r="CP21" s="17"/>
      <c r="CQ21" s="17"/>
      <c r="CR21" s="17">
        <v>-3.9</v>
      </c>
      <c r="CS21" s="17">
        <v>0</v>
      </c>
      <c r="CT21" s="17"/>
      <c r="CU21" s="17">
        <v>-4</v>
      </c>
      <c r="CV21" s="17">
        <v>0</v>
      </c>
      <c r="CW21" s="17">
        <v>0</v>
      </c>
      <c r="CX21" s="17"/>
      <c r="CY21" s="17">
        <v>1.4</v>
      </c>
      <c r="CZ21" s="17">
        <v>0</v>
      </c>
      <c r="DA21" s="17">
        <v>-0.8</v>
      </c>
      <c r="DB21" s="17"/>
      <c r="DC21" s="17">
        <v>0.1</v>
      </c>
      <c r="DD21" s="17">
        <v>0.6</v>
      </c>
      <c r="DE21" s="17">
        <v>0.9</v>
      </c>
      <c r="DF21" s="17">
        <v>-1.2</v>
      </c>
      <c r="DG21" s="17">
        <v>0.7</v>
      </c>
      <c r="DH21" s="17">
        <v>0.5</v>
      </c>
      <c r="DI21" s="17">
        <v>0</v>
      </c>
      <c r="DJ21" s="17">
        <v>0</v>
      </c>
      <c r="DK21" s="17">
        <v>0</v>
      </c>
      <c r="DL21" s="17">
        <v>-2.4</v>
      </c>
      <c r="DM21" s="17">
        <v>0.9</v>
      </c>
      <c r="DN21" s="17">
        <v>1.5</v>
      </c>
      <c r="DO21" s="17">
        <v>0.5</v>
      </c>
      <c r="DP21" s="17">
        <v>0.8</v>
      </c>
      <c r="DQ21" s="17">
        <v>1</v>
      </c>
      <c r="DR21" s="17">
        <v>0.4</v>
      </c>
      <c r="DS21" s="17">
        <v>0.3</v>
      </c>
      <c r="DT21" s="17">
        <v>-0.8</v>
      </c>
      <c r="DU21" s="17">
        <v>0.3</v>
      </c>
      <c r="DV21" s="17"/>
      <c r="DW21" s="17">
        <v>-4.8</v>
      </c>
      <c r="DX21" s="17">
        <v>0.5</v>
      </c>
      <c r="DY21" s="17">
        <v>2.5</v>
      </c>
      <c r="DZ21" s="17">
        <v>2.7</v>
      </c>
      <c r="EA21" s="17">
        <v>1.5</v>
      </c>
      <c r="EB21" s="17">
        <v>0.1</v>
      </c>
      <c r="EC21" s="17">
        <v>4</v>
      </c>
      <c r="ED21" s="17">
        <v>0.4</v>
      </c>
      <c r="EE21" s="17">
        <v>-4.9000000000000004</v>
      </c>
      <c r="EF21" s="17">
        <v>-4.7</v>
      </c>
      <c r="EG21" s="17">
        <v>0</v>
      </c>
      <c r="EH21" s="17">
        <v>7.5</v>
      </c>
      <c r="EI21" s="17">
        <v>1.1000000000000001</v>
      </c>
      <c r="EJ21" s="17">
        <v>-0.1</v>
      </c>
      <c r="EK21" s="17">
        <v>0.8</v>
      </c>
      <c r="EL21" s="17">
        <v>0.2</v>
      </c>
      <c r="EM21" s="17">
        <v>0.2</v>
      </c>
      <c r="EN21" s="17">
        <v>0.2</v>
      </c>
      <c r="EO21" s="17"/>
      <c r="EP21" s="17">
        <v>0</v>
      </c>
      <c r="EQ21" s="17">
        <v>0</v>
      </c>
      <c r="ER21" s="17">
        <v>0</v>
      </c>
      <c r="ES21" s="17">
        <v>2.8</v>
      </c>
      <c r="ET21" s="17">
        <v>2.9</v>
      </c>
      <c r="EU21" s="17">
        <v>0</v>
      </c>
      <c r="EV21" s="17">
        <v>0</v>
      </c>
      <c r="EW21" s="17">
        <v>0.4</v>
      </c>
      <c r="EX21" s="17">
        <v>1.8</v>
      </c>
      <c r="EY21" s="17"/>
      <c r="EZ21" s="17">
        <v>0</v>
      </c>
      <c r="FA21" s="17">
        <v>7.5</v>
      </c>
      <c r="FB21" s="17">
        <v>1.1000000000000001</v>
      </c>
      <c r="FC21" s="17">
        <v>0.8</v>
      </c>
      <c r="FD21" s="17"/>
      <c r="FE21" s="17">
        <v>0.5</v>
      </c>
      <c r="FF21" s="17">
        <v>1.9</v>
      </c>
      <c r="FG21" s="17">
        <v>-48.5</v>
      </c>
      <c r="FH21" s="15"/>
      <c r="FI21" s="17">
        <v>1.4673400000000001</v>
      </c>
      <c r="FJ21" s="17">
        <v>-0.432</v>
      </c>
      <c r="FK21" s="17"/>
      <c r="FL21" s="17">
        <v>1.7</v>
      </c>
      <c r="FM21" s="17"/>
      <c r="FN21" s="17">
        <v>0.27927999999999997</v>
      </c>
      <c r="FO21" s="17">
        <v>0.8</v>
      </c>
      <c r="FP21" s="17">
        <v>3</v>
      </c>
      <c r="FQ21" s="17">
        <v>6.8146199999999997</v>
      </c>
    </row>
    <row r="22" spans="1:173" ht="24" customHeight="1" x14ac:dyDescent="0.25">
      <c r="A22" s="16" t="s">
        <v>44</v>
      </c>
      <c r="B22" s="16" t="s">
        <v>720</v>
      </c>
      <c r="C22" s="17">
        <v>0.2</v>
      </c>
      <c r="D22" s="17">
        <v>0.1</v>
      </c>
      <c r="E22" s="17">
        <v>52.7</v>
      </c>
      <c r="F22" s="17">
        <v>15.8</v>
      </c>
      <c r="G22" s="17"/>
      <c r="H22" s="17"/>
      <c r="I22" s="17">
        <v>-14.9</v>
      </c>
      <c r="J22" s="17">
        <v>11.6</v>
      </c>
      <c r="K22" s="17">
        <v>0</v>
      </c>
      <c r="L22" s="17"/>
      <c r="M22" s="17">
        <v>-31.5</v>
      </c>
      <c r="N22" s="17">
        <v>-43.7</v>
      </c>
      <c r="O22" s="17">
        <v>-23.7</v>
      </c>
      <c r="P22" s="17">
        <v>22.8</v>
      </c>
      <c r="Q22" s="17">
        <v>-22</v>
      </c>
      <c r="R22" s="17">
        <v>-6.1</v>
      </c>
      <c r="S22" s="17">
        <v>0</v>
      </c>
      <c r="T22" s="17">
        <v>0</v>
      </c>
      <c r="U22" s="17"/>
      <c r="V22" s="17"/>
      <c r="W22" s="17"/>
      <c r="X22" s="17"/>
      <c r="Y22" s="17">
        <v>0.2</v>
      </c>
      <c r="Z22" s="17">
        <v>0.8</v>
      </c>
      <c r="AA22" s="17">
        <v>0</v>
      </c>
      <c r="AB22" s="17">
        <v>-2.2999999999999998</v>
      </c>
      <c r="AC22" s="17">
        <v>0</v>
      </c>
      <c r="AD22" s="17">
        <v>1.8</v>
      </c>
      <c r="AE22" s="17">
        <v>2.5</v>
      </c>
      <c r="AF22" s="17"/>
      <c r="AG22" s="17"/>
      <c r="AH22" s="17"/>
      <c r="AI22" s="17">
        <v>-0.9</v>
      </c>
      <c r="AJ22" s="17">
        <v>15.4</v>
      </c>
      <c r="AK22" s="17"/>
      <c r="AL22" s="17"/>
      <c r="AM22" s="17"/>
      <c r="AN22" s="17">
        <v>-0.3</v>
      </c>
      <c r="AO22" s="17">
        <v>37.700000000000003</v>
      </c>
      <c r="AP22" s="17">
        <v>-1.405</v>
      </c>
      <c r="AQ22" s="17">
        <v>0</v>
      </c>
      <c r="AR22" s="17"/>
      <c r="AS22" s="17">
        <v>-0.3</v>
      </c>
      <c r="AT22" s="17">
        <v>2.7</v>
      </c>
      <c r="AU22" s="17">
        <v>0.2</v>
      </c>
      <c r="AV22" s="17">
        <v>33.6</v>
      </c>
      <c r="AW22" s="17">
        <v>-11.2</v>
      </c>
      <c r="AX22" s="17">
        <v>54</v>
      </c>
      <c r="AY22" s="17">
        <v>4.4000000000000004</v>
      </c>
      <c r="AZ22" s="17">
        <v>0</v>
      </c>
      <c r="BA22" s="17">
        <v>-0.6</v>
      </c>
      <c r="BB22" s="17">
        <v>-7.2</v>
      </c>
      <c r="BC22" s="17">
        <v>4.8</v>
      </c>
      <c r="BD22" s="17"/>
      <c r="BE22" s="17">
        <v>0</v>
      </c>
      <c r="BF22" s="17">
        <v>-14.2</v>
      </c>
      <c r="BG22" s="17">
        <v>5.4</v>
      </c>
      <c r="BH22" s="17">
        <v>12.1</v>
      </c>
      <c r="BI22" s="17"/>
      <c r="BJ22" s="17">
        <v>0</v>
      </c>
      <c r="BK22" s="17"/>
      <c r="BL22" s="17"/>
      <c r="BM22" s="17"/>
      <c r="BN22" s="17">
        <v>2</v>
      </c>
      <c r="BO22" s="17">
        <v>-47.3</v>
      </c>
      <c r="BP22" s="17">
        <v>-48.5</v>
      </c>
      <c r="BQ22" s="17">
        <v>-17.8</v>
      </c>
      <c r="BR22" s="17">
        <v>-1.3</v>
      </c>
      <c r="BS22" s="17">
        <v>9.9</v>
      </c>
      <c r="BT22" s="17">
        <v>7.1</v>
      </c>
      <c r="BU22" s="17"/>
      <c r="BV22" s="17"/>
      <c r="BW22" s="17"/>
      <c r="BX22" s="17"/>
      <c r="BY22" s="17"/>
      <c r="BZ22" s="17"/>
      <c r="CA22" s="17">
        <v>0.2</v>
      </c>
      <c r="CB22" s="17">
        <v>13.1</v>
      </c>
      <c r="CC22" s="17">
        <v>11.3</v>
      </c>
      <c r="CD22" s="17">
        <v>0.3</v>
      </c>
      <c r="CE22" s="17">
        <v>2.8</v>
      </c>
      <c r="CF22" s="17">
        <v>0</v>
      </c>
      <c r="CG22" s="17">
        <v>0</v>
      </c>
      <c r="CH22" s="17"/>
      <c r="CI22" s="17"/>
      <c r="CJ22" s="17"/>
      <c r="CK22" s="17">
        <v>21</v>
      </c>
      <c r="CL22" s="17">
        <v>-18.3</v>
      </c>
      <c r="CM22" s="17">
        <v>0</v>
      </c>
      <c r="CN22" s="17"/>
      <c r="CO22" s="17"/>
      <c r="CP22" s="17"/>
      <c r="CQ22" s="17"/>
      <c r="CR22" s="17">
        <v>1.1000000000000001</v>
      </c>
      <c r="CS22" s="17">
        <v>0</v>
      </c>
      <c r="CT22" s="17"/>
      <c r="CU22" s="17">
        <v>-3.4</v>
      </c>
      <c r="CV22" s="17">
        <v>0</v>
      </c>
      <c r="CW22" s="17">
        <v>0</v>
      </c>
      <c r="CX22" s="17"/>
      <c r="CY22" s="17">
        <v>1.4</v>
      </c>
      <c r="CZ22" s="17">
        <v>-0.1</v>
      </c>
      <c r="DA22" s="17">
        <v>-0.8</v>
      </c>
      <c r="DB22" s="17"/>
      <c r="DC22" s="17">
        <v>0</v>
      </c>
      <c r="DD22" s="17">
        <v>0.5</v>
      </c>
      <c r="DE22" s="17">
        <v>1.2</v>
      </c>
      <c r="DF22" s="17">
        <v>-0.5</v>
      </c>
      <c r="DG22" s="17">
        <v>0.7</v>
      </c>
      <c r="DH22" s="17">
        <v>0.6</v>
      </c>
      <c r="DI22" s="17">
        <v>0</v>
      </c>
      <c r="DJ22" s="17">
        <v>0</v>
      </c>
      <c r="DK22" s="17">
        <v>0</v>
      </c>
      <c r="DL22" s="17">
        <v>-1.9</v>
      </c>
      <c r="DM22" s="17">
        <v>2.8</v>
      </c>
      <c r="DN22" s="17">
        <v>1.5</v>
      </c>
      <c r="DO22" s="17">
        <v>0.5</v>
      </c>
      <c r="DP22" s="17">
        <v>0.8</v>
      </c>
      <c r="DQ22" s="17">
        <v>1</v>
      </c>
      <c r="DR22" s="17">
        <v>0.6</v>
      </c>
      <c r="DS22" s="17">
        <v>0.2</v>
      </c>
      <c r="DT22" s="17">
        <v>-0.6</v>
      </c>
      <c r="DU22" s="17">
        <v>0.3</v>
      </c>
      <c r="DV22" s="17"/>
      <c r="DW22" s="17">
        <v>-4.9000000000000004</v>
      </c>
      <c r="DX22" s="17">
        <v>0.6</v>
      </c>
      <c r="DY22" s="17">
        <v>2.4</v>
      </c>
      <c r="DZ22" s="17">
        <v>2.7</v>
      </c>
      <c r="EA22" s="17">
        <v>1.7</v>
      </c>
      <c r="EB22" s="17">
        <v>0.4</v>
      </c>
      <c r="EC22" s="17">
        <v>2</v>
      </c>
      <c r="ED22" s="17">
        <v>0.2</v>
      </c>
      <c r="EE22" s="17">
        <v>-4.0999999999999996</v>
      </c>
      <c r="EF22" s="17">
        <v>-4.4000000000000004</v>
      </c>
      <c r="EG22" s="17">
        <v>0</v>
      </c>
      <c r="EH22" s="17">
        <v>9.1</v>
      </c>
      <c r="EI22" s="17">
        <v>1.1000000000000001</v>
      </c>
      <c r="EJ22" s="17">
        <v>-0.1</v>
      </c>
      <c r="EK22" s="17">
        <v>8.3000000000000007</v>
      </c>
      <c r="EL22" s="17">
        <v>0</v>
      </c>
      <c r="EM22" s="17">
        <v>0</v>
      </c>
      <c r="EN22" s="17">
        <v>0</v>
      </c>
      <c r="EO22" s="17"/>
      <c r="EP22" s="17">
        <v>0</v>
      </c>
      <c r="EQ22" s="17">
        <v>-0.3</v>
      </c>
      <c r="ER22" s="17">
        <v>0</v>
      </c>
      <c r="ES22" s="17">
        <v>1.9</v>
      </c>
      <c r="ET22" s="17">
        <v>2.6</v>
      </c>
      <c r="EU22" s="17">
        <v>0.1</v>
      </c>
      <c r="EV22" s="17">
        <v>0</v>
      </c>
      <c r="EW22" s="17">
        <v>0.4</v>
      </c>
      <c r="EX22" s="17">
        <v>2</v>
      </c>
      <c r="EY22" s="17"/>
      <c r="EZ22" s="17">
        <v>0</v>
      </c>
      <c r="FA22" s="17">
        <v>9.1</v>
      </c>
      <c r="FB22" s="17">
        <v>1.2</v>
      </c>
      <c r="FC22" s="17">
        <v>0.8</v>
      </c>
      <c r="FD22" s="17"/>
      <c r="FE22" s="17">
        <v>1.2</v>
      </c>
      <c r="FF22" s="17">
        <v>2</v>
      </c>
      <c r="FG22" s="17">
        <v>74.894999999999996</v>
      </c>
      <c r="FH22" s="15"/>
      <c r="FI22" s="17">
        <v>1.60704</v>
      </c>
      <c r="FJ22" s="17">
        <v>-0.65500000000000003</v>
      </c>
      <c r="FK22" s="17"/>
      <c r="FL22" s="17">
        <v>1.9</v>
      </c>
      <c r="FM22" s="17"/>
      <c r="FN22" s="17">
        <v>0.28354000000000001</v>
      </c>
      <c r="FO22" s="17">
        <v>1.4</v>
      </c>
      <c r="FP22" s="17">
        <v>3.3</v>
      </c>
      <c r="FQ22" s="17">
        <v>7.8355800000000002</v>
      </c>
    </row>
    <row r="23" spans="1:173" ht="24" customHeight="1" x14ac:dyDescent="0.25">
      <c r="A23" s="16" t="s">
        <v>44</v>
      </c>
      <c r="B23" s="16" t="s">
        <v>721</v>
      </c>
      <c r="C23" s="17">
        <v>0.1</v>
      </c>
      <c r="D23" s="17">
        <v>0.1</v>
      </c>
      <c r="E23" s="17">
        <v>56.3</v>
      </c>
      <c r="F23" s="17">
        <v>16</v>
      </c>
      <c r="G23" s="17"/>
      <c r="H23" s="17"/>
      <c r="I23" s="17">
        <v>-14.9</v>
      </c>
      <c r="J23" s="17">
        <v>2.9</v>
      </c>
      <c r="K23" s="17">
        <v>0</v>
      </c>
      <c r="L23" s="17"/>
      <c r="M23" s="17">
        <v>-25.2</v>
      </c>
      <c r="N23" s="17">
        <v>-38.5</v>
      </c>
      <c r="O23" s="17">
        <v>-18.100000000000001</v>
      </c>
      <c r="P23" s="17">
        <v>26.5</v>
      </c>
      <c r="Q23" s="17">
        <v>-19.100000000000001</v>
      </c>
      <c r="R23" s="17">
        <v>-3.4</v>
      </c>
      <c r="S23" s="17">
        <v>0</v>
      </c>
      <c r="T23" s="17">
        <v>0</v>
      </c>
      <c r="U23" s="17"/>
      <c r="V23" s="17"/>
      <c r="W23" s="17"/>
      <c r="X23" s="17"/>
      <c r="Y23" s="17">
        <v>2.4</v>
      </c>
      <c r="Z23" s="17">
        <v>0.1</v>
      </c>
      <c r="AA23" s="17">
        <v>0</v>
      </c>
      <c r="AB23" s="17">
        <v>-2.2999999999999998</v>
      </c>
      <c r="AC23" s="17">
        <v>0</v>
      </c>
      <c r="AD23" s="17">
        <v>1.7</v>
      </c>
      <c r="AE23" s="17">
        <v>2.7</v>
      </c>
      <c r="AF23" s="17"/>
      <c r="AG23" s="17"/>
      <c r="AH23" s="17"/>
      <c r="AI23" s="17">
        <v>6.8</v>
      </c>
      <c r="AJ23" s="17">
        <v>16.600000000000001</v>
      </c>
      <c r="AK23" s="17"/>
      <c r="AL23" s="17"/>
      <c r="AM23" s="17"/>
      <c r="AN23" s="17">
        <v>-0.3</v>
      </c>
      <c r="AO23" s="17">
        <v>36.9</v>
      </c>
      <c r="AP23" s="17">
        <v>-0.66500000000000004</v>
      </c>
      <c r="AQ23" s="17">
        <v>0</v>
      </c>
      <c r="AR23" s="17"/>
      <c r="AS23" s="17">
        <v>-0.3</v>
      </c>
      <c r="AT23" s="17">
        <v>2.7</v>
      </c>
      <c r="AU23" s="17">
        <v>0.6</v>
      </c>
      <c r="AV23" s="17">
        <v>33.6</v>
      </c>
      <c r="AW23" s="17">
        <v>-11.4</v>
      </c>
      <c r="AX23" s="17">
        <v>54.1</v>
      </c>
      <c r="AY23" s="17">
        <v>4.3</v>
      </c>
      <c r="AZ23" s="17">
        <v>-0.7</v>
      </c>
      <c r="BA23" s="17">
        <v>-0.6</v>
      </c>
      <c r="BB23" s="17">
        <v>-6.1</v>
      </c>
      <c r="BC23" s="17">
        <v>5</v>
      </c>
      <c r="BD23" s="17"/>
      <c r="BE23" s="17">
        <v>0</v>
      </c>
      <c r="BF23" s="17">
        <v>-10.9</v>
      </c>
      <c r="BG23" s="17">
        <v>5.4</v>
      </c>
      <c r="BH23" s="17">
        <v>6.5</v>
      </c>
      <c r="BI23" s="17"/>
      <c r="BJ23" s="17">
        <v>0</v>
      </c>
      <c r="BK23" s="17"/>
      <c r="BL23" s="17"/>
      <c r="BM23" s="17"/>
      <c r="BN23" s="17">
        <v>1.1000000000000001</v>
      </c>
      <c r="BO23" s="17">
        <v>-41.4</v>
      </c>
      <c r="BP23" s="17">
        <v>-43.4</v>
      </c>
      <c r="BQ23" s="17">
        <v>-8.6999999999999993</v>
      </c>
      <c r="BR23" s="17">
        <v>6.2</v>
      </c>
      <c r="BS23" s="17">
        <v>11.5</v>
      </c>
      <c r="BT23" s="17">
        <v>7.7</v>
      </c>
      <c r="BU23" s="17"/>
      <c r="BV23" s="17"/>
      <c r="BW23" s="17"/>
      <c r="BX23" s="17"/>
      <c r="BY23" s="17"/>
      <c r="BZ23" s="17"/>
      <c r="CA23" s="17">
        <v>0.2</v>
      </c>
      <c r="CB23" s="17">
        <v>19.2</v>
      </c>
      <c r="CC23" s="17">
        <v>15.8</v>
      </c>
      <c r="CD23" s="17">
        <v>0.4</v>
      </c>
      <c r="CE23" s="17">
        <v>1.6</v>
      </c>
      <c r="CF23" s="17">
        <v>0</v>
      </c>
      <c r="CG23" s="17">
        <v>0</v>
      </c>
      <c r="CH23" s="17"/>
      <c r="CI23" s="17"/>
      <c r="CJ23" s="17"/>
      <c r="CK23" s="17">
        <v>21.8</v>
      </c>
      <c r="CL23" s="17">
        <v>-17.899999999999999</v>
      </c>
      <c r="CM23" s="17">
        <v>0</v>
      </c>
      <c r="CN23" s="17"/>
      <c r="CO23" s="17"/>
      <c r="CP23" s="17"/>
      <c r="CQ23" s="17"/>
      <c r="CR23" s="17">
        <v>1.9</v>
      </c>
      <c r="CS23" s="17">
        <v>0</v>
      </c>
      <c r="CT23" s="17"/>
      <c r="CU23" s="17">
        <v>-2.8</v>
      </c>
      <c r="CV23" s="17">
        <v>0</v>
      </c>
      <c r="CW23" s="17">
        <v>0</v>
      </c>
      <c r="CX23" s="17"/>
      <c r="CY23" s="17">
        <v>1.4</v>
      </c>
      <c r="CZ23" s="17">
        <v>0</v>
      </c>
      <c r="DA23" s="17">
        <v>-0.8</v>
      </c>
      <c r="DB23" s="17"/>
      <c r="DC23" s="17">
        <v>0</v>
      </c>
      <c r="DD23" s="17">
        <v>0.5</v>
      </c>
      <c r="DE23" s="17">
        <v>1.2</v>
      </c>
      <c r="DF23" s="17">
        <v>-0.7</v>
      </c>
      <c r="DG23" s="17">
        <v>0.7</v>
      </c>
      <c r="DH23" s="17">
        <v>0.6</v>
      </c>
      <c r="DI23" s="17">
        <v>0.1</v>
      </c>
      <c r="DJ23" s="17">
        <v>-0.1</v>
      </c>
      <c r="DK23" s="17">
        <v>0</v>
      </c>
      <c r="DL23" s="17">
        <v>-3.2</v>
      </c>
      <c r="DM23" s="17">
        <v>-1</v>
      </c>
      <c r="DN23" s="17">
        <v>1.4</v>
      </c>
      <c r="DO23" s="17">
        <v>0.5</v>
      </c>
      <c r="DP23" s="17">
        <v>0.8</v>
      </c>
      <c r="DQ23" s="17">
        <v>1.2</v>
      </c>
      <c r="DR23" s="17">
        <v>0.3</v>
      </c>
      <c r="DS23" s="17">
        <v>0</v>
      </c>
      <c r="DT23" s="17">
        <v>-0.9</v>
      </c>
      <c r="DU23" s="17">
        <v>0.3</v>
      </c>
      <c r="DV23" s="17"/>
      <c r="DW23" s="17">
        <v>-4.8</v>
      </c>
      <c r="DX23" s="17">
        <v>0.6</v>
      </c>
      <c r="DY23" s="17">
        <v>2.4</v>
      </c>
      <c r="DZ23" s="17">
        <v>2.9</v>
      </c>
      <c r="EA23" s="17">
        <v>1.5</v>
      </c>
      <c r="EB23" s="17">
        <v>0</v>
      </c>
      <c r="EC23" s="17">
        <v>0.5</v>
      </c>
      <c r="ED23" s="17">
        <v>-0.1</v>
      </c>
      <c r="EE23" s="17">
        <v>-2.8</v>
      </c>
      <c r="EF23" s="17">
        <v>-4</v>
      </c>
      <c r="EG23" s="17">
        <v>0</v>
      </c>
      <c r="EH23" s="17">
        <v>7.3</v>
      </c>
      <c r="EI23" s="17">
        <v>1.1000000000000001</v>
      </c>
      <c r="EJ23" s="17">
        <v>-0.1</v>
      </c>
      <c r="EK23" s="17">
        <v>0.8</v>
      </c>
      <c r="EL23" s="17">
        <v>0</v>
      </c>
      <c r="EM23" s="17">
        <v>0</v>
      </c>
      <c r="EN23" s="17">
        <v>0</v>
      </c>
      <c r="EO23" s="17"/>
      <c r="EP23" s="17">
        <v>0</v>
      </c>
      <c r="EQ23" s="17">
        <v>-0.2</v>
      </c>
      <c r="ER23" s="17">
        <v>0</v>
      </c>
      <c r="ES23" s="17">
        <v>2.2999999999999998</v>
      </c>
      <c r="ET23" s="17">
        <v>2.7</v>
      </c>
      <c r="EU23" s="17">
        <v>0.1</v>
      </c>
      <c r="EV23" s="17">
        <v>0</v>
      </c>
      <c r="EW23" s="17">
        <v>0.4</v>
      </c>
      <c r="EX23" s="17">
        <v>1.8</v>
      </c>
      <c r="EY23" s="17"/>
      <c r="EZ23" s="17">
        <v>0</v>
      </c>
      <c r="FA23" s="17">
        <v>7.3</v>
      </c>
      <c r="FB23" s="17">
        <v>1.2</v>
      </c>
      <c r="FC23" s="17">
        <v>1</v>
      </c>
      <c r="FD23" s="17"/>
      <c r="FE23" s="17">
        <v>1.8</v>
      </c>
      <c r="FF23" s="17">
        <v>2.1</v>
      </c>
      <c r="FG23" s="17">
        <v>130.13499999999999</v>
      </c>
      <c r="FH23" s="15"/>
      <c r="FI23" s="17">
        <v>1.8452500000000001</v>
      </c>
      <c r="FJ23" s="17">
        <v>-0.38200000000000001</v>
      </c>
      <c r="FK23" s="17"/>
      <c r="FL23" s="17">
        <v>1.8</v>
      </c>
      <c r="FM23" s="17"/>
      <c r="FN23" s="17">
        <v>0.27818999999999999</v>
      </c>
      <c r="FO23" s="17">
        <v>1.2</v>
      </c>
      <c r="FP23" s="17">
        <v>3.1</v>
      </c>
      <c r="FQ23" s="17">
        <v>7.8414400000000004</v>
      </c>
    </row>
    <row r="24" spans="1:173" ht="24" customHeight="1" x14ac:dyDescent="0.25">
      <c r="A24" s="16" t="s">
        <v>44</v>
      </c>
      <c r="B24" s="16" t="s">
        <v>722</v>
      </c>
      <c r="C24" s="17">
        <v>0.2</v>
      </c>
      <c r="D24" s="17">
        <v>0.1</v>
      </c>
      <c r="E24" s="17">
        <v>58.1</v>
      </c>
      <c r="F24" s="17">
        <v>16.3</v>
      </c>
      <c r="G24" s="17"/>
      <c r="H24" s="17"/>
      <c r="I24" s="17">
        <v>-14</v>
      </c>
      <c r="J24" s="17">
        <v>1.3</v>
      </c>
      <c r="K24" s="17">
        <v>0</v>
      </c>
      <c r="L24" s="17"/>
      <c r="M24" s="17">
        <v>-23.7</v>
      </c>
      <c r="N24" s="17">
        <v>-31.8</v>
      </c>
      <c r="O24" s="17">
        <v>-9.5</v>
      </c>
      <c r="P24" s="17">
        <v>29.6</v>
      </c>
      <c r="Q24" s="17">
        <v>-17.2</v>
      </c>
      <c r="R24" s="17">
        <v>-2.2999999999999998</v>
      </c>
      <c r="S24" s="17">
        <v>0</v>
      </c>
      <c r="T24" s="17">
        <v>0</v>
      </c>
      <c r="U24" s="17"/>
      <c r="V24" s="17"/>
      <c r="W24" s="17"/>
      <c r="X24" s="17"/>
      <c r="Y24" s="17">
        <v>1.1000000000000001</v>
      </c>
      <c r="Z24" s="17">
        <v>0.7</v>
      </c>
      <c r="AA24" s="17">
        <v>0</v>
      </c>
      <c r="AB24" s="17">
        <v>-2.1</v>
      </c>
      <c r="AC24" s="17">
        <v>0</v>
      </c>
      <c r="AD24" s="17">
        <v>1.3</v>
      </c>
      <c r="AE24" s="17">
        <v>2.5</v>
      </c>
      <c r="AF24" s="17"/>
      <c r="AG24" s="17"/>
      <c r="AH24" s="17"/>
      <c r="AI24" s="17">
        <v>6.3</v>
      </c>
      <c r="AJ24" s="17">
        <v>17.8</v>
      </c>
      <c r="AK24" s="17"/>
      <c r="AL24" s="17"/>
      <c r="AM24" s="17"/>
      <c r="AN24" s="17">
        <v>-0.2</v>
      </c>
      <c r="AO24" s="17">
        <v>35.200000000000003</v>
      </c>
      <c r="AP24" s="17">
        <v>-0.54600000000000004</v>
      </c>
      <c r="AQ24" s="17">
        <v>0</v>
      </c>
      <c r="AR24" s="17"/>
      <c r="AS24" s="17">
        <v>-0.4</v>
      </c>
      <c r="AT24" s="17">
        <v>2.7</v>
      </c>
      <c r="AU24" s="17">
        <v>2.2000000000000002</v>
      </c>
      <c r="AV24" s="17">
        <v>38.700000000000003</v>
      </c>
      <c r="AW24" s="17">
        <v>-6.1</v>
      </c>
      <c r="AX24" s="17">
        <v>58.4</v>
      </c>
      <c r="AY24" s="17">
        <v>4.4000000000000004</v>
      </c>
      <c r="AZ24" s="17">
        <v>-0.7</v>
      </c>
      <c r="BA24" s="17">
        <v>-0.6</v>
      </c>
      <c r="BB24" s="17">
        <v>-2.1</v>
      </c>
      <c r="BC24" s="17">
        <v>5.6</v>
      </c>
      <c r="BD24" s="17"/>
      <c r="BE24" s="17">
        <v>-0.1</v>
      </c>
      <c r="BF24" s="17">
        <v>-9.5</v>
      </c>
      <c r="BG24" s="17">
        <v>6.8</v>
      </c>
      <c r="BH24" s="17">
        <v>6.8</v>
      </c>
      <c r="BI24" s="17"/>
      <c r="BJ24" s="17">
        <v>0</v>
      </c>
      <c r="BK24" s="17"/>
      <c r="BL24" s="17"/>
      <c r="BM24" s="17"/>
      <c r="BN24" s="17">
        <v>0.1</v>
      </c>
      <c r="BO24" s="17">
        <v>-39.799999999999997</v>
      </c>
      <c r="BP24" s="17">
        <v>-41.7</v>
      </c>
      <c r="BQ24" s="17">
        <v>-6.8</v>
      </c>
      <c r="BR24" s="17">
        <v>8.9</v>
      </c>
      <c r="BS24" s="17">
        <v>12.3</v>
      </c>
      <c r="BT24" s="17">
        <v>8.1</v>
      </c>
      <c r="BU24" s="17"/>
      <c r="BV24" s="17"/>
      <c r="BW24" s="17"/>
      <c r="BX24" s="17"/>
      <c r="BY24" s="17"/>
      <c r="BZ24" s="17"/>
      <c r="CA24" s="17">
        <v>0.1</v>
      </c>
      <c r="CB24" s="17">
        <v>27.6</v>
      </c>
      <c r="CC24" s="17">
        <v>16.3</v>
      </c>
      <c r="CD24" s="17">
        <v>-0.4</v>
      </c>
      <c r="CE24" s="17">
        <v>1.8</v>
      </c>
      <c r="CF24" s="17">
        <v>0</v>
      </c>
      <c r="CG24" s="17">
        <v>0</v>
      </c>
      <c r="CH24" s="17"/>
      <c r="CI24" s="17"/>
      <c r="CJ24" s="17"/>
      <c r="CK24" s="17">
        <v>25.4</v>
      </c>
      <c r="CL24" s="17">
        <v>-11.8</v>
      </c>
      <c r="CM24" s="17">
        <v>0</v>
      </c>
      <c r="CN24" s="17"/>
      <c r="CO24" s="17"/>
      <c r="CP24" s="17"/>
      <c r="CQ24" s="17"/>
      <c r="CR24" s="17">
        <v>5.2</v>
      </c>
      <c r="CS24" s="17">
        <v>4</v>
      </c>
      <c r="CT24" s="17"/>
      <c r="CU24" s="17">
        <v>-2.2000000000000002</v>
      </c>
      <c r="CV24" s="17">
        <v>0</v>
      </c>
      <c r="CW24" s="17">
        <v>0</v>
      </c>
      <c r="CX24" s="17"/>
      <c r="CY24" s="17">
        <v>1.4</v>
      </c>
      <c r="CZ24" s="17">
        <v>0</v>
      </c>
      <c r="DA24" s="17">
        <v>-0.8</v>
      </c>
      <c r="DB24" s="17"/>
      <c r="DC24" s="17">
        <v>0</v>
      </c>
      <c r="DD24" s="17">
        <v>0.7</v>
      </c>
      <c r="DE24" s="17">
        <v>1.1000000000000001</v>
      </c>
      <c r="DF24" s="17">
        <v>-0.6</v>
      </c>
      <c r="DG24" s="17">
        <v>0.7</v>
      </c>
      <c r="DH24" s="17">
        <v>0.6</v>
      </c>
      <c r="DI24" s="17">
        <v>0</v>
      </c>
      <c r="DJ24" s="17">
        <v>-0.1</v>
      </c>
      <c r="DK24" s="17">
        <v>0</v>
      </c>
      <c r="DL24" s="17">
        <v>-3.7</v>
      </c>
      <c r="DM24" s="17">
        <v>-2.8</v>
      </c>
      <c r="DN24" s="17">
        <v>1.4</v>
      </c>
      <c r="DO24" s="17">
        <v>0.5</v>
      </c>
      <c r="DP24" s="17">
        <v>0.8</v>
      </c>
      <c r="DQ24" s="17">
        <v>1.2</v>
      </c>
      <c r="DR24" s="17">
        <v>1.2</v>
      </c>
      <c r="DS24" s="17">
        <v>0.2</v>
      </c>
      <c r="DT24" s="17">
        <v>-0.8</v>
      </c>
      <c r="DU24" s="17">
        <v>0.2</v>
      </c>
      <c r="DV24" s="17"/>
      <c r="DW24" s="17">
        <v>-4.8</v>
      </c>
      <c r="DX24" s="17">
        <v>0.8</v>
      </c>
      <c r="DY24" s="17">
        <v>2.9</v>
      </c>
      <c r="DZ24" s="17">
        <v>2.8</v>
      </c>
      <c r="EA24" s="17">
        <v>1.7</v>
      </c>
      <c r="EB24" s="17">
        <v>0</v>
      </c>
      <c r="EC24" s="17">
        <v>1.2</v>
      </c>
      <c r="ED24" s="17">
        <v>-0.1</v>
      </c>
      <c r="EE24" s="17">
        <v>-2.5</v>
      </c>
      <c r="EF24" s="17">
        <v>-3.9</v>
      </c>
      <c r="EG24" s="17">
        <v>0</v>
      </c>
      <c r="EH24" s="17">
        <v>7.6</v>
      </c>
      <c r="EI24" s="17">
        <v>1.1000000000000001</v>
      </c>
      <c r="EJ24" s="17">
        <v>-0.1</v>
      </c>
      <c r="EK24" s="17">
        <v>0.9</v>
      </c>
      <c r="EL24" s="17">
        <v>0</v>
      </c>
      <c r="EM24" s="17">
        <v>0</v>
      </c>
      <c r="EN24" s="17">
        <v>0</v>
      </c>
      <c r="EO24" s="17"/>
      <c r="EP24" s="17">
        <v>0</v>
      </c>
      <c r="EQ24" s="17">
        <v>0.2</v>
      </c>
      <c r="ER24" s="17">
        <v>0</v>
      </c>
      <c r="ES24" s="17">
        <v>3.6</v>
      </c>
      <c r="ET24" s="17">
        <v>3</v>
      </c>
      <c r="EU24" s="17">
        <v>0.1</v>
      </c>
      <c r="EV24" s="17">
        <v>0</v>
      </c>
      <c r="EW24" s="17">
        <v>0.4</v>
      </c>
      <c r="EX24" s="17">
        <v>2</v>
      </c>
      <c r="EY24" s="17"/>
      <c r="EZ24" s="17">
        <v>0</v>
      </c>
      <c r="FA24" s="17">
        <v>7.6</v>
      </c>
      <c r="FB24" s="17">
        <v>1.2</v>
      </c>
      <c r="FC24" s="17">
        <v>1.8</v>
      </c>
      <c r="FD24" s="17"/>
      <c r="FE24" s="17">
        <v>0.5</v>
      </c>
      <c r="FF24" s="17">
        <v>2.2000000000000002</v>
      </c>
      <c r="FG24" s="17">
        <v>213.75399999999999</v>
      </c>
      <c r="FH24" s="15"/>
      <c r="FI24" s="17">
        <v>2.3974899999999999</v>
      </c>
      <c r="FJ24" s="17">
        <v>-0.18</v>
      </c>
      <c r="FK24" s="17"/>
      <c r="FL24" s="17">
        <v>1.6</v>
      </c>
      <c r="FM24" s="17"/>
      <c r="FN24" s="17">
        <v>0.24818999999999999</v>
      </c>
      <c r="FO24" s="17">
        <v>1.3</v>
      </c>
      <c r="FP24" s="17">
        <v>3</v>
      </c>
      <c r="FQ24" s="17">
        <v>8.3656799999999993</v>
      </c>
    </row>
    <row r="25" spans="1:173" ht="24" customHeight="1" x14ac:dyDescent="0.25">
      <c r="A25" s="16" t="s">
        <v>44</v>
      </c>
      <c r="B25" s="16" t="s">
        <v>723</v>
      </c>
      <c r="C25" s="17">
        <v>0.2</v>
      </c>
      <c r="D25" s="17">
        <v>0.1</v>
      </c>
      <c r="E25" s="17">
        <v>65.099999999999994</v>
      </c>
      <c r="F25" s="17">
        <v>17.7</v>
      </c>
      <c r="G25" s="17"/>
      <c r="H25" s="17"/>
      <c r="I25" s="17">
        <v>-8</v>
      </c>
      <c r="J25" s="17">
        <v>10.8</v>
      </c>
      <c r="K25" s="17">
        <v>0</v>
      </c>
      <c r="L25" s="17"/>
      <c r="M25" s="17">
        <v>-17</v>
      </c>
      <c r="N25" s="17">
        <v>-26.4</v>
      </c>
      <c r="O25" s="17">
        <v>-5.3</v>
      </c>
      <c r="P25" s="17">
        <v>37</v>
      </c>
      <c r="Q25" s="17">
        <v>-14.4</v>
      </c>
      <c r="R25" s="17">
        <v>-0.1</v>
      </c>
      <c r="S25" s="17">
        <v>0</v>
      </c>
      <c r="T25" s="17">
        <v>0</v>
      </c>
      <c r="U25" s="17"/>
      <c r="V25" s="17"/>
      <c r="W25" s="17"/>
      <c r="X25" s="17"/>
      <c r="Y25" s="17">
        <v>3</v>
      </c>
      <c r="Z25" s="17">
        <v>0.6</v>
      </c>
      <c r="AA25" s="17">
        <v>0</v>
      </c>
      <c r="AB25" s="17">
        <v>-2.2999999999999998</v>
      </c>
      <c r="AC25" s="17">
        <v>0</v>
      </c>
      <c r="AD25" s="17">
        <v>2.5</v>
      </c>
      <c r="AE25" s="17">
        <v>2.8</v>
      </c>
      <c r="AF25" s="17"/>
      <c r="AG25" s="17"/>
      <c r="AH25" s="17"/>
      <c r="AI25" s="17">
        <v>7.9</v>
      </c>
      <c r="AJ25" s="17">
        <v>20.3</v>
      </c>
      <c r="AK25" s="17"/>
      <c r="AL25" s="17"/>
      <c r="AM25" s="17"/>
      <c r="AN25" s="17">
        <v>-0.1</v>
      </c>
      <c r="AO25" s="17">
        <v>17.7</v>
      </c>
      <c r="AP25" s="17">
        <v>-0.32900000000000001</v>
      </c>
      <c r="AQ25" s="17">
        <v>0</v>
      </c>
      <c r="AR25" s="17"/>
      <c r="AS25" s="17">
        <v>-0.3</v>
      </c>
      <c r="AT25" s="17">
        <v>2.7</v>
      </c>
      <c r="AU25" s="17">
        <v>0.6</v>
      </c>
      <c r="AV25" s="17">
        <v>42.6</v>
      </c>
      <c r="AW25" s="17">
        <v>8.8000000000000007</v>
      </c>
      <c r="AX25" s="17">
        <v>62.7</v>
      </c>
      <c r="AY25" s="17">
        <v>5.6</v>
      </c>
      <c r="AZ25" s="17">
        <v>-0.7</v>
      </c>
      <c r="BA25" s="17">
        <v>-0.6</v>
      </c>
      <c r="BB25" s="17">
        <v>-1.7</v>
      </c>
      <c r="BC25" s="17">
        <v>6.9</v>
      </c>
      <c r="BD25" s="17"/>
      <c r="BE25" s="17">
        <v>0</v>
      </c>
      <c r="BF25" s="17">
        <v>-11</v>
      </c>
      <c r="BG25" s="17">
        <v>10.4</v>
      </c>
      <c r="BH25" s="17">
        <v>13.5</v>
      </c>
      <c r="BI25" s="17"/>
      <c r="BJ25" s="17">
        <v>0</v>
      </c>
      <c r="BK25" s="17"/>
      <c r="BL25" s="17"/>
      <c r="BM25" s="17"/>
      <c r="BN25" s="17">
        <v>6.1</v>
      </c>
      <c r="BO25" s="17">
        <v>-37.6</v>
      </c>
      <c r="BP25" s="17">
        <v>-39.5</v>
      </c>
      <c r="BQ25" s="17">
        <v>-4.4000000000000004</v>
      </c>
      <c r="BR25" s="17">
        <v>12.3</v>
      </c>
      <c r="BS25" s="17">
        <v>13.6</v>
      </c>
      <c r="BT25" s="17">
        <v>8.6</v>
      </c>
      <c r="BU25" s="17"/>
      <c r="BV25" s="17"/>
      <c r="BW25" s="17"/>
      <c r="BX25" s="17"/>
      <c r="BY25" s="17"/>
      <c r="BZ25" s="17"/>
      <c r="CA25" s="17">
        <v>0.2</v>
      </c>
      <c r="CB25" s="17">
        <v>29.9</v>
      </c>
      <c r="CC25" s="17">
        <v>20.2</v>
      </c>
      <c r="CD25" s="17">
        <v>0.1</v>
      </c>
      <c r="CE25" s="17">
        <v>1.6</v>
      </c>
      <c r="CF25" s="17">
        <v>0</v>
      </c>
      <c r="CG25" s="17">
        <v>0</v>
      </c>
      <c r="CH25" s="17"/>
      <c r="CI25" s="17"/>
      <c r="CJ25" s="17"/>
      <c r="CK25" s="17">
        <v>35.4</v>
      </c>
      <c r="CL25" s="17">
        <v>1.7</v>
      </c>
      <c r="CM25" s="17">
        <v>0</v>
      </c>
      <c r="CN25" s="17"/>
      <c r="CO25" s="17"/>
      <c r="CP25" s="17"/>
      <c r="CQ25" s="17"/>
      <c r="CR25" s="17">
        <v>5.2</v>
      </c>
      <c r="CS25" s="17">
        <v>-1.7</v>
      </c>
      <c r="CT25" s="17"/>
      <c r="CU25" s="17">
        <v>-2.2999999999999998</v>
      </c>
      <c r="CV25" s="17">
        <v>0.3</v>
      </c>
      <c r="CW25" s="17">
        <v>0</v>
      </c>
      <c r="CX25" s="17"/>
      <c r="CY25" s="17">
        <v>1.3</v>
      </c>
      <c r="CZ25" s="17">
        <v>-0.1</v>
      </c>
      <c r="DA25" s="17">
        <v>-0.8</v>
      </c>
      <c r="DB25" s="17"/>
      <c r="DC25" s="17">
        <v>-0.1</v>
      </c>
      <c r="DD25" s="17">
        <v>0.8</v>
      </c>
      <c r="DE25" s="17">
        <v>1.2</v>
      </c>
      <c r="DF25" s="17">
        <v>0.2</v>
      </c>
      <c r="DG25" s="17">
        <v>0.8</v>
      </c>
      <c r="DH25" s="17">
        <v>0.6</v>
      </c>
      <c r="DI25" s="17">
        <v>0</v>
      </c>
      <c r="DJ25" s="17">
        <v>-0.2</v>
      </c>
      <c r="DK25" s="17">
        <v>-0.1</v>
      </c>
      <c r="DL25" s="17">
        <v>-3.5</v>
      </c>
      <c r="DM25" s="17">
        <v>-2.1</v>
      </c>
      <c r="DN25" s="17">
        <v>1.4</v>
      </c>
      <c r="DO25" s="17">
        <v>0.5</v>
      </c>
      <c r="DP25" s="17">
        <v>0.8</v>
      </c>
      <c r="DQ25" s="17">
        <v>1.2</v>
      </c>
      <c r="DR25" s="17">
        <v>1.8</v>
      </c>
      <c r="DS25" s="17">
        <v>0.4</v>
      </c>
      <c r="DT25" s="17">
        <v>-0.8</v>
      </c>
      <c r="DU25" s="17">
        <v>0.3</v>
      </c>
      <c r="DV25" s="17"/>
      <c r="DW25" s="17">
        <v>-4.9000000000000004</v>
      </c>
      <c r="DX25" s="17">
        <v>1</v>
      </c>
      <c r="DY25" s="17">
        <v>2.9</v>
      </c>
      <c r="DZ25" s="17">
        <v>2.9</v>
      </c>
      <c r="EA25" s="17">
        <v>1.7</v>
      </c>
      <c r="EB25" s="17">
        <v>0</v>
      </c>
      <c r="EC25" s="17">
        <v>4</v>
      </c>
      <c r="ED25" s="17">
        <v>-0.1</v>
      </c>
      <c r="EE25" s="17">
        <v>-2.5</v>
      </c>
      <c r="EF25" s="17">
        <v>-3.1</v>
      </c>
      <c r="EG25" s="17">
        <v>0</v>
      </c>
      <c r="EH25" s="17">
        <v>10.6</v>
      </c>
      <c r="EI25" s="17">
        <v>1.1000000000000001</v>
      </c>
      <c r="EJ25" s="17">
        <v>-0.1</v>
      </c>
      <c r="EK25" s="17">
        <v>0.7</v>
      </c>
      <c r="EL25" s="17">
        <v>0</v>
      </c>
      <c r="EM25" s="17">
        <v>0</v>
      </c>
      <c r="EN25" s="17">
        <v>0</v>
      </c>
      <c r="EO25" s="17"/>
      <c r="EP25" s="17">
        <v>0</v>
      </c>
      <c r="EQ25" s="17">
        <v>1.4</v>
      </c>
      <c r="ER25" s="17">
        <v>0</v>
      </c>
      <c r="ES25" s="17">
        <v>4.0999999999999996</v>
      </c>
      <c r="ET25" s="17">
        <v>3.2</v>
      </c>
      <c r="EU25" s="17">
        <v>0.4</v>
      </c>
      <c r="EV25" s="17">
        <v>0</v>
      </c>
      <c r="EW25" s="17">
        <v>0.4</v>
      </c>
      <c r="EX25" s="17">
        <v>2</v>
      </c>
      <c r="EY25" s="17"/>
      <c r="EZ25" s="17">
        <v>0</v>
      </c>
      <c r="FA25" s="17">
        <v>10.6</v>
      </c>
      <c r="FB25" s="17">
        <v>1.2</v>
      </c>
      <c r="FC25" s="17">
        <v>2.4</v>
      </c>
      <c r="FD25" s="17"/>
      <c r="FE25" s="17">
        <v>3.2</v>
      </c>
      <c r="FF25" s="17">
        <v>1.9</v>
      </c>
      <c r="FG25" s="17">
        <v>349.57100000000003</v>
      </c>
      <c r="FH25" s="15"/>
      <c r="FI25" s="17">
        <v>2.6391300000000002</v>
      </c>
      <c r="FJ25" s="17">
        <v>-0.61899999999999999</v>
      </c>
      <c r="FK25" s="17"/>
      <c r="FL25" s="17">
        <v>1.8</v>
      </c>
      <c r="FM25" s="17"/>
      <c r="FN25" s="17">
        <v>1.3032699999999999</v>
      </c>
      <c r="FO25" s="17">
        <v>2</v>
      </c>
      <c r="FP25" s="17">
        <v>3</v>
      </c>
      <c r="FQ25" s="17">
        <v>10.1234</v>
      </c>
    </row>
    <row r="26" spans="1:173" ht="24" customHeight="1" x14ac:dyDescent="0.25">
      <c r="A26" s="18" t="s">
        <v>44</v>
      </c>
      <c r="B26" s="18" t="s">
        <v>724</v>
      </c>
      <c r="C26" s="19">
        <v>0.2</v>
      </c>
      <c r="D26" s="19">
        <v>0.1</v>
      </c>
      <c r="E26" s="19">
        <v>67.8</v>
      </c>
      <c r="F26" s="19">
        <v>17.399999999999999</v>
      </c>
      <c r="G26" s="19"/>
      <c r="H26" s="19"/>
      <c r="I26" s="19">
        <v>-18.399999999999999</v>
      </c>
      <c r="J26" s="19">
        <v>4.7</v>
      </c>
      <c r="K26" s="19">
        <v>0</v>
      </c>
      <c r="L26" s="19"/>
      <c r="M26" s="19">
        <v>-10.9</v>
      </c>
      <c r="N26" s="19">
        <v>-22</v>
      </c>
      <c r="O26" s="19">
        <v>-1.3</v>
      </c>
      <c r="P26" s="19">
        <v>47.8</v>
      </c>
      <c r="Q26" s="19">
        <v>-4.7</v>
      </c>
      <c r="R26" s="19">
        <v>4.7</v>
      </c>
      <c r="S26" s="19">
        <v>0</v>
      </c>
      <c r="T26" s="19">
        <v>-0.1</v>
      </c>
      <c r="U26" s="19"/>
      <c r="V26" s="19"/>
      <c r="W26" s="19"/>
      <c r="X26" s="19"/>
      <c r="Y26" s="19">
        <v>4.3</v>
      </c>
      <c r="Z26" s="19">
        <v>0.9</v>
      </c>
      <c r="AA26" s="19">
        <v>0</v>
      </c>
      <c r="AB26" s="19">
        <v>-2.2999999999999998</v>
      </c>
      <c r="AC26" s="19">
        <v>0</v>
      </c>
      <c r="AD26" s="19">
        <v>4.5999999999999996</v>
      </c>
      <c r="AE26" s="19">
        <v>1.9</v>
      </c>
      <c r="AF26" s="19"/>
      <c r="AG26" s="19"/>
      <c r="AH26" s="19"/>
      <c r="AI26" s="19">
        <v>8.1999999999999993</v>
      </c>
      <c r="AJ26" s="19">
        <v>22.9</v>
      </c>
      <c r="AK26" s="19"/>
      <c r="AL26" s="19"/>
      <c r="AM26" s="19"/>
      <c r="AN26" s="19">
        <v>0.2</v>
      </c>
      <c r="AO26" s="19">
        <v>46.9</v>
      </c>
      <c r="AP26" s="19">
        <v>0.90300000000000002</v>
      </c>
      <c r="AQ26" s="19">
        <v>0</v>
      </c>
      <c r="AR26" s="19"/>
      <c r="AS26" s="19">
        <v>-0.3</v>
      </c>
      <c r="AT26" s="19">
        <v>2.7</v>
      </c>
      <c r="AU26" s="19">
        <v>0.8</v>
      </c>
      <c r="AV26" s="19">
        <v>45.6</v>
      </c>
      <c r="AW26" s="19">
        <v>23.4</v>
      </c>
      <c r="AX26" s="19">
        <v>-30.7</v>
      </c>
      <c r="AY26" s="19">
        <v>9.3000000000000007</v>
      </c>
      <c r="AZ26" s="19">
        <v>-0.7</v>
      </c>
      <c r="BA26" s="19">
        <v>-0.6</v>
      </c>
      <c r="BB26" s="19">
        <v>-2.2000000000000002</v>
      </c>
      <c r="BC26" s="19">
        <v>2.6</v>
      </c>
      <c r="BD26" s="19"/>
      <c r="BE26" s="19">
        <v>0</v>
      </c>
      <c r="BF26" s="19">
        <v>-1.1000000000000001</v>
      </c>
      <c r="BG26" s="19">
        <v>13.7</v>
      </c>
      <c r="BH26" s="19">
        <v>0</v>
      </c>
      <c r="BI26" s="19"/>
      <c r="BJ26" s="19">
        <v>-1.5</v>
      </c>
      <c r="BK26" s="19"/>
      <c r="BL26" s="19"/>
      <c r="BM26" s="19"/>
      <c r="BN26" s="19">
        <v>11.3</v>
      </c>
      <c r="BO26" s="19">
        <v>-30.7</v>
      </c>
      <c r="BP26" s="19">
        <v>-32.4</v>
      </c>
      <c r="BQ26" s="19">
        <v>0</v>
      </c>
      <c r="BR26" s="19">
        <v>18.5</v>
      </c>
      <c r="BS26" s="19">
        <v>16.8</v>
      </c>
      <c r="BT26" s="19">
        <v>10</v>
      </c>
      <c r="BU26" s="19"/>
      <c r="BV26" s="19"/>
      <c r="BW26" s="19"/>
      <c r="BX26" s="19"/>
      <c r="BY26" s="19"/>
      <c r="BZ26" s="19"/>
      <c r="CA26" s="19">
        <v>0.2</v>
      </c>
      <c r="CB26" s="19">
        <v>43.9</v>
      </c>
      <c r="CC26" s="19">
        <v>31.8</v>
      </c>
      <c r="CD26" s="19">
        <v>6.7</v>
      </c>
      <c r="CE26" s="19">
        <v>8</v>
      </c>
      <c r="CF26" s="19">
        <v>0</v>
      </c>
      <c r="CG26" s="19">
        <v>0</v>
      </c>
      <c r="CH26" s="19"/>
      <c r="CI26" s="19"/>
      <c r="CJ26" s="19"/>
      <c r="CK26" s="19">
        <v>44</v>
      </c>
      <c r="CL26" s="19">
        <v>15.5</v>
      </c>
      <c r="CM26" s="19">
        <v>0</v>
      </c>
      <c r="CN26" s="19"/>
      <c r="CO26" s="19"/>
      <c r="CP26" s="19"/>
      <c r="CQ26" s="19"/>
      <c r="CR26" s="19">
        <v>17.600000000000001</v>
      </c>
      <c r="CS26" s="19">
        <v>5.0999999999999996</v>
      </c>
      <c r="CT26" s="19"/>
      <c r="CU26" s="19">
        <v>-3.1</v>
      </c>
      <c r="CV26" s="19">
        <v>1.9</v>
      </c>
      <c r="CW26" s="19">
        <v>0</v>
      </c>
      <c r="CX26" s="19"/>
      <c r="CY26" s="19">
        <v>1.3</v>
      </c>
      <c r="CZ26" s="19">
        <v>-0.1</v>
      </c>
      <c r="DA26" s="19">
        <v>-0.8</v>
      </c>
      <c r="DB26" s="19"/>
      <c r="DC26" s="19">
        <v>-0.3</v>
      </c>
      <c r="DD26" s="19">
        <v>0.9</v>
      </c>
      <c r="DE26" s="19">
        <v>1.2</v>
      </c>
      <c r="DF26" s="19">
        <v>0.2</v>
      </c>
      <c r="DG26" s="19">
        <v>0.1</v>
      </c>
      <c r="DH26" s="19">
        <v>0.6</v>
      </c>
      <c r="DI26" s="19">
        <v>0</v>
      </c>
      <c r="DJ26" s="19">
        <v>-0.3</v>
      </c>
      <c r="DK26" s="19">
        <v>-0.1</v>
      </c>
      <c r="DL26" s="19">
        <v>-3.2</v>
      </c>
      <c r="DM26" s="19">
        <v>-0.8</v>
      </c>
      <c r="DN26" s="19">
        <v>1.4</v>
      </c>
      <c r="DO26" s="19">
        <v>0.5</v>
      </c>
      <c r="DP26" s="19">
        <v>0.8</v>
      </c>
      <c r="DQ26" s="19">
        <v>1.2</v>
      </c>
      <c r="DR26" s="19">
        <v>3.2</v>
      </c>
      <c r="DS26" s="19">
        <v>-0.4</v>
      </c>
      <c r="DT26" s="19">
        <v>-0.7</v>
      </c>
      <c r="DU26" s="19">
        <v>0.3</v>
      </c>
      <c r="DV26" s="19"/>
      <c r="DW26" s="19">
        <v>-4.9000000000000004</v>
      </c>
      <c r="DX26" s="19">
        <v>1.2</v>
      </c>
      <c r="DY26" s="19">
        <v>2.9</v>
      </c>
      <c r="DZ26" s="19">
        <v>2.8</v>
      </c>
      <c r="EA26" s="19">
        <v>1.7</v>
      </c>
      <c r="EB26" s="19">
        <v>0</v>
      </c>
      <c r="EC26" s="19">
        <v>4</v>
      </c>
      <c r="ED26" s="19">
        <v>-0.1</v>
      </c>
      <c r="EE26" s="19">
        <v>-2.5</v>
      </c>
      <c r="EF26" s="19">
        <v>-3.3</v>
      </c>
      <c r="EG26" s="19">
        <v>0</v>
      </c>
      <c r="EH26" s="19">
        <v>5</v>
      </c>
      <c r="EI26" s="19">
        <v>1.1000000000000001</v>
      </c>
      <c r="EJ26" s="19">
        <v>-0.1</v>
      </c>
      <c r="EK26" s="19">
        <v>0.8</v>
      </c>
      <c r="EL26" s="19">
        <v>0</v>
      </c>
      <c r="EM26" s="19">
        <v>0</v>
      </c>
      <c r="EN26" s="19">
        <v>0</v>
      </c>
      <c r="EO26" s="19"/>
      <c r="EP26" s="19">
        <v>0</v>
      </c>
      <c r="EQ26" s="19">
        <v>2.2000000000000002</v>
      </c>
      <c r="ER26" s="19">
        <v>0</v>
      </c>
      <c r="ES26" s="19">
        <v>4.4000000000000004</v>
      </c>
      <c r="ET26" s="19">
        <v>3.3</v>
      </c>
      <c r="EU26" s="19">
        <v>1.2</v>
      </c>
      <c r="EV26" s="19">
        <v>0.1</v>
      </c>
      <c r="EW26" s="19">
        <v>0.4</v>
      </c>
      <c r="EX26" s="19">
        <v>2</v>
      </c>
      <c r="EY26" s="19"/>
      <c r="EZ26" s="19">
        <v>0</v>
      </c>
      <c r="FA26" s="19">
        <v>5</v>
      </c>
      <c r="FB26" s="19">
        <v>1.2</v>
      </c>
      <c r="FC26" s="19">
        <v>1.9</v>
      </c>
      <c r="FD26" s="19"/>
      <c r="FE26" s="19">
        <v>0</v>
      </c>
      <c r="FF26" s="19">
        <v>1.7</v>
      </c>
      <c r="FG26" s="19">
        <v>436.90300000000002</v>
      </c>
      <c r="FH26" s="15"/>
      <c r="FI26" s="19">
        <v>3.1662400000000002</v>
      </c>
      <c r="FJ26" s="19">
        <v>-0.52</v>
      </c>
      <c r="FK26" s="19"/>
      <c r="FL26" s="19">
        <v>1.6</v>
      </c>
      <c r="FM26" s="19"/>
      <c r="FN26" s="19">
        <v>2.6290800000000001</v>
      </c>
      <c r="FO26" s="19">
        <v>1</v>
      </c>
      <c r="FP26" s="19">
        <v>3.1</v>
      </c>
      <c r="FQ26" s="19">
        <v>10.97532</v>
      </c>
    </row>
    <row r="27" spans="1:173" ht="24" customHeight="1" x14ac:dyDescent="0.25">
      <c r="A27" s="13" t="s">
        <v>44</v>
      </c>
      <c r="B27" s="13" t="s">
        <v>725</v>
      </c>
      <c r="C27" s="14">
        <v>0.2</v>
      </c>
      <c r="D27" s="14">
        <v>0.1</v>
      </c>
      <c r="E27" s="14">
        <v>51.7</v>
      </c>
      <c r="F27" s="14">
        <v>16.100000000000001</v>
      </c>
      <c r="G27" s="14"/>
      <c r="H27" s="14"/>
      <c r="I27" s="14">
        <v>-14.9</v>
      </c>
      <c r="J27" s="14">
        <v>21.2</v>
      </c>
      <c r="K27" s="14">
        <v>0</v>
      </c>
      <c r="L27" s="14"/>
      <c r="M27" s="14">
        <v>-8.8000000000000007</v>
      </c>
      <c r="N27" s="14">
        <v>-16.899999999999999</v>
      </c>
      <c r="O27" s="14">
        <v>5.6</v>
      </c>
      <c r="P27" s="14">
        <v>63.8</v>
      </c>
      <c r="Q27" s="14">
        <v>2.7</v>
      </c>
      <c r="R27" s="14">
        <v>4.9000000000000004</v>
      </c>
      <c r="S27" s="14">
        <v>28.2</v>
      </c>
      <c r="T27" s="14">
        <v>-0.7</v>
      </c>
      <c r="U27" s="14"/>
      <c r="V27" s="14"/>
      <c r="W27" s="14"/>
      <c r="X27" s="14"/>
      <c r="Y27" s="14">
        <v>1.7</v>
      </c>
      <c r="Z27" s="14">
        <v>1.2</v>
      </c>
      <c r="AA27" s="14">
        <v>0</v>
      </c>
      <c r="AB27" s="14">
        <v>-2.2000000000000002</v>
      </c>
      <c r="AC27" s="14">
        <v>0</v>
      </c>
      <c r="AD27" s="14">
        <v>3.8</v>
      </c>
      <c r="AE27" s="14">
        <v>1.6</v>
      </c>
      <c r="AF27" s="14"/>
      <c r="AG27" s="14"/>
      <c r="AH27" s="14"/>
      <c r="AI27" s="14">
        <v>7.5</v>
      </c>
      <c r="AJ27" s="14">
        <v>19.600000000000001</v>
      </c>
      <c r="AK27" s="14"/>
      <c r="AL27" s="14"/>
      <c r="AM27" s="14"/>
      <c r="AN27" s="14">
        <v>-0.4</v>
      </c>
      <c r="AO27" s="14">
        <v>47.9</v>
      </c>
      <c r="AP27" s="14">
        <v>1.603</v>
      </c>
      <c r="AQ27" s="14">
        <v>0</v>
      </c>
      <c r="AR27" s="14"/>
      <c r="AS27" s="14">
        <v>0</v>
      </c>
      <c r="AT27" s="14">
        <v>2.7</v>
      </c>
      <c r="AU27" s="14">
        <v>0.6</v>
      </c>
      <c r="AV27" s="14">
        <v>58</v>
      </c>
      <c r="AW27" s="14">
        <v>35.9</v>
      </c>
      <c r="AX27" s="14">
        <v>-18.7</v>
      </c>
      <c r="AY27" s="14">
        <v>8.8000000000000007</v>
      </c>
      <c r="AZ27" s="14">
        <v>-0.7</v>
      </c>
      <c r="BA27" s="14">
        <v>-0.6</v>
      </c>
      <c r="BB27" s="14">
        <v>-3.2</v>
      </c>
      <c r="BC27" s="14">
        <v>2.4</v>
      </c>
      <c r="BD27" s="14"/>
      <c r="BE27" s="14">
        <v>0.1</v>
      </c>
      <c r="BF27" s="14">
        <v>0.1</v>
      </c>
      <c r="BG27" s="14">
        <v>20.100000000000001</v>
      </c>
      <c r="BH27" s="14">
        <v>11.5</v>
      </c>
      <c r="BI27" s="14"/>
      <c r="BJ27" s="14">
        <v>0.4</v>
      </c>
      <c r="BK27" s="14"/>
      <c r="BL27" s="14"/>
      <c r="BM27" s="14"/>
      <c r="BN27" s="14">
        <v>16.8</v>
      </c>
      <c r="BO27" s="14">
        <v>-31.8</v>
      </c>
      <c r="BP27" s="14">
        <v>-32.700000000000003</v>
      </c>
      <c r="BQ27" s="14">
        <v>-1.5</v>
      </c>
      <c r="BR27" s="14">
        <v>12.6</v>
      </c>
      <c r="BS27" s="14">
        <v>19.2</v>
      </c>
      <c r="BT27" s="14">
        <v>10.7</v>
      </c>
      <c r="BU27" s="14"/>
      <c r="BV27" s="14"/>
      <c r="BW27" s="14"/>
      <c r="BX27" s="14"/>
      <c r="BY27" s="14"/>
      <c r="BZ27" s="14"/>
      <c r="CA27" s="14">
        <v>0.2</v>
      </c>
      <c r="CB27" s="14">
        <v>59.4</v>
      </c>
      <c r="CC27" s="14">
        <v>28.3</v>
      </c>
      <c r="CD27" s="14">
        <v>10.199999999999999</v>
      </c>
      <c r="CE27" s="14">
        <v>9.1999999999999993</v>
      </c>
      <c r="CF27" s="14">
        <v>0</v>
      </c>
      <c r="CG27" s="14">
        <v>0</v>
      </c>
      <c r="CH27" s="14"/>
      <c r="CI27" s="14"/>
      <c r="CJ27" s="14"/>
      <c r="CK27" s="14">
        <v>59</v>
      </c>
      <c r="CL27" s="14">
        <v>39.799999999999997</v>
      </c>
      <c r="CM27" s="14">
        <v>-4.8</v>
      </c>
      <c r="CN27" s="14"/>
      <c r="CO27" s="14"/>
      <c r="CP27" s="14"/>
      <c r="CQ27" s="14"/>
      <c r="CR27" s="14">
        <v>23.5</v>
      </c>
      <c r="CS27" s="14">
        <v>7</v>
      </c>
      <c r="CT27" s="14"/>
      <c r="CU27" s="14">
        <v>-3.1</v>
      </c>
      <c r="CV27" s="14">
        <v>6.7</v>
      </c>
      <c r="CW27" s="14">
        <v>0</v>
      </c>
      <c r="CX27" s="14"/>
      <c r="CY27" s="14">
        <v>1.4</v>
      </c>
      <c r="CZ27" s="14">
        <v>0</v>
      </c>
      <c r="DA27" s="14">
        <v>-0.9</v>
      </c>
      <c r="DB27" s="14"/>
      <c r="DC27" s="14">
        <v>0</v>
      </c>
      <c r="DD27" s="14">
        <v>1</v>
      </c>
      <c r="DE27" s="14">
        <v>1.3</v>
      </c>
      <c r="DF27" s="14">
        <v>1.5</v>
      </c>
      <c r="DG27" s="14">
        <v>0.8</v>
      </c>
      <c r="DH27" s="14">
        <v>0.6</v>
      </c>
      <c r="DI27" s="14">
        <v>0</v>
      </c>
      <c r="DJ27" s="14">
        <v>-0.3</v>
      </c>
      <c r="DK27" s="14">
        <v>-0.2</v>
      </c>
      <c r="DL27" s="14">
        <v>-3.9</v>
      </c>
      <c r="DM27" s="14">
        <v>-2.5</v>
      </c>
      <c r="DN27" s="14">
        <v>1.4</v>
      </c>
      <c r="DO27" s="14">
        <v>0.5</v>
      </c>
      <c r="DP27" s="14">
        <v>0.8</v>
      </c>
      <c r="DQ27" s="14">
        <v>1.2</v>
      </c>
      <c r="DR27" s="14">
        <v>-0.1</v>
      </c>
      <c r="DS27" s="14">
        <v>0.3</v>
      </c>
      <c r="DT27" s="14">
        <v>0.2</v>
      </c>
      <c r="DU27" s="14">
        <v>0.2</v>
      </c>
      <c r="DV27" s="14"/>
      <c r="DW27" s="14">
        <v>-4.9000000000000004</v>
      </c>
      <c r="DX27" s="14">
        <v>1.1000000000000001</v>
      </c>
      <c r="DY27" s="14">
        <v>3.1</v>
      </c>
      <c r="DZ27" s="14">
        <v>2.9</v>
      </c>
      <c r="EA27" s="14">
        <v>1.9</v>
      </c>
      <c r="EB27" s="14">
        <v>0</v>
      </c>
      <c r="EC27" s="14">
        <v>4</v>
      </c>
      <c r="ED27" s="14">
        <v>-0.1</v>
      </c>
      <c r="EE27" s="14">
        <v>-2.8</v>
      </c>
      <c r="EF27" s="14">
        <v>-2.1</v>
      </c>
      <c r="EG27" s="14">
        <v>0</v>
      </c>
      <c r="EH27" s="14">
        <v>8.3000000000000007</v>
      </c>
      <c r="EI27" s="14">
        <v>1.1000000000000001</v>
      </c>
      <c r="EJ27" s="14">
        <v>-0.1</v>
      </c>
      <c r="EK27" s="14">
        <v>0.9</v>
      </c>
      <c r="EL27" s="14">
        <v>0</v>
      </c>
      <c r="EM27" s="14">
        <v>0</v>
      </c>
      <c r="EN27" s="14">
        <v>0</v>
      </c>
      <c r="EO27" s="14"/>
      <c r="EP27" s="14">
        <v>0</v>
      </c>
      <c r="EQ27" s="14">
        <v>5.7</v>
      </c>
      <c r="ER27" s="14">
        <v>0</v>
      </c>
      <c r="ES27" s="14">
        <v>4.5999999999999996</v>
      </c>
      <c r="ET27" s="14">
        <v>3.5</v>
      </c>
      <c r="EU27" s="14">
        <v>3.2</v>
      </c>
      <c r="EV27" s="14">
        <v>0.6</v>
      </c>
      <c r="EW27" s="14">
        <v>0.4</v>
      </c>
      <c r="EX27" s="14">
        <v>2.2000000000000002</v>
      </c>
      <c r="EY27" s="14"/>
      <c r="EZ27" s="14">
        <v>0</v>
      </c>
      <c r="FA27" s="14">
        <v>8.3000000000000007</v>
      </c>
      <c r="FB27" s="14">
        <v>1.2</v>
      </c>
      <c r="FC27" s="14">
        <v>1.6</v>
      </c>
      <c r="FD27" s="14"/>
      <c r="FE27" s="14">
        <v>1.1000000000000001</v>
      </c>
      <c r="FF27" s="14">
        <v>1.6</v>
      </c>
      <c r="FG27" s="14">
        <v>632.20299999999997</v>
      </c>
      <c r="FH27" s="15"/>
      <c r="FI27" s="14">
        <v>3.5657100000000002</v>
      </c>
      <c r="FJ27" s="14">
        <v>-0.52100000000000002</v>
      </c>
      <c r="FK27" s="14"/>
      <c r="FL27" s="14">
        <v>2</v>
      </c>
      <c r="FM27" s="14"/>
      <c r="FN27" s="14">
        <v>2.6467499999999999</v>
      </c>
      <c r="FO27" s="14">
        <v>2.5</v>
      </c>
      <c r="FP27" s="14">
        <v>3.2</v>
      </c>
      <c r="FQ27" s="14">
        <v>13.39146</v>
      </c>
    </row>
    <row r="28" spans="1:173" ht="24" customHeight="1" x14ac:dyDescent="0.25">
      <c r="A28" s="16" t="s">
        <v>44</v>
      </c>
      <c r="B28" s="16" t="s">
        <v>726</v>
      </c>
      <c r="C28" s="17">
        <v>0.2</v>
      </c>
      <c r="D28" s="17">
        <v>0.1</v>
      </c>
      <c r="E28" s="17">
        <v>77</v>
      </c>
      <c r="F28" s="17">
        <v>20.3</v>
      </c>
      <c r="G28" s="17"/>
      <c r="H28" s="17"/>
      <c r="I28" s="17">
        <v>-12</v>
      </c>
      <c r="J28" s="17">
        <v>8.5</v>
      </c>
      <c r="K28" s="17">
        <v>0</v>
      </c>
      <c r="L28" s="17"/>
      <c r="M28" s="17">
        <v>1.8</v>
      </c>
      <c r="N28" s="17">
        <v>-1</v>
      </c>
      <c r="O28" s="17">
        <v>17.7</v>
      </c>
      <c r="P28" s="17">
        <v>56.5</v>
      </c>
      <c r="Q28" s="17">
        <v>5.8</v>
      </c>
      <c r="R28" s="17">
        <v>10.1</v>
      </c>
      <c r="S28" s="17">
        <v>54</v>
      </c>
      <c r="T28" s="17">
        <v>0.1</v>
      </c>
      <c r="U28" s="17"/>
      <c r="V28" s="17"/>
      <c r="W28" s="17"/>
      <c r="X28" s="17"/>
      <c r="Y28" s="17">
        <v>4.9000000000000004</v>
      </c>
      <c r="Z28" s="17">
        <v>1.2</v>
      </c>
      <c r="AA28" s="17">
        <v>0</v>
      </c>
      <c r="AB28" s="17">
        <v>-2.2999999999999998</v>
      </c>
      <c r="AC28" s="17">
        <v>0</v>
      </c>
      <c r="AD28" s="17">
        <v>10.5</v>
      </c>
      <c r="AE28" s="17">
        <v>1.5</v>
      </c>
      <c r="AF28" s="17"/>
      <c r="AG28" s="17"/>
      <c r="AH28" s="17"/>
      <c r="AI28" s="17">
        <v>-0.2</v>
      </c>
      <c r="AJ28" s="17">
        <v>19.100000000000001</v>
      </c>
      <c r="AK28" s="17"/>
      <c r="AL28" s="17"/>
      <c r="AM28" s="17"/>
      <c r="AN28" s="17">
        <v>-0.3</v>
      </c>
      <c r="AO28" s="17">
        <v>52.1</v>
      </c>
      <c r="AP28" s="17">
        <v>1.7170000000000001</v>
      </c>
      <c r="AQ28" s="17">
        <v>0</v>
      </c>
      <c r="AR28" s="17"/>
      <c r="AS28" s="17">
        <v>0.8</v>
      </c>
      <c r="AT28" s="17">
        <v>2.7</v>
      </c>
      <c r="AU28" s="17">
        <v>1.3</v>
      </c>
      <c r="AV28" s="17">
        <v>59.5</v>
      </c>
      <c r="AW28" s="17">
        <v>37.1</v>
      </c>
      <c r="AX28" s="17">
        <v>-17.399999999999999</v>
      </c>
      <c r="AY28" s="17">
        <v>8.8000000000000007</v>
      </c>
      <c r="AZ28" s="17">
        <v>-0.7</v>
      </c>
      <c r="BA28" s="17">
        <v>-0.6</v>
      </c>
      <c r="BB28" s="17">
        <v>0.3</v>
      </c>
      <c r="BC28" s="17">
        <v>4.0999999999999996</v>
      </c>
      <c r="BD28" s="17"/>
      <c r="BE28" s="17">
        <v>0</v>
      </c>
      <c r="BF28" s="17">
        <v>1</v>
      </c>
      <c r="BG28" s="17">
        <v>13.7</v>
      </c>
      <c r="BH28" s="17">
        <v>2.7</v>
      </c>
      <c r="BI28" s="17"/>
      <c r="BJ28" s="17">
        <v>1.7</v>
      </c>
      <c r="BK28" s="17"/>
      <c r="BL28" s="17"/>
      <c r="BM28" s="17"/>
      <c r="BN28" s="17">
        <v>11.2</v>
      </c>
      <c r="BO28" s="17">
        <v>-28.3</v>
      </c>
      <c r="BP28" s="17">
        <v>-29.5</v>
      </c>
      <c r="BQ28" s="17">
        <v>0</v>
      </c>
      <c r="BR28" s="17">
        <v>18.899999999999999</v>
      </c>
      <c r="BS28" s="17">
        <v>19.3</v>
      </c>
      <c r="BT28" s="17">
        <v>11.2</v>
      </c>
      <c r="BU28" s="17"/>
      <c r="BV28" s="17"/>
      <c r="BW28" s="17"/>
      <c r="BX28" s="17"/>
      <c r="BY28" s="17"/>
      <c r="BZ28" s="17"/>
      <c r="CA28" s="17">
        <v>0.2</v>
      </c>
      <c r="CB28" s="17">
        <v>53.2</v>
      </c>
      <c r="CC28" s="17">
        <v>32.200000000000003</v>
      </c>
      <c r="CD28" s="17">
        <v>12.6</v>
      </c>
      <c r="CE28" s="17">
        <v>9</v>
      </c>
      <c r="CF28" s="17">
        <v>0</v>
      </c>
      <c r="CG28" s="17">
        <v>0</v>
      </c>
      <c r="CH28" s="17"/>
      <c r="CI28" s="17"/>
      <c r="CJ28" s="17"/>
      <c r="CK28" s="17">
        <v>48.2</v>
      </c>
      <c r="CL28" s="17">
        <v>22.6</v>
      </c>
      <c r="CM28" s="17">
        <v>6.3</v>
      </c>
      <c r="CN28" s="17"/>
      <c r="CO28" s="17"/>
      <c r="CP28" s="17"/>
      <c r="CQ28" s="17"/>
      <c r="CR28" s="17">
        <v>34.200000000000003</v>
      </c>
      <c r="CS28" s="17">
        <v>12.4</v>
      </c>
      <c r="CT28" s="17"/>
      <c r="CU28" s="17">
        <v>-3.7</v>
      </c>
      <c r="CV28" s="17">
        <v>4.0999999999999996</v>
      </c>
      <c r="CW28" s="17">
        <v>0.1</v>
      </c>
      <c r="CX28" s="17"/>
      <c r="CY28" s="17">
        <v>1.4</v>
      </c>
      <c r="CZ28" s="17">
        <v>0</v>
      </c>
      <c r="DA28" s="17">
        <v>-1</v>
      </c>
      <c r="DB28" s="17"/>
      <c r="DC28" s="17">
        <v>0</v>
      </c>
      <c r="DD28" s="17">
        <v>1</v>
      </c>
      <c r="DE28" s="17">
        <v>1.1000000000000001</v>
      </c>
      <c r="DF28" s="17">
        <v>1.5</v>
      </c>
      <c r="DG28" s="17">
        <v>0.8</v>
      </c>
      <c r="DH28" s="17">
        <v>0.6</v>
      </c>
      <c r="DI28" s="17">
        <v>0</v>
      </c>
      <c r="DJ28" s="17">
        <v>-0.2</v>
      </c>
      <c r="DK28" s="17">
        <v>0</v>
      </c>
      <c r="DL28" s="17">
        <v>-1.9</v>
      </c>
      <c r="DM28" s="17">
        <v>1.3</v>
      </c>
      <c r="DN28" s="17">
        <v>1.4</v>
      </c>
      <c r="DO28" s="17">
        <v>0.5</v>
      </c>
      <c r="DP28" s="17">
        <v>0.9</v>
      </c>
      <c r="DQ28" s="17">
        <v>1.1000000000000001</v>
      </c>
      <c r="DR28" s="17">
        <v>-0.4</v>
      </c>
      <c r="DS28" s="17">
        <v>-0.2</v>
      </c>
      <c r="DT28" s="17">
        <v>0.4</v>
      </c>
      <c r="DU28" s="17">
        <v>0.2</v>
      </c>
      <c r="DV28" s="17"/>
      <c r="DW28" s="17">
        <v>-5</v>
      </c>
      <c r="DX28" s="17">
        <v>1.4</v>
      </c>
      <c r="DY28" s="17">
        <v>3.1</v>
      </c>
      <c r="DZ28" s="17">
        <v>2.9</v>
      </c>
      <c r="EA28" s="17">
        <v>1.5</v>
      </c>
      <c r="EB28" s="17">
        <v>0</v>
      </c>
      <c r="EC28" s="17">
        <v>4</v>
      </c>
      <c r="ED28" s="17">
        <v>0.1</v>
      </c>
      <c r="EE28" s="17">
        <v>-4.5</v>
      </c>
      <c r="EF28" s="17">
        <v>-5.0999999999999996</v>
      </c>
      <c r="EG28" s="17">
        <v>0</v>
      </c>
      <c r="EH28" s="17">
        <v>7.8</v>
      </c>
      <c r="EI28" s="17">
        <v>1.1000000000000001</v>
      </c>
      <c r="EJ28" s="17">
        <v>-0.1</v>
      </c>
      <c r="EK28" s="17">
        <v>1</v>
      </c>
      <c r="EL28" s="17">
        <v>0</v>
      </c>
      <c r="EM28" s="17">
        <v>0</v>
      </c>
      <c r="EN28" s="17">
        <v>0</v>
      </c>
      <c r="EO28" s="17"/>
      <c r="EP28" s="17">
        <v>0.1</v>
      </c>
      <c r="EQ28" s="17">
        <v>5.0999999999999996</v>
      </c>
      <c r="ER28" s="17">
        <v>0</v>
      </c>
      <c r="ES28" s="17">
        <v>4.8</v>
      </c>
      <c r="ET28" s="17">
        <v>3.5</v>
      </c>
      <c r="EU28" s="17">
        <v>3</v>
      </c>
      <c r="EV28" s="17">
        <v>1.2</v>
      </c>
      <c r="EW28" s="17">
        <v>0.4</v>
      </c>
      <c r="EX28" s="17">
        <v>1.8</v>
      </c>
      <c r="EY28" s="17"/>
      <c r="EZ28" s="17">
        <v>0</v>
      </c>
      <c r="FA28" s="17">
        <v>7.8</v>
      </c>
      <c r="FB28" s="17">
        <v>1.2</v>
      </c>
      <c r="FC28" s="17">
        <v>1.5</v>
      </c>
      <c r="FD28" s="17"/>
      <c r="FE28" s="17">
        <v>1</v>
      </c>
      <c r="FF28" s="17">
        <v>1.5</v>
      </c>
      <c r="FG28" s="17">
        <v>726.11699999999996</v>
      </c>
      <c r="FH28" s="15"/>
      <c r="FI28" s="17">
        <v>3.0733000000000001</v>
      </c>
      <c r="FJ28" s="17">
        <v>-0.91200000000000003</v>
      </c>
      <c r="FK28" s="17"/>
      <c r="FL28" s="17">
        <v>1.9</v>
      </c>
      <c r="FM28" s="17"/>
      <c r="FN28" s="17">
        <v>2.6497700000000002</v>
      </c>
      <c r="FO28" s="17">
        <v>1.9</v>
      </c>
      <c r="FP28" s="17">
        <v>3</v>
      </c>
      <c r="FQ28" s="17">
        <v>11.61107</v>
      </c>
    </row>
    <row r="29" spans="1:173" ht="24" customHeight="1" x14ac:dyDescent="0.25">
      <c r="A29" s="16" t="s">
        <v>44</v>
      </c>
      <c r="B29" s="16" t="s">
        <v>727</v>
      </c>
      <c r="C29" s="17">
        <v>0.3</v>
      </c>
      <c r="D29" s="17">
        <v>0.1</v>
      </c>
      <c r="E29" s="17">
        <v>137.5</v>
      </c>
      <c r="F29" s="17">
        <v>45.4</v>
      </c>
      <c r="G29" s="17"/>
      <c r="H29" s="17"/>
      <c r="I29" s="17">
        <v>-11.9</v>
      </c>
      <c r="J29" s="17">
        <v>10.3</v>
      </c>
      <c r="K29" s="17">
        <v>0</v>
      </c>
      <c r="L29" s="17"/>
      <c r="M29" s="17">
        <v>38.6</v>
      </c>
      <c r="N29" s="17">
        <v>25.6</v>
      </c>
      <c r="O29" s="17">
        <v>14.7</v>
      </c>
      <c r="P29" s="17">
        <v>67.8</v>
      </c>
      <c r="Q29" s="17">
        <v>8.3000000000000007</v>
      </c>
      <c r="R29" s="17">
        <v>2</v>
      </c>
      <c r="S29" s="17">
        <v>50.2</v>
      </c>
      <c r="T29" s="17">
        <v>0.1</v>
      </c>
      <c r="U29" s="17"/>
      <c r="V29" s="17"/>
      <c r="W29" s="17"/>
      <c r="X29" s="17"/>
      <c r="Y29" s="17">
        <v>-0.5</v>
      </c>
      <c r="Z29" s="17">
        <v>0.8</v>
      </c>
      <c r="AA29" s="17">
        <v>0</v>
      </c>
      <c r="AB29" s="17">
        <v>-2.2000000000000002</v>
      </c>
      <c r="AC29" s="17">
        <v>0</v>
      </c>
      <c r="AD29" s="17">
        <v>10.8</v>
      </c>
      <c r="AE29" s="17">
        <v>1.6</v>
      </c>
      <c r="AF29" s="17"/>
      <c r="AG29" s="17"/>
      <c r="AH29" s="17"/>
      <c r="AI29" s="17">
        <v>-0.3</v>
      </c>
      <c r="AJ29" s="17">
        <v>16.5</v>
      </c>
      <c r="AK29" s="17"/>
      <c r="AL29" s="17"/>
      <c r="AM29" s="17"/>
      <c r="AN29" s="17">
        <v>-0.2</v>
      </c>
      <c r="AO29" s="17">
        <v>46.9</v>
      </c>
      <c r="AP29" s="17">
        <v>0.97599999999999998</v>
      </c>
      <c r="AQ29" s="17">
        <v>0</v>
      </c>
      <c r="AR29" s="17"/>
      <c r="AS29" s="17">
        <v>0.6</v>
      </c>
      <c r="AT29" s="17">
        <v>2.7</v>
      </c>
      <c r="AU29" s="17">
        <v>1.3</v>
      </c>
      <c r="AV29" s="17">
        <v>57.6</v>
      </c>
      <c r="AW29" s="17">
        <v>23.7</v>
      </c>
      <c r="AX29" s="17">
        <v>-30.8</v>
      </c>
      <c r="AY29" s="17">
        <v>8.9</v>
      </c>
      <c r="AZ29" s="17">
        <v>-0.7</v>
      </c>
      <c r="BA29" s="17">
        <v>-0.6</v>
      </c>
      <c r="BB29" s="17">
        <v>-0.7</v>
      </c>
      <c r="BC29" s="17">
        <v>2.9</v>
      </c>
      <c r="BD29" s="17"/>
      <c r="BE29" s="17">
        <v>0</v>
      </c>
      <c r="BF29" s="17">
        <v>16.100000000000001</v>
      </c>
      <c r="BG29" s="17">
        <v>13.7</v>
      </c>
      <c r="BH29" s="17">
        <v>-3.1</v>
      </c>
      <c r="BI29" s="17"/>
      <c r="BJ29" s="17">
        <v>-1.1000000000000001</v>
      </c>
      <c r="BK29" s="17"/>
      <c r="BL29" s="17"/>
      <c r="BM29" s="17"/>
      <c r="BN29" s="17">
        <v>8.3000000000000007</v>
      </c>
      <c r="BO29" s="17">
        <v>0</v>
      </c>
      <c r="BP29" s="17">
        <v>0</v>
      </c>
      <c r="BQ29" s="17">
        <v>0</v>
      </c>
      <c r="BR29" s="17">
        <v>42.2</v>
      </c>
      <c r="BS29" s="17">
        <v>4.8</v>
      </c>
      <c r="BT29" s="17">
        <v>4.4000000000000004</v>
      </c>
      <c r="BU29" s="17"/>
      <c r="BV29" s="17"/>
      <c r="BW29" s="17"/>
      <c r="BX29" s="17"/>
      <c r="BY29" s="17"/>
      <c r="BZ29" s="17"/>
      <c r="CA29" s="17">
        <v>0.2</v>
      </c>
      <c r="CB29" s="17">
        <v>11.9</v>
      </c>
      <c r="CC29" s="17">
        <v>58.6</v>
      </c>
      <c r="CD29" s="17">
        <v>13.1</v>
      </c>
      <c r="CE29" s="17">
        <v>14.1</v>
      </c>
      <c r="CF29" s="17">
        <v>0</v>
      </c>
      <c r="CG29" s="17">
        <v>0</v>
      </c>
      <c r="CH29" s="17"/>
      <c r="CI29" s="17"/>
      <c r="CJ29" s="17"/>
      <c r="CK29" s="17">
        <v>76.3</v>
      </c>
      <c r="CL29" s="17">
        <v>29.5</v>
      </c>
      <c r="CM29" s="17">
        <v>14.7</v>
      </c>
      <c r="CN29" s="17"/>
      <c r="CO29" s="17"/>
      <c r="CP29" s="17"/>
      <c r="CQ29" s="17"/>
      <c r="CR29" s="17">
        <v>17.600000000000001</v>
      </c>
      <c r="CS29" s="17">
        <v>5.4</v>
      </c>
      <c r="CT29" s="17"/>
      <c r="CU29" s="17">
        <v>-3.9</v>
      </c>
      <c r="CV29" s="17">
        <v>7.2</v>
      </c>
      <c r="CW29" s="17">
        <v>0</v>
      </c>
      <c r="CX29" s="17"/>
      <c r="CY29" s="17">
        <v>1.4</v>
      </c>
      <c r="CZ29" s="17">
        <v>0</v>
      </c>
      <c r="DA29" s="17">
        <v>-0.8</v>
      </c>
      <c r="DB29" s="17"/>
      <c r="DC29" s="17">
        <v>0</v>
      </c>
      <c r="DD29" s="17">
        <v>0.9</v>
      </c>
      <c r="DE29" s="17">
        <v>1.1000000000000001</v>
      </c>
      <c r="DF29" s="17">
        <v>0.3</v>
      </c>
      <c r="DG29" s="17">
        <v>0.7</v>
      </c>
      <c r="DH29" s="17">
        <v>0.6</v>
      </c>
      <c r="DI29" s="17">
        <v>0</v>
      </c>
      <c r="DJ29" s="17">
        <v>-0.3</v>
      </c>
      <c r="DK29" s="17">
        <v>-0.1</v>
      </c>
      <c r="DL29" s="17">
        <v>-3.4</v>
      </c>
      <c r="DM29" s="17">
        <v>-2.9</v>
      </c>
      <c r="DN29" s="17">
        <v>1.4</v>
      </c>
      <c r="DO29" s="17">
        <v>0.5</v>
      </c>
      <c r="DP29" s="17">
        <v>0.9</v>
      </c>
      <c r="DQ29" s="17">
        <v>1.1000000000000001</v>
      </c>
      <c r="DR29" s="17">
        <v>-0.9</v>
      </c>
      <c r="DS29" s="17">
        <v>0</v>
      </c>
      <c r="DT29" s="17">
        <v>0.2</v>
      </c>
      <c r="DU29" s="17">
        <v>0.2</v>
      </c>
      <c r="DV29" s="17"/>
      <c r="DW29" s="17">
        <v>-4.8</v>
      </c>
      <c r="DX29" s="17">
        <v>1</v>
      </c>
      <c r="DY29" s="17">
        <v>3.1</v>
      </c>
      <c r="DZ29" s="17">
        <v>2.8</v>
      </c>
      <c r="EA29" s="17">
        <v>1.5</v>
      </c>
      <c r="EB29" s="17">
        <v>0</v>
      </c>
      <c r="EC29" s="17">
        <v>4</v>
      </c>
      <c r="ED29" s="17">
        <v>0.3</v>
      </c>
      <c r="EE29" s="17">
        <v>-5.9</v>
      </c>
      <c r="EF29" s="17">
        <v>-6.8</v>
      </c>
      <c r="EG29" s="17">
        <v>0</v>
      </c>
      <c r="EH29" s="17">
        <v>11.1</v>
      </c>
      <c r="EI29" s="17">
        <v>1.1000000000000001</v>
      </c>
      <c r="EJ29" s="17">
        <v>-0.1</v>
      </c>
      <c r="EK29" s="17">
        <v>0</v>
      </c>
      <c r="EL29" s="17">
        <v>0</v>
      </c>
      <c r="EM29" s="17">
        <v>0</v>
      </c>
      <c r="EN29" s="17">
        <v>0</v>
      </c>
      <c r="EO29" s="17"/>
      <c r="EP29" s="17">
        <v>0.8</v>
      </c>
      <c r="EQ29" s="17">
        <v>10.8</v>
      </c>
      <c r="ER29" s="17">
        <v>0</v>
      </c>
      <c r="ES29" s="17">
        <v>4.8</v>
      </c>
      <c r="ET29" s="17">
        <v>3.5</v>
      </c>
      <c r="EU29" s="17">
        <v>11.7</v>
      </c>
      <c r="EV29" s="17">
        <v>0.7</v>
      </c>
      <c r="EW29" s="17">
        <v>0.4</v>
      </c>
      <c r="EX29" s="17">
        <v>1.8</v>
      </c>
      <c r="EY29" s="17"/>
      <c r="EZ29" s="17">
        <v>0</v>
      </c>
      <c r="FA29" s="17">
        <v>11.1</v>
      </c>
      <c r="FB29" s="17">
        <v>1.2</v>
      </c>
      <c r="FC29" s="17">
        <v>1.4</v>
      </c>
      <c r="FD29" s="17"/>
      <c r="FE29" s="17">
        <v>0</v>
      </c>
      <c r="FF29" s="17">
        <v>2.2999999999999998</v>
      </c>
      <c r="FG29" s="17">
        <v>916.976</v>
      </c>
      <c r="FH29" s="15"/>
      <c r="FI29" s="17">
        <v>2.9032800000000001</v>
      </c>
      <c r="FJ29" s="17">
        <v>-1.0880000000000001</v>
      </c>
      <c r="FK29" s="17"/>
      <c r="FL29" s="17">
        <v>1.9</v>
      </c>
      <c r="FM29" s="17"/>
      <c r="FN29" s="17">
        <v>2.6705800000000002</v>
      </c>
      <c r="FO29" s="17">
        <v>1</v>
      </c>
      <c r="FP29" s="17">
        <v>3</v>
      </c>
      <c r="FQ29" s="17">
        <v>10.385859999999999</v>
      </c>
    </row>
    <row r="30" spans="1:173" ht="24" customHeight="1" x14ac:dyDescent="0.25">
      <c r="A30" s="16" t="s">
        <v>44</v>
      </c>
      <c r="B30" s="16" t="s">
        <v>728</v>
      </c>
      <c r="C30" s="17">
        <v>0.3</v>
      </c>
      <c r="D30" s="17">
        <v>0.1</v>
      </c>
      <c r="E30" s="17">
        <v>127</v>
      </c>
      <c r="F30" s="17">
        <v>42.5</v>
      </c>
      <c r="G30" s="17"/>
      <c r="H30" s="17"/>
      <c r="I30" s="17">
        <v>-4.9000000000000004</v>
      </c>
      <c r="J30" s="17">
        <v>16.399999999999999</v>
      </c>
      <c r="K30" s="17">
        <v>0</v>
      </c>
      <c r="L30" s="17"/>
      <c r="M30" s="17">
        <v>35.299999999999997</v>
      </c>
      <c r="N30" s="17">
        <v>20.100000000000001</v>
      </c>
      <c r="O30" s="17">
        <v>9.9</v>
      </c>
      <c r="P30" s="17">
        <v>66</v>
      </c>
      <c r="Q30" s="17">
        <v>5.5</v>
      </c>
      <c r="R30" s="17">
        <v>0.9</v>
      </c>
      <c r="S30" s="17">
        <v>44.7</v>
      </c>
      <c r="T30" s="17">
        <v>0.1</v>
      </c>
      <c r="U30" s="17"/>
      <c r="V30" s="17"/>
      <c r="W30" s="17"/>
      <c r="X30" s="17"/>
      <c r="Y30" s="17">
        <v>-0.7</v>
      </c>
      <c r="Z30" s="17">
        <v>0.9</v>
      </c>
      <c r="AA30" s="17">
        <v>1.9</v>
      </c>
      <c r="AB30" s="17">
        <v>-2.2000000000000002</v>
      </c>
      <c r="AC30" s="17">
        <v>0</v>
      </c>
      <c r="AD30" s="17">
        <v>13.7</v>
      </c>
      <c r="AE30" s="17">
        <v>1.5</v>
      </c>
      <c r="AF30" s="17"/>
      <c r="AG30" s="17"/>
      <c r="AH30" s="17"/>
      <c r="AI30" s="17">
        <v>0.4</v>
      </c>
      <c r="AJ30" s="17">
        <v>15.5</v>
      </c>
      <c r="AK30" s="17"/>
      <c r="AL30" s="17"/>
      <c r="AM30" s="17"/>
      <c r="AN30" s="17">
        <v>-0.1</v>
      </c>
      <c r="AO30" s="17">
        <v>48.5</v>
      </c>
      <c r="AP30" s="17">
        <v>0.82899999999999996</v>
      </c>
      <c r="AQ30" s="17">
        <v>0</v>
      </c>
      <c r="AR30" s="17"/>
      <c r="AS30" s="17">
        <v>0</v>
      </c>
      <c r="AT30" s="17">
        <v>2.7</v>
      </c>
      <c r="AU30" s="17">
        <v>1.7</v>
      </c>
      <c r="AV30" s="17">
        <v>59.2</v>
      </c>
      <c r="AW30" s="17">
        <v>22.7</v>
      </c>
      <c r="AX30" s="17">
        <v>-36.799999999999997</v>
      </c>
      <c r="AY30" s="17">
        <v>9.4</v>
      </c>
      <c r="AZ30" s="17">
        <v>-0.7</v>
      </c>
      <c r="BA30" s="17">
        <v>-0.6</v>
      </c>
      <c r="BB30" s="17">
        <v>-0.8</v>
      </c>
      <c r="BC30" s="17">
        <v>3.9</v>
      </c>
      <c r="BD30" s="17"/>
      <c r="BE30" s="17">
        <v>0</v>
      </c>
      <c r="BF30" s="17">
        <v>14.1</v>
      </c>
      <c r="BG30" s="17">
        <v>9</v>
      </c>
      <c r="BH30" s="17">
        <v>4</v>
      </c>
      <c r="BI30" s="17"/>
      <c r="BJ30" s="17">
        <v>2.2999999999999998</v>
      </c>
      <c r="BK30" s="17"/>
      <c r="BL30" s="17"/>
      <c r="BM30" s="17"/>
      <c r="BN30" s="17">
        <v>8.5</v>
      </c>
      <c r="BO30" s="17">
        <v>0</v>
      </c>
      <c r="BP30" s="17">
        <v>0</v>
      </c>
      <c r="BQ30" s="17">
        <v>0</v>
      </c>
      <c r="BR30" s="17">
        <v>37.700000000000003</v>
      </c>
      <c r="BS30" s="17">
        <v>3.9</v>
      </c>
      <c r="BT30" s="17">
        <v>3.8</v>
      </c>
      <c r="BU30" s="17"/>
      <c r="BV30" s="17"/>
      <c r="BW30" s="17"/>
      <c r="BX30" s="17"/>
      <c r="BY30" s="17"/>
      <c r="BZ30" s="17"/>
      <c r="CA30" s="17">
        <v>0.2</v>
      </c>
      <c r="CB30" s="17">
        <v>87.3</v>
      </c>
      <c r="CC30" s="17">
        <v>60.4</v>
      </c>
      <c r="CD30" s="17">
        <v>13.8</v>
      </c>
      <c r="CE30" s="17">
        <v>14</v>
      </c>
      <c r="CF30" s="17">
        <v>0</v>
      </c>
      <c r="CG30" s="17">
        <v>0</v>
      </c>
      <c r="CH30" s="17"/>
      <c r="CI30" s="17"/>
      <c r="CJ30" s="17"/>
      <c r="CK30" s="17">
        <v>74.5</v>
      </c>
      <c r="CL30" s="17">
        <v>26.8</v>
      </c>
      <c r="CM30" s="17">
        <v>23.3</v>
      </c>
      <c r="CN30" s="17"/>
      <c r="CO30" s="17"/>
      <c r="CP30" s="17"/>
      <c r="CQ30" s="17"/>
      <c r="CR30" s="17">
        <v>17.600000000000001</v>
      </c>
      <c r="CS30" s="17">
        <v>5.3</v>
      </c>
      <c r="CT30" s="17"/>
      <c r="CU30" s="17">
        <v>-2.6</v>
      </c>
      <c r="CV30" s="17">
        <v>7.7</v>
      </c>
      <c r="CW30" s="17">
        <v>0</v>
      </c>
      <c r="CX30" s="17"/>
      <c r="CY30" s="17">
        <v>1.4</v>
      </c>
      <c r="CZ30" s="17">
        <v>0</v>
      </c>
      <c r="DA30" s="17">
        <v>-0.8</v>
      </c>
      <c r="DB30" s="17"/>
      <c r="DC30" s="17">
        <v>0</v>
      </c>
      <c r="DD30" s="17">
        <v>1.2</v>
      </c>
      <c r="DE30" s="17">
        <v>1.1000000000000001</v>
      </c>
      <c r="DF30" s="17">
        <v>0.1</v>
      </c>
      <c r="DG30" s="17">
        <v>0.7</v>
      </c>
      <c r="DH30" s="17">
        <v>0.6</v>
      </c>
      <c r="DI30" s="17">
        <v>0</v>
      </c>
      <c r="DJ30" s="17">
        <v>-0.3</v>
      </c>
      <c r="DK30" s="17">
        <v>-0.2</v>
      </c>
      <c r="DL30" s="17">
        <v>-3.5</v>
      </c>
      <c r="DM30" s="17">
        <v>-3.8</v>
      </c>
      <c r="DN30" s="17">
        <v>1.4</v>
      </c>
      <c r="DO30" s="17">
        <v>0.5</v>
      </c>
      <c r="DP30" s="17">
        <v>0.9</v>
      </c>
      <c r="DQ30" s="17">
        <v>1.1000000000000001</v>
      </c>
      <c r="DR30" s="17">
        <v>-1.5</v>
      </c>
      <c r="DS30" s="17">
        <v>0</v>
      </c>
      <c r="DT30" s="17">
        <v>0.3</v>
      </c>
      <c r="DU30" s="17">
        <v>0.2</v>
      </c>
      <c r="DV30" s="17"/>
      <c r="DW30" s="17">
        <v>-4.8</v>
      </c>
      <c r="DX30" s="17">
        <v>1.1000000000000001</v>
      </c>
      <c r="DY30" s="17">
        <v>3.1</v>
      </c>
      <c r="DZ30" s="17">
        <v>2.8</v>
      </c>
      <c r="EA30" s="17">
        <v>1.7</v>
      </c>
      <c r="EB30" s="17">
        <v>0</v>
      </c>
      <c r="EC30" s="17">
        <v>4</v>
      </c>
      <c r="ED30" s="17">
        <v>0.6</v>
      </c>
      <c r="EE30" s="17">
        <v>-9.1</v>
      </c>
      <c r="EF30" s="17">
        <v>-9.5</v>
      </c>
      <c r="EG30" s="17">
        <v>0</v>
      </c>
      <c r="EH30" s="17">
        <v>7</v>
      </c>
      <c r="EI30" s="17">
        <v>1.1000000000000001</v>
      </c>
      <c r="EJ30" s="17">
        <v>-0.1</v>
      </c>
      <c r="EK30" s="17">
        <v>0</v>
      </c>
      <c r="EL30" s="17">
        <v>0</v>
      </c>
      <c r="EM30" s="17">
        <v>0</v>
      </c>
      <c r="EN30" s="17">
        <v>0</v>
      </c>
      <c r="EO30" s="17"/>
      <c r="EP30" s="17">
        <v>1.4</v>
      </c>
      <c r="EQ30" s="17">
        <v>21.5</v>
      </c>
      <c r="ER30" s="17">
        <v>0</v>
      </c>
      <c r="ES30" s="17">
        <v>0</v>
      </c>
      <c r="ET30" s="17">
        <v>3.5</v>
      </c>
      <c r="EU30" s="17">
        <v>13.7</v>
      </c>
      <c r="EV30" s="17">
        <v>2.2000000000000002</v>
      </c>
      <c r="EW30" s="17">
        <v>0.4</v>
      </c>
      <c r="EX30" s="17">
        <v>2</v>
      </c>
      <c r="EY30" s="17"/>
      <c r="EZ30" s="17">
        <v>0</v>
      </c>
      <c r="FA30" s="17">
        <v>7</v>
      </c>
      <c r="FB30" s="17">
        <v>1.2</v>
      </c>
      <c r="FC30" s="17">
        <v>1.4</v>
      </c>
      <c r="FD30" s="17"/>
      <c r="FE30" s="17">
        <v>0.2</v>
      </c>
      <c r="FF30" s="17">
        <v>3</v>
      </c>
      <c r="FG30" s="17">
        <v>971.22900000000004</v>
      </c>
      <c r="FH30" s="15"/>
      <c r="FI30" s="17">
        <v>2.6276099999999998</v>
      </c>
      <c r="FJ30" s="17">
        <v>-1.508</v>
      </c>
      <c r="FK30" s="17"/>
      <c r="FL30" s="17">
        <v>1.8</v>
      </c>
      <c r="FM30" s="17"/>
      <c r="FN30" s="17">
        <v>2.67902</v>
      </c>
      <c r="FO30" s="17">
        <v>1.9</v>
      </c>
      <c r="FP30" s="17">
        <v>3</v>
      </c>
      <c r="FQ30" s="17">
        <v>10.49863</v>
      </c>
    </row>
    <row r="31" spans="1:173" ht="24" customHeight="1" x14ac:dyDescent="0.25">
      <c r="A31" s="16" t="s">
        <v>44</v>
      </c>
      <c r="B31" s="16" t="s">
        <v>729</v>
      </c>
      <c r="C31" s="17">
        <v>0.3</v>
      </c>
      <c r="D31" s="17">
        <v>0.1</v>
      </c>
      <c r="E31" s="17">
        <v>139</v>
      </c>
      <c r="F31" s="17">
        <v>44.9</v>
      </c>
      <c r="G31" s="17"/>
      <c r="H31" s="17"/>
      <c r="I31" s="17">
        <v>-3.1</v>
      </c>
      <c r="J31" s="17">
        <v>20.3</v>
      </c>
      <c r="K31" s="17">
        <v>0</v>
      </c>
      <c r="L31" s="17"/>
      <c r="M31" s="17">
        <v>35.6</v>
      </c>
      <c r="N31" s="17">
        <v>27</v>
      </c>
      <c r="O31" s="17">
        <v>15.5</v>
      </c>
      <c r="P31" s="17">
        <v>74.2</v>
      </c>
      <c r="Q31" s="17">
        <v>8.5</v>
      </c>
      <c r="R31" s="17">
        <v>3.1</v>
      </c>
      <c r="S31" s="17">
        <v>46</v>
      </c>
      <c r="T31" s="17">
        <v>0.2</v>
      </c>
      <c r="U31" s="17"/>
      <c r="V31" s="17"/>
      <c r="W31" s="17"/>
      <c r="X31" s="17"/>
      <c r="Y31" s="17">
        <v>-0.3</v>
      </c>
      <c r="Z31" s="17">
        <v>1.7</v>
      </c>
      <c r="AA31" s="17">
        <v>1.9</v>
      </c>
      <c r="AB31" s="17">
        <v>-2.2000000000000002</v>
      </c>
      <c r="AC31" s="17">
        <v>0</v>
      </c>
      <c r="AD31" s="17">
        <v>13.7</v>
      </c>
      <c r="AE31" s="17">
        <v>1.5</v>
      </c>
      <c r="AF31" s="17"/>
      <c r="AG31" s="17"/>
      <c r="AH31" s="17"/>
      <c r="AI31" s="17">
        <v>0.9</v>
      </c>
      <c r="AJ31" s="17">
        <v>14.1</v>
      </c>
      <c r="AK31" s="17"/>
      <c r="AL31" s="17"/>
      <c r="AM31" s="17"/>
      <c r="AN31" s="17">
        <v>0.2</v>
      </c>
      <c r="AO31" s="17">
        <v>52.1</v>
      </c>
      <c r="AP31" s="17">
        <v>1.167</v>
      </c>
      <c r="AQ31" s="17">
        <v>0</v>
      </c>
      <c r="AR31" s="17"/>
      <c r="AS31" s="17">
        <v>0.3</v>
      </c>
      <c r="AT31" s="17">
        <v>2.7</v>
      </c>
      <c r="AU31" s="17">
        <v>0.9</v>
      </c>
      <c r="AV31" s="17">
        <v>63.3</v>
      </c>
      <c r="AW31" s="17">
        <v>26.9</v>
      </c>
      <c r="AX31" s="17">
        <v>-32.4</v>
      </c>
      <c r="AY31" s="17">
        <v>11.2</v>
      </c>
      <c r="AZ31" s="17">
        <v>-0.7</v>
      </c>
      <c r="BA31" s="17">
        <v>-0.6</v>
      </c>
      <c r="BB31" s="17">
        <v>0.1</v>
      </c>
      <c r="BC31" s="17">
        <v>4.5</v>
      </c>
      <c r="BD31" s="17"/>
      <c r="BE31" s="17">
        <v>0</v>
      </c>
      <c r="BF31" s="17">
        <v>12.4</v>
      </c>
      <c r="BG31" s="17">
        <v>9</v>
      </c>
      <c r="BH31" s="17">
        <v>5.6</v>
      </c>
      <c r="BI31" s="17"/>
      <c r="BJ31" s="17">
        <v>3</v>
      </c>
      <c r="BK31" s="17"/>
      <c r="BL31" s="17"/>
      <c r="BM31" s="17"/>
      <c r="BN31" s="17">
        <v>10.9</v>
      </c>
      <c r="BO31" s="17">
        <v>0</v>
      </c>
      <c r="BP31" s="17">
        <v>0</v>
      </c>
      <c r="BQ31" s="17">
        <v>0</v>
      </c>
      <c r="BR31" s="17">
        <v>39.799999999999997</v>
      </c>
      <c r="BS31" s="17">
        <v>5.4</v>
      </c>
      <c r="BT31" s="17">
        <v>4.4000000000000004</v>
      </c>
      <c r="BU31" s="17"/>
      <c r="BV31" s="17"/>
      <c r="BW31" s="17"/>
      <c r="BX31" s="17"/>
      <c r="BY31" s="17"/>
      <c r="BZ31" s="17"/>
      <c r="CA31" s="17">
        <v>0.2</v>
      </c>
      <c r="CB31" s="17">
        <v>88.4</v>
      </c>
      <c r="CC31" s="17">
        <v>60.5</v>
      </c>
      <c r="CD31" s="17">
        <v>14.2</v>
      </c>
      <c r="CE31" s="17">
        <v>15.2</v>
      </c>
      <c r="CF31" s="17">
        <v>0</v>
      </c>
      <c r="CG31" s="17">
        <v>0.8</v>
      </c>
      <c r="CH31" s="17"/>
      <c r="CI31" s="17"/>
      <c r="CJ31" s="17"/>
      <c r="CK31" s="17">
        <v>81.599999999999994</v>
      </c>
      <c r="CL31" s="17">
        <v>36.200000000000003</v>
      </c>
      <c r="CM31" s="17">
        <v>19.399999999999999</v>
      </c>
      <c r="CN31" s="17"/>
      <c r="CO31" s="17"/>
      <c r="CP31" s="17"/>
      <c r="CQ31" s="17"/>
      <c r="CR31" s="17">
        <v>20.9</v>
      </c>
      <c r="CS31" s="17">
        <v>8.9</v>
      </c>
      <c r="CT31" s="17"/>
      <c r="CU31" s="17">
        <v>-2.2000000000000002</v>
      </c>
      <c r="CV31" s="17">
        <v>8.1999999999999993</v>
      </c>
      <c r="CW31" s="17">
        <v>0</v>
      </c>
      <c r="CX31" s="17"/>
      <c r="CY31" s="17">
        <v>1.4</v>
      </c>
      <c r="CZ31" s="17">
        <v>0</v>
      </c>
      <c r="DA31" s="17">
        <v>-0.9</v>
      </c>
      <c r="DB31" s="17"/>
      <c r="DC31" s="17">
        <v>0</v>
      </c>
      <c r="DD31" s="17">
        <v>1.3</v>
      </c>
      <c r="DE31" s="17">
        <v>1.1000000000000001</v>
      </c>
      <c r="DF31" s="17">
        <v>0.1</v>
      </c>
      <c r="DG31" s="17">
        <v>0.7</v>
      </c>
      <c r="DH31" s="17">
        <v>0.6</v>
      </c>
      <c r="DI31" s="17">
        <v>0</v>
      </c>
      <c r="DJ31" s="17">
        <v>-0.3</v>
      </c>
      <c r="DK31" s="17">
        <v>-0.2</v>
      </c>
      <c r="DL31" s="17">
        <v>-3.7</v>
      </c>
      <c r="DM31" s="17">
        <v>-3.2</v>
      </c>
      <c r="DN31" s="17">
        <v>1.4</v>
      </c>
      <c r="DO31" s="17">
        <v>0.5</v>
      </c>
      <c r="DP31" s="17">
        <v>0.9</v>
      </c>
      <c r="DQ31" s="17">
        <v>1.1000000000000001</v>
      </c>
      <c r="DR31" s="17">
        <v>-2.2000000000000002</v>
      </c>
      <c r="DS31" s="17">
        <v>0</v>
      </c>
      <c r="DT31" s="17">
        <v>0.4</v>
      </c>
      <c r="DU31" s="17">
        <v>0.2</v>
      </c>
      <c r="DV31" s="17"/>
      <c r="DW31" s="17">
        <v>-5</v>
      </c>
      <c r="DX31" s="17">
        <v>0.9</v>
      </c>
      <c r="DY31" s="17">
        <v>3.1</v>
      </c>
      <c r="DZ31" s="17">
        <v>3</v>
      </c>
      <c r="EA31" s="17">
        <v>1.9</v>
      </c>
      <c r="EB31" s="17">
        <v>0</v>
      </c>
      <c r="EC31" s="17">
        <v>4</v>
      </c>
      <c r="ED31" s="17">
        <v>2.2000000000000002</v>
      </c>
      <c r="EE31" s="17">
        <v>-5.7</v>
      </c>
      <c r="EF31" s="17">
        <v>-5.9</v>
      </c>
      <c r="EG31" s="17">
        <v>0</v>
      </c>
      <c r="EH31" s="17">
        <v>8.3000000000000007</v>
      </c>
      <c r="EI31" s="17">
        <v>1.1000000000000001</v>
      </c>
      <c r="EJ31" s="17">
        <v>-0.1</v>
      </c>
      <c r="EK31" s="17">
        <v>0</v>
      </c>
      <c r="EL31" s="17">
        <v>0</v>
      </c>
      <c r="EM31" s="17">
        <v>0</v>
      </c>
      <c r="EN31" s="17">
        <v>0</v>
      </c>
      <c r="EO31" s="17"/>
      <c r="EP31" s="17">
        <v>1.6</v>
      </c>
      <c r="EQ31" s="17">
        <v>15</v>
      </c>
      <c r="ER31" s="17">
        <v>0</v>
      </c>
      <c r="ES31" s="17">
        <v>4.5999999999999996</v>
      </c>
      <c r="ET31" s="17">
        <v>3.4</v>
      </c>
      <c r="EU31" s="17">
        <v>13.7</v>
      </c>
      <c r="EV31" s="17">
        <v>2.8</v>
      </c>
      <c r="EW31" s="17">
        <v>0.4</v>
      </c>
      <c r="EX31" s="17">
        <v>2.2000000000000002</v>
      </c>
      <c r="EY31" s="17"/>
      <c r="EZ31" s="17">
        <v>0</v>
      </c>
      <c r="FA31" s="17">
        <v>8.3000000000000007</v>
      </c>
      <c r="FB31" s="17">
        <v>1.2</v>
      </c>
      <c r="FC31" s="17">
        <v>1.9</v>
      </c>
      <c r="FD31" s="17"/>
      <c r="FE31" s="17">
        <v>1.5</v>
      </c>
      <c r="FF31" s="17">
        <v>2.9</v>
      </c>
      <c r="FG31" s="17">
        <v>1081.867</v>
      </c>
      <c r="FH31" s="15"/>
      <c r="FI31" s="17">
        <v>2.7049500000000002</v>
      </c>
      <c r="FJ31" s="17">
        <v>-1.7010000000000001</v>
      </c>
      <c r="FK31" s="17"/>
      <c r="FL31" s="17">
        <v>1.9</v>
      </c>
      <c r="FM31" s="17"/>
      <c r="FN31" s="17">
        <v>2.6692900000000002</v>
      </c>
      <c r="FO31" s="17">
        <v>2.1</v>
      </c>
      <c r="FP31" s="17">
        <v>2.9</v>
      </c>
      <c r="FQ31" s="17">
        <v>10.57324</v>
      </c>
    </row>
    <row r="32" spans="1:173" ht="24" customHeight="1" x14ac:dyDescent="0.25">
      <c r="A32" s="16" t="s">
        <v>44</v>
      </c>
      <c r="B32" s="16" t="s">
        <v>730</v>
      </c>
      <c r="C32" s="17">
        <v>0.3</v>
      </c>
      <c r="D32" s="17">
        <v>0.1</v>
      </c>
      <c r="E32" s="17">
        <v>143.6</v>
      </c>
      <c r="F32" s="17">
        <v>46.2</v>
      </c>
      <c r="G32" s="17"/>
      <c r="H32" s="17"/>
      <c r="I32" s="17">
        <v>-1</v>
      </c>
      <c r="J32" s="17">
        <v>33.5</v>
      </c>
      <c r="K32" s="17">
        <v>0</v>
      </c>
      <c r="L32" s="17"/>
      <c r="M32" s="17">
        <v>33.4</v>
      </c>
      <c r="N32" s="17">
        <v>32.9</v>
      </c>
      <c r="O32" s="17">
        <v>23.2</v>
      </c>
      <c r="P32" s="17">
        <v>80.3</v>
      </c>
      <c r="Q32" s="17">
        <v>12.2</v>
      </c>
      <c r="R32" s="17">
        <v>5.6</v>
      </c>
      <c r="S32" s="17">
        <v>52</v>
      </c>
      <c r="T32" s="17">
        <v>0</v>
      </c>
      <c r="U32" s="17"/>
      <c r="V32" s="17"/>
      <c r="W32" s="17"/>
      <c r="X32" s="17"/>
      <c r="Y32" s="17">
        <v>3.1</v>
      </c>
      <c r="Z32" s="17">
        <v>1.6</v>
      </c>
      <c r="AA32" s="17">
        <v>1.9</v>
      </c>
      <c r="AB32" s="17">
        <v>-2.2000000000000002</v>
      </c>
      <c r="AC32" s="17">
        <v>0</v>
      </c>
      <c r="AD32" s="17">
        <v>14.5</v>
      </c>
      <c r="AE32" s="17">
        <v>1.3</v>
      </c>
      <c r="AF32" s="17"/>
      <c r="AG32" s="17"/>
      <c r="AH32" s="17"/>
      <c r="AI32" s="17">
        <v>1.2</v>
      </c>
      <c r="AJ32" s="17">
        <v>15.1</v>
      </c>
      <c r="AK32" s="17"/>
      <c r="AL32" s="17"/>
      <c r="AM32" s="17"/>
      <c r="AN32" s="17">
        <v>0</v>
      </c>
      <c r="AO32" s="17">
        <v>54.4</v>
      </c>
      <c r="AP32" s="17">
        <v>2.282</v>
      </c>
      <c r="AQ32" s="17">
        <v>0</v>
      </c>
      <c r="AR32" s="17"/>
      <c r="AS32" s="17">
        <v>0.6</v>
      </c>
      <c r="AT32" s="17">
        <v>2.7</v>
      </c>
      <c r="AU32" s="17">
        <v>0.6</v>
      </c>
      <c r="AV32" s="17">
        <v>71</v>
      </c>
      <c r="AW32" s="17">
        <v>34.4</v>
      </c>
      <c r="AX32" s="17">
        <v>-25.4</v>
      </c>
      <c r="AY32" s="17">
        <v>9.6</v>
      </c>
      <c r="AZ32" s="17">
        <v>-0.7</v>
      </c>
      <c r="BA32" s="17">
        <v>-0.6</v>
      </c>
      <c r="BB32" s="17">
        <v>-0.4</v>
      </c>
      <c r="BC32" s="17">
        <v>5.9</v>
      </c>
      <c r="BD32" s="17"/>
      <c r="BE32" s="17">
        <v>0.1</v>
      </c>
      <c r="BF32" s="17">
        <v>12.5</v>
      </c>
      <c r="BG32" s="17">
        <v>10</v>
      </c>
      <c r="BH32" s="17">
        <v>12.8</v>
      </c>
      <c r="BI32" s="17"/>
      <c r="BJ32" s="17">
        <v>5</v>
      </c>
      <c r="BK32" s="17"/>
      <c r="BL32" s="17"/>
      <c r="BM32" s="17"/>
      <c r="BN32" s="17">
        <v>9.1999999999999993</v>
      </c>
      <c r="BO32" s="17">
        <v>0</v>
      </c>
      <c r="BP32" s="17">
        <v>0</v>
      </c>
      <c r="BQ32" s="17">
        <v>0</v>
      </c>
      <c r="BR32" s="17">
        <v>43</v>
      </c>
      <c r="BS32" s="17">
        <v>7</v>
      </c>
      <c r="BT32" s="17">
        <v>5.2</v>
      </c>
      <c r="BU32" s="17"/>
      <c r="BV32" s="17"/>
      <c r="BW32" s="17"/>
      <c r="BX32" s="17"/>
      <c r="BY32" s="17"/>
      <c r="BZ32" s="17"/>
      <c r="CA32" s="17">
        <v>0.3</v>
      </c>
      <c r="CB32" s="17">
        <v>91.7</v>
      </c>
      <c r="CC32" s="17">
        <v>59.6</v>
      </c>
      <c r="CD32" s="17">
        <v>14.2</v>
      </c>
      <c r="CE32" s="17">
        <v>16.5</v>
      </c>
      <c r="CF32" s="17">
        <v>0</v>
      </c>
      <c r="CG32" s="17">
        <v>5.7</v>
      </c>
      <c r="CH32" s="17"/>
      <c r="CI32" s="17"/>
      <c r="CJ32" s="17"/>
      <c r="CK32" s="17">
        <v>77.2</v>
      </c>
      <c r="CL32" s="17">
        <v>50.8</v>
      </c>
      <c r="CM32" s="17">
        <v>31.3</v>
      </c>
      <c r="CN32" s="17"/>
      <c r="CO32" s="17"/>
      <c r="CP32" s="17"/>
      <c r="CQ32" s="17"/>
      <c r="CR32" s="17">
        <v>30.1</v>
      </c>
      <c r="CS32" s="17">
        <v>12.1</v>
      </c>
      <c r="CT32" s="17"/>
      <c r="CU32" s="17">
        <v>-2.2999999999999998</v>
      </c>
      <c r="CV32" s="17">
        <v>8.3000000000000007</v>
      </c>
      <c r="CW32" s="17">
        <v>0</v>
      </c>
      <c r="CX32" s="17"/>
      <c r="CY32" s="17">
        <v>1.4</v>
      </c>
      <c r="CZ32" s="17">
        <v>-0.1</v>
      </c>
      <c r="DA32" s="17">
        <v>-0.9</v>
      </c>
      <c r="DB32" s="17"/>
      <c r="DC32" s="17">
        <v>0</v>
      </c>
      <c r="DD32" s="17">
        <v>1.3</v>
      </c>
      <c r="DE32" s="17">
        <v>1.1000000000000001</v>
      </c>
      <c r="DF32" s="17">
        <v>-0.8</v>
      </c>
      <c r="DG32" s="17">
        <v>0.7</v>
      </c>
      <c r="DH32" s="17">
        <v>0.6</v>
      </c>
      <c r="DI32" s="17">
        <v>0</v>
      </c>
      <c r="DJ32" s="17">
        <v>-0.3</v>
      </c>
      <c r="DK32" s="17">
        <v>-0.2</v>
      </c>
      <c r="DL32" s="17">
        <v>-2.9</v>
      </c>
      <c r="DM32" s="17">
        <v>-2.1</v>
      </c>
      <c r="DN32" s="17">
        <v>1.4</v>
      </c>
      <c r="DO32" s="17">
        <v>0.5</v>
      </c>
      <c r="DP32" s="17">
        <v>0.8</v>
      </c>
      <c r="DQ32" s="17">
        <v>1.1000000000000001</v>
      </c>
      <c r="DR32" s="17">
        <v>-3.6</v>
      </c>
      <c r="DS32" s="17">
        <v>0</v>
      </c>
      <c r="DT32" s="17">
        <v>0.3</v>
      </c>
      <c r="DU32" s="17">
        <v>0.2</v>
      </c>
      <c r="DV32" s="17"/>
      <c r="DW32" s="17">
        <v>-5</v>
      </c>
      <c r="DX32" s="17">
        <v>0.8</v>
      </c>
      <c r="DY32" s="17">
        <v>3</v>
      </c>
      <c r="DZ32" s="17">
        <v>3.1</v>
      </c>
      <c r="EA32" s="17">
        <v>2.1</v>
      </c>
      <c r="EB32" s="17">
        <v>0</v>
      </c>
      <c r="EC32" s="17">
        <v>4</v>
      </c>
      <c r="ED32" s="17">
        <v>3.2</v>
      </c>
      <c r="EE32" s="17">
        <v>-3.1</v>
      </c>
      <c r="EF32" s="17">
        <v>-2.9</v>
      </c>
      <c r="EG32" s="17">
        <v>0</v>
      </c>
      <c r="EH32" s="17">
        <v>9.1</v>
      </c>
      <c r="EI32" s="17">
        <v>1.1000000000000001</v>
      </c>
      <c r="EJ32" s="17">
        <v>-0.1</v>
      </c>
      <c r="EK32" s="17">
        <v>0</v>
      </c>
      <c r="EL32" s="17">
        <v>0</v>
      </c>
      <c r="EM32" s="17">
        <v>0</v>
      </c>
      <c r="EN32" s="17">
        <v>0</v>
      </c>
      <c r="EO32" s="17"/>
      <c r="EP32" s="17">
        <v>1.3</v>
      </c>
      <c r="EQ32" s="17">
        <v>6.4</v>
      </c>
      <c r="ER32" s="17">
        <v>0</v>
      </c>
      <c r="ES32" s="17">
        <v>4.5999999999999996</v>
      </c>
      <c r="ET32" s="17">
        <v>3.2</v>
      </c>
      <c r="EU32" s="17">
        <v>5.4</v>
      </c>
      <c r="EV32" s="17">
        <v>3.1</v>
      </c>
      <c r="EW32" s="17">
        <v>1.2</v>
      </c>
      <c r="EX32" s="17">
        <v>2.5</v>
      </c>
      <c r="EY32" s="17"/>
      <c r="EZ32" s="17">
        <v>0</v>
      </c>
      <c r="FA32" s="17">
        <v>9.1</v>
      </c>
      <c r="FB32" s="17">
        <v>1.2</v>
      </c>
      <c r="FC32" s="17">
        <v>1.5</v>
      </c>
      <c r="FD32" s="17"/>
      <c r="FE32" s="17">
        <v>1.9</v>
      </c>
      <c r="FF32" s="17">
        <v>2.2999999999999998</v>
      </c>
      <c r="FG32" s="17">
        <v>1210.982</v>
      </c>
      <c r="FH32" s="15"/>
      <c r="FI32" s="17">
        <v>2.9694099999999999</v>
      </c>
      <c r="FJ32" s="17">
        <v>-1.8560000000000001</v>
      </c>
      <c r="FK32" s="17"/>
      <c r="FL32" s="17">
        <v>1.8</v>
      </c>
      <c r="FM32" s="17"/>
      <c r="FN32" s="17">
        <v>2.6734300000000002</v>
      </c>
      <c r="FO32" s="17">
        <v>2.8</v>
      </c>
      <c r="FP32" s="17">
        <v>3.8</v>
      </c>
      <c r="FQ32" s="17">
        <v>12.18684</v>
      </c>
    </row>
    <row r="33" spans="1:173" ht="24" customHeight="1" x14ac:dyDescent="0.25">
      <c r="A33" s="16" t="s">
        <v>44</v>
      </c>
      <c r="B33" s="16" t="s">
        <v>731</v>
      </c>
      <c r="C33" s="17">
        <v>0.3</v>
      </c>
      <c r="D33" s="17">
        <v>0.1</v>
      </c>
      <c r="E33" s="17">
        <v>145.9</v>
      </c>
      <c r="F33" s="17">
        <v>46.1</v>
      </c>
      <c r="G33" s="17"/>
      <c r="H33" s="17"/>
      <c r="I33" s="17">
        <v>-1.3</v>
      </c>
      <c r="J33" s="17">
        <v>25.8</v>
      </c>
      <c r="K33" s="17">
        <v>2.2000000000000002</v>
      </c>
      <c r="L33" s="17"/>
      <c r="M33" s="17">
        <v>33.6</v>
      </c>
      <c r="N33" s="17">
        <v>29.7</v>
      </c>
      <c r="O33" s="17">
        <v>18.899999999999999</v>
      </c>
      <c r="P33" s="17">
        <v>79.3</v>
      </c>
      <c r="Q33" s="17">
        <v>9.9</v>
      </c>
      <c r="R33" s="17">
        <v>3.8</v>
      </c>
      <c r="S33" s="17">
        <v>53</v>
      </c>
      <c r="T33" s="17">
        <v>-0.1</v>
      </c>
      <c r="U33" s="17"/>
      <c r="V33" s="17"/>
      <c r="W33" s="17"/>
      <c r="X33" s="17"/>
      <c r="Y33" s="17">
        <v>3.3</v>
      </c>
      <c r="Z33" s="17">
        <v>1.9</v>
      </c>
      <c r="AA33" s="17">
        <v>1.8</v>
      </c>
      <c r="AB33" s="17">
        <v>-2.2000000000000002</v>
      </c>
      <c r="AC33" s="17">
        <v>0</v>
      </c>
      <c r="AD33" s="17">
        <v>16.7</v>
      </c>
      <c r="AE33" s="17">
        <v>1.3</v>
      </c>
      <c r="AF33" s="17"/>
      <c r="AG33" s="17"/>
      <c r="AH33" s="17"/>
      <c r="AI33" s="17">
        <v>1.5</v>
      </c>
      <c r="AJ33" s="17">
        <v>8</v>
      </c>
      <c r="AK33" s="17"/>
      <c r="AL33" s="17"/>
      <c r="AM33" s="17"/>
      <c r="AN33" s="17">
        <v>-0.7</v>
      </c>
      <c r="AO33" s="17">
        <v>53.5</v>
      </c>
      <c r="AP33" s="17">
        <v>2.63</v>
      </c>
      <c r="AQ33" s="17">
        <v>0</v>
      </c>
      <c r="AR33" s="17"/>
      <c r="AS33" s="17">
        <v>0.6</v>
      </c>
      <c r="AT33" s="17">
        <v>2.7</v>
      </c>
      <c r="AU33" s="17">
        <v>0.3</v>
      </c>
      <c r="AV33" s="17">
        <v>66.8</v>
      </c>
      <c r="AW33" s="17">
        <v>17.7</v>
      </c>
      <c r="AX33" s="17">
        <v>74.400000000000006</v>
      </c>
      <c r="AY33" s="17">
        <v>10.7</v>
      </c>
      <c r="AZ33" s="17">
        <v>-0.7</v>
      </c>
      <c r="BA33" s="17">
        <v>-0.6</v>
      </c>
      <c r="BB33" s="17">
        <v>-0.2</v>
      </c>
      <c r="BC33" s="17">
        <v>2.2999999999999998</v>
      </c>
      <c r="BD33" s="17"/>
      <c r="BE33" s="17">
        <v>0</v>
      </c>
      <c r="BF33" s="17">
        <v>12.4</v>
      </c>
      <c r="BG33" s="17">
        <v>13.7</v>
      </c>
      <c r="BH33" s="17">
        <v>0.8</v>
      </c>
      <c r="BI33" s="17"/>
      <c r="BJ33" s="17">
        <v>0</v>
      </c>
      <c r="BK33" s="17"/>
      <c r="BL33" s="17"/>
      <c r="BM33" s="17"/>
      <c r="BN33" s="17">
        <v>9.5</v>
      </c>
      <c r="BO33" s="17">
        <v>0</v>
      </c>
      <c r="BP33" s="17">
        <v>0</v>
      </c>
      <c r="BQ33" s="17">
        <v>0</v>
      </c>
      <c r="BR33" s="17">
        <v>37.5</v>
      </c>
      <c r="BS33" s="17">
        <v>6</v>
      </c>
      <c r="BT33" s="17">
        <v>4.7</v>
      </c>
      <c r="BU33" s="17"/>
      <c r="BV33" s="17"/>
      <c r="BW33" s="17"/>
      <c r="BX33" s="17"/>
      <c r="BY33" s="17"/>
      <c r="BZ33" s="17"/>
      <c r="CA33" s="17">
        <v>0.2</v>
      </c>
      <c r="CB33" s="17">
        <v>90</v>
      </c>
      <c r="CC33" s="17">
        <v>61.5</v>
      </c>
      <c r="CD33" s="17">
        <v>14.4</v>
      </c>
      <c r="CE33" s="17">
        <v>14.2</v>
      </c>
      <c r="CF33" s="17">
        <v>0</v>
      </c>
      <c r="CG33" s="17">
        <v>6</v>
      </c>
      <c r="CH33" s="17"/>
      <c r="CI33" s="17"/>
      <c r="CJ33" s="17"/>
      <c r="CK33" s="17">
        <v>77.2</v>
      </c>
      <c r="CL33" s="17">
        <v>50.7</v>
      </c>
      <c r="CM33" s="17">
        <v>28.8</v>
      </c>
      <c r="CN33" s="17"/>
      <c r="CO33" s="17"/>
      <c r="CP33" s="17"/>
      <c r="CQ33" s="17"/>
      <c r="CR33" s="17">
        <v>23.5</v>
      </c>
      <c r="CS33" s="17">
        <v>8</v>
      </c>
      <c r="CT33" s="17"/>
      <c r="CU33" s="17">
        <v>-2.1</v>
      </c>
      <c r="CV33" s="17">
        <v>8</v>
      </c>
      <c r="CW33" s="17">
        <v>0</v>
      </c>
      <c r="CX33" s="17"/>
      <c r="CY33" s="17">
        <v>1.4</v>
      </c>
      <c r="CZ33" s="17">
        <v>0</v>
      </c>
      <c r="DA33" s="17">
        <v>-1</v>
      </c>
      <c r="DB33" s="17"/>
      <c r="DC33" s="17">
        <v>0</v>
      </c>
      <c r="DD33" s="17">
        <v>1.4</v>
      </c>
      <c r="DE33" s="17">
        <v>1.2</v>
      </c>
      <c r="DF33" s="17">
        <v>0.8</v>
      </c>
      <c r="DG33" s="17">
        <v>0.7</v>
      </c>
      <c r="DH33" s="17">
        <v>0.6</v>
      </c>
      <c r="DI33" s="17">
        <v>0</v>
      </c>
      <c r="DJ33" s="17">
        <v>-0.4</v>
      </c>
      <c r="DK33" s="17">
        <v>-0.5</v>
      </c>
      <c r="DL33" s="17">
        <v>-2.6</v>
      </c>
      <c r="DM33" s="17">
        <v>-0.8</v>
      </c>
      <c r="DN33" s="17">
        <v>1.4</v>
      </c>
      <c r="DO33" s="17">
        <v>0.5</v>
      </c>
      <c r="DP33" s="17">
        <v>0.8</v>
      </c>
      <c r="DQ33" s="17">
        <v>1.1000000000000001</v>
      </c>
      <c r="DR33" s="17">
        <v>-3.7</v>
      </c>
      <c r="DS33" s="17">
        <v>-0.2</v>
      </c>
      <c r="DT33" s="17">
        <v>0.4</v>
      </c>
      <c r="DU33" s="17">
        <v>0.1</v>
      </c>
      <c r="DV33" s="17"/>
      <c r="DW33" s="17">
        <v>-5</v>
      </c>
      <c r="DX33" s="17">
        <v>0.9</v>
      </c>
      <c r="DY33" s="17">
        <v>3</v>
      </c>
      <c r="DZ33" s="17">
        <v>3</v>
      </c>
      <c r="EA33" s="17">
        <v>2.1</v>
      </c>
      <c r="EB33" s="17">
        <v>0</v>
      </c>
      <c r="EC33" s="17">
        <v>4</v>
      </c>
      <c r="ED33" s="17">
        <v>2.4</v>
      </c>
      <c r="EE33" s="17">
        <v>-1.8</v>
      </c>
      <c r="EF33" s="17">
        <v>-2</v>
      </c>
      <c r="EG33" s="17">
        <v>0</v>
      </c>
      <c r="EH33" s="17">
        <v>7.7</v>
      </c>
      <c r="EI33" s="17">
        <v>1.1000000000000001</v>
      </c>
      <c r="EJ33" s="17">
        <v>-0.1</v>
      </c>
      <c r="EK33" s="17">
        <v>0</v>
      </c>
      <c r="EL33" s="17">
        <v>0</v>
      </c>
      <c r="EM33" s="17">
        <v>0</v>
      </c>
      <c r="EN33" s="17">
        <v>0</v>
      </c>
      <c r="EO33" s="17"/>
      <c r="EP33" s="17">
        <v>2.9</v>
      </c>
      <c r="EQ33" s="17">
        <v>4.0999999999999996</v>
      </c>
      <c r="ER33" s="17">
        <v>0</v>
      </c>
      <c r="ES33" s="17">
        <v>4.0999999999999996</v>
      </c>
      <c r="ET33" s="17">
        <v>2.8</v>
      </c>
      <c r="EU33" s="17">
        <v>2.2000000000000002</v>
      </c>
      <c r="EV33" s="17">
        <v>3.1</v>
      </c>
      <c r="EW33" s="17">
        <v>1.2</v>
      </c>
      <c r="EX33" s="17">
        <v>2.4</v>
      </c>
      <c r="EY33" s="17"/>
      <c r="EZ33" s="17">
        <v>0</v>
      </c>
      <c r="FA33" s="17">
        <v>7.7</v>
      </c>
      <c r="FB33" s="17">
        <v>1.2</v>
      </c>
      <c r="FC33" s="17">
        <v>1.6</v>
      </c>
      <c r="FD33" s="17"/>
      <c r="FE33" s="17">
        <v>0</v>
      </c>
      <c r="FF33" s="17">
        <v>2</v>
      </c>
      <c r="FG33" s="17">
        <v>1225.73</v>
      </c>
      <c r="FH33" s="15"/>
      <c r="FI33" s="17">
        <v>3.1389999999999998</v>
      </c>
      <c r="FJ33" s="17">
        <v>-1.9410000000000001</v>
      </c>
      <c r="FK33" s="17"/>
      <c r="FL33" s="17">
        <v>1.8</v>
      </c>
      <c r="FM33" s="17"/>
      <c r="FN33" s="17">
        <v>2.6733799999999999</v>
      </c>
      <c r="FO33" s="17">
        <v>1.6</v>
      </c>
      <c r="FP33" s="17">
        <v>3.8</v>
      </c>
      <c r="FQ33" s="17">
        <v>11.07138</v>
      </c>
    </row>
    <row r="34" spans="1:173" ht="24" customHeight="1" x14ac:dyDescent="0.25">
      <c r="A34" s="18" t="s">
        <v>44</v>
      </c>
      <c r="B34" s="18" t="s">
        <v>732</v>
      </c>
      <c r="C34" s="19">
        <v>0.3</v>
      </c>
      <c r="D34" s="19">
        <v>0.1</v>
      </c>
      <c r="E34" s="19">
        <v>133.19999999999999</v>
      </c>
      <c r="F34" s="19">
        <v>44.1</v>
      </c>
      <c r="G34" s="19"/>
      <c r="H34" s="19"/>
      <c r="I34" s="19">
        <v>-1</v>
      </c>
      <c r="J34" s="19">
        <v>26.2</v>
      </c>
      <c r="K34" s="19">
        <v>0</v>
      </c>
      <c r="L34" s="19"/>
      <c r="M34" s="19">
        <v>28.3</v>
      </c>
      <c r="N34" s="19">
        <v>26.6</v>
      </c>
      <c r="O34" s="19">
        <v>16.600000000000001</v>
      </c>
      <c r="P34" s="19">
        <v>73.900000000000006</v>
      </c>
      <c r="Q34" s="19">
        <v>7</v>
      </c>
      <c r="R34" s="19">
        <v>2.1</v>
      </c>
      <c r="S34" s="19">
        <v>48.1</v>
      </c>
      <c r="T34" s="19">
        <v>0.1</v>
      </c>
      <c r="U34" s="19"/>
      <c r="V34" s="19"/>
      <c r="W34" s="19"/>
      <c r="X34" s="19"/>
      <c r="Y34" s="19">
        <v>-0.4</v>
      </c>
      <c r="Z34" s="19">
        <v>2.1</v>
      </c>
      <c r="AA34" s="19">
        <v>1.9</v>
      </c>
      <c r="AB34" s="19">
        <v>-2.1</v>
      </c>
      <c r="AC34" s="19">
        <v>0</v>
      </c>
      <c r="AD34" s="19">
        <v>15.2</v>
      </c>
      <c r="AE34" s="19">
        <v>1.6</v>
      </c>
      <c r="AF34" s="19"/>
      <c r="AG34" s="19"/>
      <c r="AH34" s="19"/>
      <c r="AI34" s="19">
        <v>1.1000000000000001</v>
      </c>
      <c r="AJ34" s="19">
        <v>3.4</v>
      </c>
      <c r="AK34" s="19"/>
      <c r="AL34" s="19"/>
      <c r="AM34" s="19"/>
      <c r="AN34" s="19">
        <v>-0.8</v>
      </c>
      <c r="AO34" s="19">
        <v>49.7</v>
      </c>
      <c r="AP34" s="19">
        <v>2.218</v>
      </c>
      <c r="AQ34" s="19">
        <v>0</v>
      </c>
      <c r="AR34" s="19"/>
      <c r="AS34" s="19">
        <v>0.5</v>
      </c>
      <c r="AT34" s="19">
        <v>2.7</v>
      </c>
      <c r="AU34" s="19">
        <v>0.6</v>
      </c>
      <c r="AV34" s="19">
        <v>64.5</v>
      </c>
      <c r="AW34" s="19">
        <v>15.4</v>
      </c>
      <c r="AX34" s="19">
        <v>71.900000000000006</v>
      </c>
      <c r="AY34" s="19">
        <v>11</v>
      </c>
      <c r="AZ34" s="19">
        <v>-0.7</v>
      </c>
      <c r="BA34" s="19">
        <v>-0.6</v>
      </c>
      <c r="BB34" s="19">
        <v>-0.5</v>
      </c>
      <c r="BC34" s="19">
        <v>1.5</v>
      </c>
      <c r="BD34" s="19"/>
      <c r="BE34" s="19">
        <v>0.1</v>
      </c>
      <c r="BF34" s="19">
        <v>12.5</v>
      </c>
      <c r="BG34" s="19">
        <v>13.7</v>
      </c>
      <c r="BH34" s="19">
        <v>1.3</v>
      </c>
      <c r="BI34" s="19"/>
      <c r="BJ34" s="19">
        <v>0.2</v>
      </c>
      <c r="BK34" s="19"/>
      <c r="BL34" s="19"/>
      <c r="BM34" s="19"/>
      <c r="BN34" s="19">
        <v>8.3000000000000007</v>
      </c>
      <c r="BO34" s="19">
        <v>0</v>
      </c>
      <c r="BP34" s="19">
        <v>0</v>
      </c>
      <c r="BQ34" s="19">
        <v>0</v>
      </c>
      <c r="BR34" s="19">
        <v>37.5</v>
      </c>
      <c r="BS34" s="19">
        <v>4.8</v>
      </c>
      <c r="BT34" s="19">
        <v>4.2</v>
      </c>
      <c r="BU34" s="19"/>
      <c r="BV34" s="19"/>
      <c r="BW34" s="19"/>
      <c r="BX34" s="19"/>
      <c r="BY34" s="19"/>
      <c r="BZ34" s="19"/>
      <c r="CA34" s="19">
        <v>0.2</v>
      </c>
      <c r="CB34" s="19">
        <v>105.3</v>
      </c>
      <c r="CC34" s="19">
        <v>60.7</v>
      </c>
      <c r="CD34" s="19">
        <v>13.8</v>
      </c>
      <c r="CE34" s="19">
        <v>14.1</v>
      </c>
      <c r="CF34" s="19">
        <v>0</v>
      </c>
      <c r="CG34" s="19">
        <v>2.2000000000000002</v>
      </c>
      <c r="CH34" s="19"/>
      <c r="CI34" s="19"/>
      <c r="CJ34" s="19"/>
      <c r="CK34" s="19">
        <v>74.7</v>
      </c>
      <c r="CL34" s="19">
        <v>46.9</v>
      </c>
      <c r="CM34" s="19">
        <v>24.6</v>
      </c>
      <c r="CN34" s="19"/>
      <c r="CO34" s="19"/>
      <c r="CP34" s="19"/>
      <c r="CQ34" s="19"/>
      <c r="CR34" s="19">
        <v>20.100000000000001</v>
      </c>
      <c r="CS34" s="19">
        <v>6.8</v>
      </c>
      <c r="CT34" s="19"/>
      <c r="CU34" s="19">
        <v>-1.9</v>
      </c>
      <c r="CV34" s="19">
        <v>8.6999999999999993</v>
      </c>
      <c r="CW34" s="19">
        <v>0</v>
      </c>
      <c r="CX34" s="19"/>
      <c r="CY34" s="19">
        <v>1.4</v>
      </c>
      <c r="CZ34" s="19">
        <v>-0.1</v>
      </c>
      <c r="DA34" s="19">
        <v>-0.9</v>
      </c>
      <c r="DB34" s="19"/>
      <c r="DC34" s="19">
        <v>0</v>
      </c>
      <c r="DD34" s="19">
        <v>1.4</v>
      </c>
      <c r="DE34" s="19">
        <v>1.1000000000000001</v>
      </c>
      <c r="DF34" s="19">
        <v>-1.5</v>
      </c>
      <c r="DG34" s="19">
        <v>0.7</v>
      </c>
      <c r="DH34" s="19">
        <v>0.6</v>
      </c>
      <c r="DI34" s="19">
        <v>0</v>
      </c>
      <c r="DJ34" s="19">
        <v>-0.4</v>
      </c>
      <c r="DK34" s="19">
        <v>-0.5</v>
      </c>
      <c r="DL34" s="19">
        <v>-2.5</v>
      </c>
      <c r="DM34" s="19">
        <v>-1.3</v>
      </c>
      <c r="DN34" s="19">
        <v>1.3</v>
      </c>
      <c r="DO34" s="19">
        <v>0.5</v>
      </c>
      <c r="DP34" s="19">
        <v>0.8</v>
      </c>
      <c r="DQ34" s="19">
        <v>1.1000000000000001</v>
      </c>
      <c r="DR34" s="19">
        <v>-2.2000000000000002</v>
      </c>
      <c r="DS34" s="19">
        <v>0.1</v>
      </c>
      <c r="DT34" s="19">
        <v>0.3</v>
      </c>
      <c r="DU34" s="19">
        <v>0.1</v>
      </c>
      <c r="DV34" s="19"/>
      <c r="DW34" s="19">
        <v>-5</v>
      </c>
      <c r="DX34" s="19">
        <v>0.8</v>
      </c>
      <c r="DY34" s="19">
        <v>2.8</v>
      </c>
      <c r="DZ34" s="19">
        <v>3</v>
      </c>
      <c r="EA34" s="19">
        <v>1.9</v>
      </c>
      <c r="EB34" s="19">
        <v>0.7</v>
      </c>
      <c r="EC34" s="19">
        <v>4</v>
      </c>
      <c r="ED34" s="19">
        <v>3.8</v>
      </c>
      <c r="EE34" s="19">
        <v>-4</v>
      </c>
      <c r="EF34" s="19">
        <v>-3.8</v>
      </c>
      <c r="EG34" s="19">
        <v>0</v>
      </c>
      <c r="EH34" s="19">
        <v>7.7</v>
      </c>
      <c r="EI34" s="19">
        <v>1.1000000000000001</v>
      </c>
      <c r="EJ34" s="19">
        <v>-0.1</v>
      </c>
      <c r="EK34" s="19">
        <v>0</v>
      </c>
      <c r="EL34" s="19">
        <v>0</v>
      </c>
      <c r="EM34" s="19">
        <v>0</v>
      </c>
      <c r="EN34" s="19">
        <v>0</v>
      </c>
      <c r="EO34" s="19"/>
      <c r="EP34" s="19">
        <v>2.8</v>
      </c>
      <c r="EQ34" s="19">
        <v>4.4000000000000004</v>
      </c>
      <c r="ER34" s="19">
        <v>0</v>
      </c>
      <c r="ES34" s="19">
        <v>2.6</v>
      </c>
      <c r="ET34" s="19">
        <v>2</v>
      </c>
      <c r="EU34" s="19">
        <v>3.1</v>
      </c>
      <c r="EV34" s="19">
        <v>3.2</v>
      </c>
      <c r="EW34" s="19">
        <v>1.2</v>
      </c>
      <c r="EX34" s="19">
        <v>2.2000000000000002</v>
      </c>
      <c r="EY34" s="19"/>
      <c r="EZ34" s="19">
        <v>0</v>
      </c>
      <c r="FA34" s="19">
        <v>7.7</v>
      </c>
      <c r="FB34" s="19">
        <v>1.2</v>
      </c>
      <c r="FC34" s="19">
        <v>1.4</v>
      </c>
      <c r="FD34" s="19"/>
      <c r="FE34" s="19">
        <v>0</v>
      </c>
      <c r="FF34" s="19">
        <v>1.9</v>
      </c>
      <c r="FG34" s="19">
        <v>1151.2180000000001</v>
      </c>
      <c r="FH34" s="15"/>
      <c r="FI34" s="19">
        <v>2.8880699999999999</v>
      </c>
      <c r="FJ34" s="19">
        <v>-1.5429999999999999</v>
      </c>
      <c r="FK34" s="19"/>
      <c r="FL34" s="19">
        <v>1.8</v>
      </c>
      <c r="FM34" s="19"/>
      <c r="FN34" s="19">
        <v>2.6755499999999999</v>
      </c>
      <c r="FO34" s="19">
        <v>1.8</v>
      </c>
      <c r="FP34" s="19">
        <v>3.7</v>
      </c>
      <c r="FQ34" s="19">
        <v>11.32062</v>
      </c>
    </row>
    <row r="35" spans="1:173" ht="24" customHeight="1" x14ac:dyDescent="0.25">
      <c r="A35" s="13" t="s">
        <v>44</v>
      </c>
      <c r="B35" s="13" t="s">
        <v>733</v>
      </c>
      <c r="C35" s="14">
        <v>0.3</v>
      </c>
      <c r="D35" s="14">
        <v>0.1</v>
      </c>
      <c r="E35" s="14">
        <v>141.6</v>
      </c>
      <c r="F35" s="14">
        <v>45.6</v>
      </c>
      <c r="G35" s="14"/>
      <c r="H35" s="14"/>
      <c r="I35" s="14">
        <v>-6.1</v>
      </c>
      <c r="J35" s="14">
        <v>13</v>
      </c>
      <c r="K35" s="14">
        <v>0</v>
      </c>
      <c r="L35" s="14"/>
      <c r="M35" s="14">
        <v>26.9</v>
      </c>
      <c r="N35" s="14">
        <v>27.4</v>
      </c>
      <c r="O35" s="14">
        <v>17.5</v>
      </c>
      <c r="P35" s="14">
        <v>78.3</v>
      </c>
      <c r="Q35" s="14">
        <v>8</v>
      </c>
      <c r="R35" s="14">
        <v>2.4</v>
      </c>
      <c r="S35" s="14">
        <v>49.7</v>
      </c>
      <c r="T35" s="14">
        <v>0</v>
      </c>
      <c r="U35" s="14"/>
      <c r="V35" s="14"/>
      <c r="W35" s="14"/>
      <c r="X35" s="14"/>
      <c r="Y35" s="14">
        <v>-0.1</v>
      </c>
      <c r="Z35" s="14">
        <v>2</v>
      </c>
      <c r="AA35" s="14">
        <v>1.9</v>
      </c>
      <c r="AB35" s="14">
        <v>-2.2999999999999998</v>
      </c>
      <c r="AC35" s="14">
        <v>0</v>
      </c>
      <c r="AD35" s="14">
        <v>15.3</v>
      </c>
      <c r="AE35" s="14">
        <v>1.6</v>
      </c>
      <c r="AF35" s="14"/>
      <c r="AG35" s="14"/>
      <c r="AH35" s="14"/>
      <c r="AI35" s="14">
        <v>1.1000000000000001</v>
      </c>
      <c r="AJ35" s="14">
        <v>5.5</v>
      </c>
      <c r="AK35" s="14"/>
      <c r="AL35" s="14"/>
      <c r="AM35" s="14"/>
      <c r="AN35" s="14">
        <v>-0.5</v>
      </c>
      <c r="AO35" s="14">
        <v>52.7</v>
      </c>
      <c r="AP35" s="14">
        <v>2.7429999999999999</v>
      </c>
      <c r="AQ35" s="14">
        <v>0</v>
      </c>
      <c r="AR35" s="14"/>
      <c r="AS35" s="14">
        <v>0.3</v>
      </c>
      <c r="AT35" s="14">
        <v>2.7</v>
      </c>
      <c r="AU35" s="14">
        <v>0.5</v>
      </c>
      <c r="AV35" s="14">
        <v>62.8</v>
      </c>
      <c r="AW35" s="14">
        <v>13.7</v>
      </c>
      <c r="AX35" s="14">
        <v>70.400000000000006</v>
      </c>
      <c r="AY35" s="14">
        <v>9.1999999999999993</v>
      </c>
      <c r="AZ35" s="14">
        <v>-0.7</v>
      </c>
      <c r="BA35" s="14">
        <v>-0.6</v>
      </c>
      <c r="BB35" s="14">
        <v>-0.4</v>
      </c>
      <c r="BC35" s="14">
        <v>0.8</v>
      </c>
      <c r="BD35" s="14"/>
      <c r="BE35" s="14">
        <v>0.1</v>
      </c>
      <c r="BF35" s="14">
        <v>13.7</v>
      </c>
      <c r="BG35" s="14">
        <v>12.6</v>
      </c>
      <c r="BH35" s="14">
        <v>0</v>
      </c>
      <c r="BI35" s="14"/>
      <c r="BJ35" s="14">
        <v>-3.2</v>
      </c>
      <c r="BK35" s="14"/>
      <c r="BL35" s="14"/>
      <c r="BM35" s="14"/>
      <c r="BN35" s="14">
        <v>6.8</v>
      </c>
      <c r="BO35" s="14">
        <v>0</v>
      </c>
      <c r="BP35" s="14">
        <v>0</v>
      </c>
      <c r="BQ35" s="14">
        <v>0</v>
      </c>
      <c r="BR35" s="14">
        <v>39</v>
      </c>
      <c r="BS35" s="14">
        <v>5</v>
      </c>
      <c r="BT35" s="14">
        <v>4.2</v>
      </c>
      <c r="BU35" s="14"/>
      <c r="BV35" s="14"/>
      <c r="BW35" s="14"/>
      <c r="BX35" s="14"/>
      <c r="BY35" s="14"/>
      <c r="BZ35" s="14"/>
      <c r="CA35" s="14">
        <v>0.2</v>
      </c>
      <c r="CB35" s="14">
        <v>102.5</v>
      </c>
      <c r="CC35" s="14">
        <v>59.9</v>
      </c>
      <c r="CD35" s="14">
        <v>13.6</v>
      </c>
      <c r="CE35" s="14">
        <v>15.4</v>
      </c>
      <c r="CF35" s="14">
        <v>3.8</v>
      </c>
      <c r="CG35" s="14">
        <v>1.3</v>
      </c>
      <c r="CH35" s="14"/>
      <c r="CI35" s="14"/>
      <c r="CJ35" s="14"/>
      <c r="CK35" s="14">
        <v>72.7</v>
      </c>
      <c r="CL35" s="14">
        <v>42.7</v>
      </c>
      <c r="CM35" s="14">
        <v>20.2</v>
      </c>
      <c r="CN35" s="14"/>
      <c r="CO35" s="14"/>
      <c r="CP35" s="14"/>
      <c r="CQ35" s="14"/>
      <c r="CR35" s="14">
        <v>17.600000000000001</v>
      </c>
      <c r="CS35" s="14">
        <v>6.4</v>
      </c>
      <c r="CT35" s="14"/>
      <c r="CU35" s="14">
        <v>-1.9</v>
      </c>
      <c r="CV35" s="14">
        <v>9.1</v>
      </c>
      <c r="CW35" s="14">
        <v>0</v>
      </c>
      <c r="CX35" s="14"/>
      <c r="CY35" s="14">
        <v>1.4</v>
      </c>
      <c r="CZ35" s="14">
        <v>-0.1</v>
      </c>
      <c r="DA35" s="14">
        <v>-0.8</v>
      </c>
      <c r="DB35" s="14"/>
      <c r="DC35" s="14">
        <v>0</v>
      </c>
      <c r="DD35" s="14">
        <v>1.4</v>
      </c>
      <c r="DE35" s="14">
        <v>1.1000000000000001</v>
      </c>
      <c r="DF35" s="14">
        <v>0.2</v>
      </c>
      <c r="DG35" s="14">
        <v>0.7</v>
      </c>
      <c r="DH35" s="14">
        <v>0.6</v>
      </c>
      <c r="DI35" s="14">
        <v>0</v>
      </c>
      <c r="DJ35" s="14">
        <v>-0.4</v>
      </c>
      <c r="DK35" s="14">
        <v>-0.6</v>
      </c>
      <c r="DL35" s="14">
        <v>-2.1</v>
      </c>
      <c r="DM35" s="14">
        <v>0.8</v>
      </c>
      <c r="DN35" s="14">
        <v>1.3</v>
      </c>
      <c r="DO35" s="14">
        <v>0.5</v>
      </c>
      <c r="DP35" s="14">
        <v>0.7</v>
      </c>
      <c r="DQ35" s="14">
        <v>1.1000000000000001</v>
      </c>
      <c r="DR35" s="14">
        <v>-2.2000000000000002</v>
      </c>
      <c r="DS35" s="14">
        <v>-0.1</v>
      </c>
      <c r="DT35" s="14">
        <v>0.2</v>
      </c>
      <c r="DU35" s="14">
        <v>0.1</v>
      </c>
      <c r="DV35" s="14"/>
      <c r="DW35" s="14">
        <v>-4.9000000000000004</v>
      </c>
      <c r="DX35" s="14">
        <v>1</v>
      </c>
      <c r="DY35" s="14">
        <v>2.8</v>
      </c>
      <c r="DZ35" s="14">
        <v>3</v>
      </c>
      <c r="EA35" s="14">
        <v>1.7</v>
      </c>
      <c r="EB35" s="14">
        <v>0.8</v>
      </c>
      <c r="EC35" s="14">
        <v>3.3</v>
      </c>
      <c r="ED35" s="14">
        <v>0.4</v>
      </c>
      <c r="EE35" s="14">
        <v>-0.2</v>
      </c>
      <c r="EF35" s="14">
        <v>-0.6</v>
      </c>
      <c r="EG35" s="14">
        <v>0</v>
      </c>
      <c r="EH35" s="14">
        <v>4.9000000000000004</v>
      </c>
      <c r="EI35" s="14">
        <v>1.1000000000000001</v>
      </c>
      <c r="EJ35" s="14">
        <v>-0.1</v>
      </c>
      <c r="EK35" s="14">
        <v>0</v>
      </c>
      <c r="EL35" s="14">
        <v>0</v>
      </c>
      <c r="EM35" s="14">
        <v>0</v>
      </c>
      <c r="EN35" s="14">
        <v>0</v>
      </c>
      <c r="EO35" s="14"/>
      <c r="EP35" s="14">
        <v>3</v>
      </c>
      <c r="EQ35" s="14">
        <v>1.7</v>
      </c>
      <c r="ER35" s="14">
        <v>0</v>
      </c>
      <c r="ES35" s="14">
        <v>1.2</v>
      </c>
      <c r="ET35" s="14">
        <v>0.7</v>
      </c>
      <c r="EU35" s="14">
        <v>0.9</v>
      </c>
      <c r="EV35" s="14">
        <v>3.2</v>
      </c>
      <c r="EW35" s="14">
        <v>1.2</v>
      </c>
      <c r="EX35" s="14">
        <v>2</v>
      </c>
      <c r="EY35" s="14"/>
      <c r="EZ35" s="14">
        <v>0</v>
      </c>
      <c r="FA35" s="14">
        <v>4.9000000000000004</v>
      </c>
      <c r="FB35" s="14">
        <v>1.2</v>
      </c>
      <c r="FC35" s="14">
        <v>1.6</v>
      </c>
      <c r="FD35" s="14"/>
      <c r="FE35" s="14">
        <v>0.3</v>
      </c>
      <c r="FF35" s="14">
        <v>2.2999999999999998</v>
      </c>
      <c r="FG35" s="14">
        <v>1126.2429999999999</v>
      </c>
      <c r="FH35" s="15"/>
      <c r="FI35" s="14">
        <v>2.2780999999999998</v>
      </c>
      <c r="FJ35" s="14">
        <v>-0.85699999999999998</v>
      </c>
      <c r="FK35" s="14"/>
      <c r="FL35" s="14">
        <v>1.7</v>
      </c>
      <c r="FM35" s="14"/>
      <c r="FN35" s="14">
        <v>2.66595</v>
      </c>
      <c r="FO35" s="14">
        <v>1.3</v>
      </c>
      <c r="FP35" s="14">
        <v>3.3</v>
      </c>
      <c r="FQ35" s="14">
        <v>10.38705</v>
      </c>
    </row>
    <row r="36" spans="1:173" ht="24" customHeight="1" x14ac:dyDescent="0.25">
      <c r="A36" s="16" t="s">
        <v>44</v>
      </c>
      <c r="B36" s="16" t="s">
        <v>734</v>
      </c>
      <c r="C36" s="17">
        <v>0.3</v>
      </c>
      <c r="D36" s="17">
        <v>0.1</v>
      </c>
      <c r="E36" s="17">
        <v>133.6</v>
      </c>
      <c r="F36" s="17">
        <v>44.8</v>
      </c>
      <c r="G36" s="17"/>
      <c r="H36" s="17"/>
      <c r="I36" s="17">
        <v>-10.1</v>
      </c>
      <c r="J36" s="17">
        <v>17</v>
      </c>
      <c r="K36" s="17">
        <v>0</v>
      </c>
      <c r="L36" s="17"/>
      <c r="M36" s="17">
        <v>15.4</v>
      </c>
      <c r="N36" s="17">
        <v>25.6</v>
      </c>
      <c r="O36" s="17">
        <v>17.899999999999999</v>
      </c>
      <c r="P36" s="17">
        <v>72.7</v>
      </c>
      <c r="Q36" s="17">
        <v>4.4000000000000004</v>
      </c>
      <c r="R36" s="17">
        <v>-0.6</v>
      </c>
      <c r="S36" s="17">
        <v>50.9</v>
      </c>
      <c r="T36" s="17">
        <v>0</v>
      </c>
      <c r="U36" s="17"/>
      <c r="V36" s="17"/>
      <c r="W36" s="17"/>
      <c r="X36" s="17"/>
      <c r="Y36" s="17">
        <v>-0.8</v>
      </c>
      <c r="Z36" s="17">
        <v>1.2</v>
      </c>
      <c r="AA36" s="17">
        <v>2</v>
      </c>
      <c r="AB36" s="17">
        <v>-2.2999999999999998</v>
      </c>
      <c r="AC36" s="17">
        <v>0</v>
      </c>
      <c r="AD36" s="17">
        <v>14.7</v>
      </c>
      <c r="AE36" s="17">
        <v>1.4</v>
      </c>
      <c r="AF36" s="17"/>
      <c r="AG36" s="17"/>
      <c r="AH36" s="17"/>
      <c r="AI36" s="17">
        <v>0.4</v>
      </c>
      <c r="AJ36" s="17">
        <v>4.7</v>
      </c>
      <c r="AK36" s="17"/>
      <c r="AL36" s="17"/>
      <c r="AM36" s="17"/>
      <c r="AN36" s="17">
        <v>-0.6</v>
      </c>
      <c r="AO36" s="17">
        <v>50.2</v>
      </c>
      <c r="AP36" s="17">
        <v>1.304</v>
      </c>
      <c r="AQ36" s="17">
        <v>-0.9</v>
      </c>
      <c r="AR36" s="17"/>
      <c r="AS36" s="17">
        <v>0.5</v>
      </c>
      <c r="AT36" s="17">
        <v>2.7</v>
      </c>
      <c r="AU36" s="17">
        <v>1.4</v>
      </c>
      <c r="AV36" s="17">
        <v>56.3</v>
      </c>
      <c r="AW36" s="17">
        <v>7.3</v>
      </c>
      <c r="AX36" s="17">
        <v>63.6</v>
      </c>
      <c r="AY36" s="17">
        <v>9</v>
      </c>
      <c r="AZ36" s="17">
        <v>-0.7</v>
      </c>
      <c r="BA36" s="17">
        <v>-0.6</v>
      </c>
      <c r="BB36" s="17">
        <v>-1.9</v>
      </c>
      <c r="BC36" s="17">
        <v>0.3</v>
      </c>
      <c r="BD36" s="17"/>
      <c r="BE36" s="17">
        <v>0</v>
      </c>
      <c r="BF36" s="17">
        <v>13.4</v>
      </c>
      <c r="BG36" s="17">
        <v>10.4</v>
      </c>
      <c r="BH36" s="17">
        <v>0</v>
      </c>
      <c r="BI36" s="17"/>
      <c r="BJ36" s="17">
        <v>-4</v>
      </c>
      <c r="BK36" s="17"/>
      <c r="BL36" s="17"/>
      <c r="BM36" s="17"/>
      <c r="BN36" s="17">
        <v>5.8</v>
      </c>
      <c r="BO36" s="17">
        <v>0</v>
      </c>
      <c r="BP36" s="17">
        <v>0</v>
      </c>
      <c r="BQ36" s="17">
        <v>0</v>
      </c>
      <c r="BR36" s="17">
        <v>35.200000000000003</v>
      </c>
      <c r="BS36" s="17">
        <v>3.2</v>
      </c>
      <c r="BT36" s="17">
        <v>3.6</v>
      </c>
      <c r="BU36" s="17"/>
      <c r="BV36" s="17"/>
      <c r="BW36" s="17"/>
      <c r="BX36" s="17"/>
      <c r="BY36" s="17"/>
      <c r="BZ36" s="17"/>
      <c r="CA36" s="17">
        <v>0.2</v>
      </c>
      <c r="CB36" s="17">
        <v>96.7</v>
      </c>
      <c r="CC36" s="17">
        <v>59.6</v>
      </c>
      <c r="CD36" s="17">
        <v>13.3</v>
      </c>
      <c r="CE36" s="17">
        <v>14.1</v>
      </c>
      <c r="CF36" s="17">
        <v>3.9</v>
      </c>
      <c r="CG36" s="17">
        <v>-2</v>
      </c>
      <c r="CH36" s="17"/>
      <c r="CI36" s="17"/>
      <c r="CJ36" s="17"/>
      <c r="CK36" s="17">
        <v>66.3</v>
      </c>
      <c r="CL36" s="17">
        <v>34.6</v>
      </c>
      <c r="CM36" s="17">
        <v>14.1</v>
      </c>
      <c r="CN36" s="17"/>
      <c r="CO36" s="17"/>
      <c r="CP36" s="17"/>
      <c r="CQ36" s="17"/>
      <c r="CR36" s="17">
        <v>11</v>
      </c>
      <c r="CS36" s="17">
        <v>1.8</v>
      </c>
      <c r="CT36" s="17"/>
      <c r="CU36" s="17">
        <v>-1.8</v>
      </c>
      <c r="CV36" s="17">
        <v>9</v>
      </c>
      <c r="CW36" s="17">
        <v>0</v>
      </c>
      <c r="CX36" s="17"/>
      <c r="CY36" s="17">
        <v>1.3</v>
      </c>
      <c r="CZ36" s="17">
        <v>-0.1</v>
      </c>
      <c r="DA36" s="17">
        <v>-0.9</v>
      </c>
      <c r="DB36" s="17"/>
      <c r="DC36" s="17">
        <v>0</v>
      </c>
      <c r="DD36" s="17">
        <v>1.3</v>
      </c>
      <c r="DE36" s="17">
        <v>1.1000000000000001</v>
      </c>
      <c r="DF36" s="17">
        <v>0.2</v>
      </c>
      <c r="DG36" s="17">
        <v>0.6</v>
      </c>
      <c r="DH36" s="17">
        <v>0.6</v>
      </c>
      <c r="DI36" s="17">
        <v>0</v>
      </c>
      <c r="DJ36" s="17">
        <v>-0.3</v>
      </c>
      <c r="DK36" s="17">
        <v>-0.2</v>
      </c>
      <c r="DL36" s="17">
        <v>-2.6</v>
      </c>
      <c r="DM36" s="17">
        <v>-0.5</v>
      </c>
      <c r="DN36" s="17">
        <v>1.3</v>
      </c>
      <c r="DO36" s="17">
        <v>0.5</v>
      </c>
      <c r="DP36" s="17">
        <v>0.7</v>
      </c>
      <c r="DQ36" s="17">
        <v>1.1000000000000001</v>
      </c>
      <c r="DR36" s="17">
        <v>-1.7</v>
      </c>
      <c r="DS36" s="17">
        <v>0</v>
      </c>
      <c r="DT36" s="17">
        <v>0.2</v>
      </c>
      <c r="DU36" s="17">
        <v>0.1</v>
      </c>
      <c r="DV36" s="17"/>
      <c r="DW36" s="17">
        <v>-5</v>
      </c>
      <c r="DX36" s="17">
        <v>1</v>
      </c>
      <c r="DY36" s="17">
        <v>2.8</v>
      </c>
      <c r="DZ36" s="17">
        <v>3</v>
      </c>
      <c r="EA36" s="17">
        <v>1.5</v>
      </c>
      <c r="EB36" s="17">
        <v>0.8</v>
      </c>
      <c r="EC36" s="17">
        <v>0.1</v>
      </c>
      <c r="ED36" s="17">
        <v>0.3</v>
      </c>
      <c r="EE36" s="17">
        <v>2.1</v>
      </c>
      <c r="EF36" s="17">
        <v>2</v>
      </c>
      <c r="EG36" s="17">
        <v>0</v>
      </c>
      <c r="EH36" s="17">
        <v>4.5999999999999996</v>
      </c>
      <c r="EI36" s="17">
        <v>1.1000000000000001</v>
      </c>
      <c r="EJ36" s="17">
        <v>0</v>
      </c>
      <c r="EK36" s="17">
        <v>0</v>
      </c>
      <c r="EL36" s="17">
        <v>0</v>
      </c>
      <c r="EM36" s="17">
        <v>0</v>
      </c>
      <c r="EN36" s="17">
        <v>0</v>
      </c>
      <c r="EO36" s="17"/>
      <c r="EP36" s="17">
        <v>3</v>
      </c>
      <c r="EQ36" s="17">
        <v>0.6</v>
      </c>
      <c r="ER36" s="17">
        <v>0</v>
      </c>
      <c r="ES36" s="17">
        <v>0.3</v>
      </c>
      <c r="ET36" s="17">
        <v>0</v>
      </c>
      <c r="EU36" s="17">
        <v>0.5</v>
      </c>
      <c r="EV36" s="17">
        <v>3</v>
      </c>
      <c r="EW36" s="17">
        <v>1.2</v>
      </c>
      <c r="EX36" s="17">
        <v>1.8</v>
      </c>
      <c r="EY36" s="17"/>
      <c r="EZ36" s="17">
        <v>0</v>
      </c>
      <c r="FA36" s="17">
        <v>4.5999999999999996</v>
      </c>
      <c r="FB36" s="17">
        <v>1.2</v>
      </c>
      <c r="FC36" s="17">
        <v>2.1</v>
      </c>
      <c r="FD36" s="17"/>
      <c r="FE36" s="17">
        <v>0</v>
      </c>
      <c r="FF36" s="17">
        <v>2.2999999999999998</v>
      </c>
      <c r="FG36" s="17">
        <v>1007.204</v>
      </c>
      <c r="FH36" s="15"/>
      <c r="FI36" s="17">
        <v>2.0934300000000001</v>
      </c>
      <c r="FJ36" s="17">
        <v>-0.57299999999999995</v>
      </c>
      <c r="FK36" s="17"/>
      <c r="FL36" s="17">
        <v>1.8</v>
      </c>
      <c r="FM36" s="17"/>
      <c r="FN36" s="17">
        <v>2.65117</v>
      </c>
      <c r="FO36" s="17">
        <v>1.2</v>
      </c>
      <c r="FP36" s="17">
        <v>3.6</v>
      </c>
      <c r="FQ36" s="17">
        <v>10.771599999999999</v>
      </c>
    </row>
    <row r="37" spans="1:173" ht="24" customHeight="1" x14ac:dyDescent="0.25">
      <c r="A37" s="16" t="s">
        <v>44</v>
      </c>
      <c r="B37" s="16" t="s">
        <v>735</v>
      </c>
      <c r="C37" s="17">
        <v>0.3</v>
      </c>
      <c r="D37" s="17">
        <v>0.1</v>
      </c>
      <c r="E37" s="17">
        <v>126</v>
      </c>
      <c r="F37" s="17">
        <v>42.2</v>
      </c>
      <c r="G37" s="17"/>
      <c r="H37" s="17"/>
      <c r="I37" s="17">
        <v>-9.8000000000000007</v>
      </c>
      <c r="J37" s="17">
        <v>4.7</v>
      </c>
      <c r="K37" s="17">
        <v>0</v>
      </c>
      <c r="L37" s="17"/>
      <c r="M37" s="17">
        <v>12.6</v>
      </c>
      <c r="N37" s="17">
        <v>21.6</v>
      </c>
      <c r="O37" s="17">
        <v>11.5</v>
      </c>
      <c r="P37" s="17">
        <v>69.5</v>
      </c>
      <c r="Q37" s="17">
        <v>1.6</v>
      </c>
      <c r="R37" s="17">
        <v>-1.8</v>
      </c>
      <c r="S37" s="17">
        <v>44.7</v>
      </c>
      <c r="T37" s="17">
        <v>0</v>
      </c>
      <c r="U37" s="17"/>
      <c r="V37" s="17"/>
      <c r="W37" s="17"/>
      <c r="X37" s="17"/>
      <c r="Y37" s="17">
        <v>0.1</v>
      </c>
      <c r="Z37" s="17">
        <v>0.9</v>
      </c>
      <c r="AA37" s="17">
        <v>0</v>
      </c>
      <c r="AB37" s="17">
        <v>-3</v>
      </c>
      <c r="AC37" s="17">
        <v>0</v>
      </c>
      <c r="AD37" s="17">
        <v>14.3</v>
      </c>
      <c r="AE37" s="17">
        <v>1.5</v>
      </c>
      <c r="AF37" s="17"/>
      <c r="AG37" s="17"/>
      <c r="AH37" s="17"/>
      <c r="AI37" s="17">
        <v>0.5</v>
      </c>
      <c r="AJ37" s="17">
        <v>1.4</v>
      </c>
      <c r="AK37" s="17"/>
      <c r="AL37" s="17"/>
      <c r="AM37" s="17"/>
      <c r="AN37" s="17">
        <v>0.1</v>
      </c>
      <c r="AO37" s="17">
        <v>67</v>
      </c>
      <c r="AP37" s="17">
        <v>1.4970000000000001</v>
      </c>
      <c r="AQ37" s="17">
        <v>2.1</v>
      </c>
      <c r="AR37" s="17"/>
      <c r="AS37" s="17">
        <v>0.6</v>
      </c>
      <c r="AT37" s="17">
        <v>2.7</v>
      </c>
      <c r="AU37" s="17">
        <v>0.4</v>
      </c>
      <c r="AV37" s="17">
        <v>50.5</v>
      </c>
      <c r="AW37" s="17">
        <v>1.5</v>
      </c>
      <c r="AX37" s="17">
        <v>57.8</v>
      </c>
      <c r="AY37" s="17">
        <v>5</v>
      </c>
      <c r="AZ37" s="17">
        <v>-0.7</v>
      </c>
      <c r="BA37" s="17">
        <v>-0.6</v>
      </c>
      <c r="BB37" s="17">
        <v>-2.4</v>
      </c>
      <c r="BC37" s="17">
        <v>-0.5</v>
      </c>
      <c r="BD37" s="17"/>
      <c r="BE37" s="17">
        <v>0.1</v>
      </c>
      <c r="BF37" s="17">
        <v>13.4</v>
      </c>
      <c r="BG37" s="17">
        <v>8.1</v>
      </c>
      <c r="BH37" s="17">
        <v>0</v>
      </c>
      <c r="BI37" s="17"/>
      <c r="BJ37" s="17">
        <v>-2.4</v>
      </c>
      <c r="BK37" s="17"/>
      <c r="BL37" s="17"/>
      <c r="BM37" s="17"/>
      <c r="BN37" s="17">
        <v>20.7</v>
      </c>
      <c r="BO37" s="17">
        <v>0</v>
      </c>
      <c r="BP37" s="17">
        <v>0</v>
      </c>
      <c r="BQ37" s="17">
        <v>0</v>
      </c>
      <c r="BR37" s="17">
        <v>32</v>
      </c>
      <c r="BS37" s="17">
        <v>1.7</v>
      </c>
      <c r="BT37" s="17">
        <v>3</v>
      </c>
      <c r="BU37" s="17"/>
      <c r="BV37" s="17"/>
      <c r="BW37" s="17"/>
      <c r="BX37" s="17"/>
      <c r="BY37" s="17"/>
      <c r="BZ37" s="17"/>
      <c r="CA37" s="17">
        <v>0.2</v>
      </c>
      <c r="CB37" s="17">
        <v>91.4</v>
      </c>
      <c r="CC37" s="17">
        <v>46.8</v>
      </c>
      <c r="CD37" s="17">
        <v>14.1</v>
      </c>
      <c r="CE37" s="17">
        <v>14.1</v>
      </c>
      <c r="CF37" s="17">
        <v>5.7</v>
      </c>
      <c r="CG37" s="17">
        <v>-5.4</v>
      </c>
      <c r="CH37" s="17"/>
      <c r="CI37" s="17"/>
      <c r="CJ37" s="17"/>
      <c r="CK37" s="17">
        <v>60.8</v>
      </c>
      <c r="CL37" s="17">
        <v>26.2</v>
      </c>
      <c r="CM37" s="17">
        <v>6.1</v>
      </c>
      <c r="CN37" s="17"/>
      <c r="CO37" s="17"/>
      <c r="CP37" s="17"/>
      <c r="CQ37" s="17"/>
      <c r="CR37" s="17">
        <v>6</v>
      </c>
      <c r="CS37" s="17">
        <v>-1.6</v>
      </c>
      <c r="CT37" s="17"/>
      <c r="CU37" s="17">
        <v>-1.6</v>
      </c>
      <c r="CV37" s="17">
        <v>6.1</v>
      </c>
      <c r="CW37" s="17">
        <v>0</v>
      </c>
      <c r="CX37" s="17"/>
      <c r="CY37" s="17">
        <v>1.4</v>
      </c>
      <c r="CZ37" s="17">
        <v>0</v>
      </c>
      <c r="DA37" s="17">
        <v>-0.8</v>
      </c>
      <c r="DB37" s="17"/>
      <c r="DC37" s="17">
        <v>0</v>
      </c>
      <c r="DD37" s="17">
        <v>1.4</v>
      </c>
      <c r="DE37" s="17">
        <v>1.1000000000000001</v>
      </c>
      <c r="DF37" s="17">
        <v>-0.2</v>
      </c>
      <c r="DG37" s="17">
        <v>0.6</v>
      </c>
      <c r="DH37" s="17">
        <v>0.6</v>
      </c>
      <c r="DI37" s="17">
        <v>0</v>
      </c>
      <c r="DJ37" s="17">
        <v>-0.3</v>
      </c>
      <c r="DK37" s="17">
        <v>-0.2</v>
      </c>
      <c r="DL37" s="17">
        <v>-2.1</v>
      </c>
      <c r="DM37" s="17">
        <v>1.5</v>
      </c>
      <c r="DN37" s="17">
        <v>1.2</v>
      </c>
      <c r="DO37" s="17">
        <v>0.5</v>
      </c>
      <c r="DP37" s="17">
        <v>0.7</v>
      </c>
      <c r="DQ37" s="17">
        <v>1.1000000000000001</v>
      </c>
      <c r="DR37" s="17">
        <v>-1.1000000000000001</v>
      </c>
      <c r="DS37" s="17">
        <v>-0.1</v>
      </c>
      <c r="DT37" s="17">
        <v>0.3</v>
      </c>
      <c r="DU37" s="17">
        <v>0.1</v>
      </c>
      <c r="DV37" s="17"/>
      <c r="DW37" s="17">
        <v>-4.9000000000000004</v>
      </c>
      <c r="DX37" s="17">
        <v>0.9</v>
      </c>
      <c r="DY37" s="17">
        <v>2.7</v>
      </c>
      <c r="DZ37" s="17">
        <v>2.8</v>
      </c>
      <c r="EA37" s="17">
        <v>1.5</v>
      </c>
      <c r="EB37" s="17">
        <v>0.8</v>
      </c>
      <c r="EC37" s="17">
        <v>4.4000000000000004</v>
      </c>
      <c r="ED37" s="17">
        <v>0.5</v>
      </c>
      <c r="EE37" s="17">
        <v>0.8</v>
      </c>
      <c r="EF37" s="17">
        <v>0.5</v>
      </c>
      <c r="EG37" s="17">
        <v>0</v>
      </c>
      <c r="EH37" s="17">
        <v>5.6</v>
      </c>
      <c r="EI37" s="17">
        <v>1</v>
      </c>
      <c r="EJ37" s="17">
        <v>-0.1</v>
      </c>
      <c r="EK37" s="17">
        <v>0</v>
      </c>
      <c r="EL37" s="17">
        <v>0</v>
      </c>
      <c r="EM37" s="17">
        <v>0</v>
      </c>
      <c r="EN37" s="17">
        <v>0</v>
      </c>
      <c r="EO37" s="17"/>
      <c r="EP37" s="17">
        <v>2.7</v>
      </c>
      <c r="EQ37" s="17">
        <v>0</v>
      </c>
      <c r="ER37" s="17">
        <v>0</v>
      </c>
      <c r="ES37" s="17">
        <v>-1.8</v>
      </c>
      <c r="ET37" s="17">
        <v>0</v>
      </c>
      <c r="EU37" s="17">
        <v>0.4</v>
      </c>
      <c r="EV37" s="17">
        <v>1.8</v>
      </c>
      <c r="EW37" s="17">
        <v>1.2</v>
      </c>
      <c r="EX37" s="17">
        <v>1.8</v>
      </c>
      <c r="EY37" s="17"/>
      <c r="EZ37" s="17">
        <v>0</v>
      </c>
      <c r="FA37" s="17">
        <v>5.6</v>
      </c>
      <c r="FB37" s="17">
        <v>1.2</v>
      </c>
      <c r="FC37" s="17">
        <v>2</v>
      </c>
      <c r="FD37" s="17"/>
      <c r="FE37" s="17">
        <v>0</v>
      </c>
      <c r="FF37" s="17">
        <v>3.2</v>
      </c>
      <c r="FG37" s="17">
        <v>909.697</v>
      </c>
      <c r="FH37" s="15"/>
      <c r="FI37" s="17">
        <v>2.15544</v>
      </c>
      <c r="FJ37" s="17">
        <v>-0.54400000000000004</v>
      </c>
      <c r="FK37" s="17"/>
      <c r="FL37" s="17">
        <v>1.6</v>
      </c>
      <c r="FM37" s="17"/>
      <c r="FN37" s="17">
        <v>2.6473</v>
      </c>
      <c r="FO37" s="17">
        <v>0.9</v>
      </c>
      <c r="FP37" s="17">
        <v>3.5</v>
      </c>
      <c r="FQ37" s="17">
        <v>10.25874</v>
      </c>
    </row>
    <row r="38" spans="1:173" ht="24" customHeight="1" x14ac:dyDescent="0.25">
      <c r="A38" s="16" t="s">
        <v>44</v>
      </c>
      <c r="B38" s="16" t="s">
        <v>736</v>
      </c>
      <c r="C38" s="17">
        <v>0.3</v>
      </c>
      <c r="D38" s="17">
        <v>0.1</v>
      </c>
      <c r="E38" s="17">
        <v>128.1</v>
      </c>
      <c r="F38" s="17">
        <v>43.2</v>
      </c>
      <c r="G38" s="17"/>
      <c r="H38" s="17"/>
      <c r="I38" s="17">
        <v>-10.4</v>
      </c>
      <c r="J38" s="17">
        <v>16.8</v>
      </c>
      <c r="K38" s="17">
        <v>0</v>
      </c>
      <c r="L38" s="17"/>
      <c r="M38" s="17">
        <v>11.3</v>
      </c>
      <c r="N38" s="17">
        <v>18.7</v>
      </c>
      <c r="O38" s="17">
        <v>8.5</v>
      </c>
      <c r="P38" s="17">
        <v>67</v>
      </c>
      <c r="Q38" s="17">
        <v>4.3</v>
      </c>
      <c r="R38" s="17">
        <v>-0.9</v>
      </c>
      <c r="S38" s="17">
        <v>52.2</v>
      </c>
      <c r="T38" s="17">
        <v>0.1</v>
      </c>
      <c r="U38" s="17"/>
      <c r="V38" s="17"/>
      <c r="W38" s="17"/>
      <c r="X38" s="17"/>
      <c r="Y38" s="17">
        <v>1</v>
      </c>
      <c r="Z38" s="17">
        <v>1.2</v>
      </c>
      <c r="AA38" s="17">
        <v>0</v>
      </c>
      <c r="AB38" s="17">
        <v>-3.1</v>
      </c>
      <c r="AC38" s="17">
        <v>0</v>
      </c>
      <c r="AD38" s="17">
        <v>15.4</v>
      </c>
      <c r="AE38" s="17">
        <v>1.5</v>
      </c>
      <c r="AF38" s="17"/>
      <c r="AG38" s="17"/>
      <c r="AH38" s="17"/>
      <c r="AI38" s="17">
        <v>0.4</v>
      </c>
      <c r="AJ38" s="17">
        <v>12.4</v>
      </c>
      <c r="AK38" s="17"/>
      <c r="AL38" s="17"/>
      <c r="AM38" s="17"/>
      <c r="AN38" s="17">
        <v>-0.1</v>
      </c>
      <c r="AO38" s="17">
        <v>59.8</v>
      </c>
      <c r="AP38" s="17">
        <v>0.77100000000000002</v>
      </c>
      <c r="AQ38" s="17">
        <v>1.2</v>
      </c>
      <c r="AR38" s="17"/>
      <c r="AS38" s="17">
        <v>0.7</v>
      </c>
      <c r="AT38" s="17">
        <v>2.7</v>
      </c>
      <c r="AU38" s="17">
        <v>0.6</v>
      </c>
      <c r="AV38" s="17">
        <v>55.3</v>
      </c>
      <c r="AW38" s="17">
        <v>6.3</v>
      </c>
      <c r="AX38" s="17">
        <v>62.8</v>
      </c>
      <c r="AY38" s="17">
        <v>7.8</v>
      </c>
      <c r="AZ38" s="17">
        <v>-0.7</v>
      </c>
      <c r="BA38" s="17">
        <v>-0.6</v>
      </c>
      <c r="BB38" s="17">
        <v>-5.4</v>
      </c>
      <c r="BC38" s="17">
        <v>0.4</v>
      </c>
      <c r="BD38" s="17"/>
      <c r="BE38" s="17">
        <v>0.1</v>
      </c>
      <c r="BF38" s="17">
        <v>12.7</v>
      </c>
      <c r="BG38" s="17">
        <v>10</v>
      </c>
      <c r="BH38" s="17">
        <v>0</v>
      </c>
      <c r="BI38" s="17"/>
      <c r="BJ38" s="17">
        <v>-2.7</v>
      </c>
      <c r="BK38" s="17"/>
      <c r="BL38" s="17"/>
      <c r="BM38" s="17"/>
      <c r="BN38" s="17">
        <v>24.5</v>
      </c>
      <c r="BO38" s="17">
        <v>0</v>
      </c>
      <c r="BP38" s="17">
        <v>0</v>
      </c>
      <c r="BQ38" s="17">
        <v>0</v>
      </c>
      <c r="BR38" s="17">
        <v>35.5</v>
      </c>
      <c r="BS38" s="17">
        <v>1.5</v>
      </c>
      <c r="BT38" s="17">
        <v>3.5</v>
      </c>
      <c r="BU38" s="17"/>
      <c r="BV38" s="17"/>
      <c r="BW38" s="17"/>
      <c r="BX38" s="17"/>
      <c r="BY38" s="17"/>
      <c r="BZ38" s="17"/>
      <c r="CA38" s="17">
        <v>0.2</v>
      </c>
      <c r="CB38" s="17">
        <v>93</v>
      </c>
      <c r="CC38" s="17">
        <v>46.9</v>
      </c>
      <c r="CD38" s="17">
        <v>13.3</v>
      </c>
      <c r="CE38" s="17">
        <v>16.600000000000001</v>
      </c>
      <c r="CF38" s="17">
        <v>5.9</v>
      </c>
      <c r="CG38" s="17">
        <v>-2.9</v>
      </c>
      <c r="CH38" s="17"/>
      <c r="CI38" s="17"/>
      <c r="CJ38" s="17"/>
      <c r="CK38" s="17">
        <v>64.400000000000006</v>
      </c>
      <c r="CL38" s="17">
        <v>33.6</v>
      </c>
      <c r="CM38" s="17">
        <v>8.6999999999999993</v>
      </c>
      <c r="CN38" s="17"/>
      <c r="CO38" s="17"/>
      <c r="CP38" s="17"/>
      <c r="CQ38" s="17"/>
      <c r="CR38" s="17">
        <v>10.199999999999999</v>
      </c>
      <c r="CS38" s="17">
        <v>0.3</v>
      </c>
      <c r="CT38" s="17"/>
      <c r="CU38" s="17">
        <v>-1.6</v>
      </c>
      <c r="CV38" s="17">
        <v>4.3</v>
      </c>
      <c r="CW38" s="17">
        <v>0</v>
      </c>
      <c r="CX38" s="17"/>
      <c r="CY38" s="17">
        <v>1.4</v>
      </c>
      <c r="CZ38" s="17">
        <v>0</v>
      </c>
      <c r="DA38" s="17">
        <v>-0.9</v>
      </c>
      <c r="DB38" s="17"/>
      <c r="DC38" s="17">
        <v>0</v>
      </c>
      <c r="DD38" s="17">
        <v>1.2</v>
      </c>
      <c r="DE38" s="17">
        <v>1.1000000000000001</v>
      </c>
      <c r="DF38" s="17">
        <v>-0.6</v>
      </c>
      <c r="DG38" s="17">
        <v>0.6</v>
      </c>
      <c r="DH38" s="17">
        <v>0.6</v>
      </c>
      <c r="DI38" s="17">
        <v>0</v>
      </c>
      <c r="DJ38" s="17">
        <v>-0.2</v>
      </c>
      <c r="DK38" s="17">
        <v>-0.1</v>
      </c>
      <c r="DL38" s="17">
        <v>-1.4</v>
      </c>
      <c r="DM38" s="17">
        <v>4</v>
      </c>
      <c r="DN38" s="17">
        <v>1.2</v>
      </c>
      <c r="DO38" s="17">
        <v>0.5</v>
      </c>
      <c r="DP38" s="17">
        <v>0.7</v>
      </c>
      <c r="DQ38" s="17">
        <v>1.1000000000000001</v>
      </c>
      <c r="DR38" s="17">
        <v>-0.9</v>
      </c>
      <c r="DS38" s="17">
        <v>-0.1</v>
      </c>
      <c r="DT38" s="17">
        <v>0.4</v>
      </c>
      <c r="DU38" s="17">
        <v>0.2</v>
      </c>
      <c r="DV38" s="17"/>
      <c r="DW38" s="17">
        <v>-4.8</v>
      </c>
      <c r="DX38" s="17">
        <v>1.1000000000000001</v>
      </c>
      <c r="DY38" s="17">
        <v>2.6</v>
      </c>
      <c r="DZ38" s="17">
        <v>2.8</v>
      </c>
      <c r="EA38" s="17">
        <v>1.7</v>
      </c>
      <c r="EB38" s="17">
        <v>0.8</v>
      </c>
      <c r="EC38" s="17">
        <v>3.6</v>
      </c>
      <c r="ED38" s="17">
        <v>0.2</v>
      </c>
      <c r="EE38" s="17">
        <v>1.3</v>
      </c>
      <c r="EF38" s="17">
        <v>1.1000000000000001</v>
      </c>
      <c r="EG38" s="17">
        <v>0</v>
      </c>
      <c r="EH38" s="17">
        <v>2.6</v>
      </c>
      <c r="EI38" s="17">
        <v>1.1000000000000001</v>
      </c>
      <c r="EJ38" s="17">
        <v>-0.1</v>
      </c>
      <c r="EK38" s="17">
        <v>0</v>
      </c>
      <c r="EL38" s="17">
        <v>0</v>
      </c>
      <c r="EM38" s="17">
        <v>0</v>
      </c>
      <c r="EN38" s="17">
        <v>0</v>
      </c>
      <c r="EO38" s="17"/>
      <c r="EP38" s="17">
        <v>2.4</v>
      </c>
      <c r="EQ38" s="17">
        <v>0.4</v>
      </c>
      <c r="ER38" s="17">
        <v>0</v>
      </c>
      <c r="ES38" s="17">
        <v>-3.4</v>
      </c>
      <c r="ET38" s="17">
        <v>0</v>
      </c>
      <c r="EU38" s="17">
        <v>0.3</v>
      </c>
      <c r="EV38" s="17">
        <v>1.1000000000000001</v>
      </c>
      <c r="EW38" s="17">
        <v>1.2</v>
      </c>
      <c r="EX38" s="17">
        <v>2</v>
      </c>
      <c r="EY38" s="17"/>
      <c r="EZ38" s="17">
        <v>0</v>
      </c>
      <c r="FA38" s="17">
        <v>2.6</v>
      </c>
      <c r="FB38" s="17">
        <v>1.2</v>
      </c>
      <c r="FC38" s="17">
        <v>0.8</v>
      </c>
      <c r="FD38" s="17"/>
      <c r="FE38" s="17">
        <v>0</v>
      </c>
      <c r="FF38" s="17">
        <v>3.2</v>
      </c>
      <c r="FG38" s="17">
        <v>972.27099999999996</v>
      </c>
      <c r="FH38" s="15"/>
      <c r="FI38" s="17">
        <v>2.3264499999999999</v>
      </c>
      <c r="FJ38" s="17">
        <v>-0.54</v>
      </c>
      <c r="FK38" s="17"/>
      <c r="FL38" s="17">
        <v>1.8</v>
      </c>
      <c r="FM38" s="17"/>
      <c r="FN38" s="17">
        <v>2.6462300000000001</v>
      </c>
      <c r="FO38" s="17">
        <v>1</v>
      </c>
      <c r="FP38" s="17">
        <v>3.6</v>
      </c>
      <c r="FQ38" s="17">
        <v>10.83268</v>
      </c>
    </row>
    <row r="39" spans="1:173" ht="24" customHeight="1" x14ac:dyDescent="0.25">
      <c r="A39" s="16" t="s">
        <v>44</v>
      </c>
      <c r="B39" s="16" t="s">
        <v>737</v>
      </c>
      <c r="C39" s="17">
        <v>0.2</v>
      </c>
      <c r="D39" s="17">
        <v>0.1</v>
      </c>
      <c r="E39" s="17">
        <v>144.9</v>
      </c>
      <c r="F39" s="17">
        <v>46.3</v>
      </c>
      <c r="G39" s="17"/>
      <c r="H39" s="17"/>
      <c r="I39" s="17">
        <v>-4.5999999999999996</v>
      </c>
      <c r="J39" s="17">
        <v>21.4</v>
      </c>
      <c r="K39" s="17">
        <v>0</v>
      </c>
      <c r="L39" s="17"/>
      <c r="M39" s="17">
        <v>22.2</v>
      </c>
      <c r="N39" s="17">
        <v>29.3</v>
      </c>
      <c r="O39" s="17">
        <v>18.8</v>
      </c>
      <c r="P39" s="17">
        <v>79.3</v>
      </c>
      <c r="Q39" s="17">
        <v>8.1999999999999993</v>
      </c>
      <c r="R39" s="17">
        <v>2.7</v>
      </c>
      <c r="S39" s="17">
        <v>56.4</v>
      </c>
      <c r="T39" s="17">
        <v>0</v>
      </c>
      <c r="U39" s="17"/>
      <c r="V39" s="17"/>
      <c r="W39" s="17"/>
      <c r="X39" s="17"/>
      <c r="Y39" s="17">
        <v>2.2000000000000002</v>
      </c>
      <c r="Z39" s="17">
        <v>1.6</v>
      </c>
      <c r="AA39" s="17">
        <v>0</v>
      </c>
      <c r="AB39" s="17">
        <v>-3</v>
      </c>
      <c r="AC39" s="17">
        <v>0</v>
      </c>
      <c r="AD39" s="17">
        <v>16.399999999999999</v>
      </c>
      <c r="AE39" s="17">
        <v>1.5</v>
      </c>
      <c r="AF39" s="17"/>
      <c r="AG39" s="17"/>
      <c r="AH39" s="17"/>
      <c r="AI39" s="17">
        <v>1</v>
      </c>
      <c r="AJ39" s="17">
        <v>20.100000000000001</v>
      </c>
      <c r="AK39" s="17"/>
      <c r="AL39" s="17"/>
      <c r="AM39" s="17"/>
      <c r="AN39" s="17">
        <v>-0.1</v>
      </c>
      <c r="AO39" s="17">
        <v>65.599999999999994</v>
      </c>
      <c r="AP39" s="17">
        <v>0.32400000000000001</v>
      </c>
      <c r="AQ39" s="17">
        <v>9.1999999999999993</v>
      </c>
      <c r="AR39" s="17"/>
      <c r="AS39" s="17">
        <v>0.6</v>
      </c>
      <c r="AT39" s="17">
        <v>2.7</v>
      </c>
      <c r="AU39" s="17">
        <v>0.7</v>
      </c>
      <c r="AV39" s="17">
        <v>62.1</v>
      </c>
      <c r="AW39" s="17">
        <v>13</v>
      </c>
      <c r="AX39" s="17">
        <v>69.7</v>
      </c>
      <c r="AY39" s="17">
        <v>8.6999999999999993</v>
      </c>
      <c r="AZ39" s="17">
        <v>-0.7</v>
      </c>
      <c r="BA39" s="17">
        <v>-0.6</v>
      </c>
      <c r="BB39" s="17">
        <v>-3.4</v>
      </c>
      <c r="BC39" s="17">
        <v>1.6</v>
      </c>
      <c r="BD39" s="17"/>
      <c r="BE39" s="17">
        <v>0.1</v>
      </c>
      <c r="BF39" s="17">
        <v>13</v>
      </c>
      <c r="BG39" s="17">
        <v>13.1</v>
      </c>
      <c r="BH39" s="17">
        <v>0</v>
      </c>
      <c r="BI39" s="17"/>
      <c r="BJ39" s="17">
        <v>0.1</v>
      </c>
      <c r="BK39" s="17"/>
      <c r="BL39" s="17"/>
      <c r="BM39" s="17"/>
      <c r="BN39" s="17">
        <v>16.7</v>
      </c>
      <c r="BO39" s="17">
        <v>0</v>
      </c>
      <c r="BP39" s="17">
        <v>0</v>
      </c>
      <c r="BQ39" s="17">
        <v>0</v>
      </c>
      <c r="BR39" s="17">
        <v>42.1</v>
      </c>
      <c r="BS39" s="17">
        <v>3.7</v>
      </c>
      <c r="BT39" s="17">
        <v>4.4000000000000004</v>
      </c>
      <c r="BU39" s="17"/>
      <c r="BV39" s="17"/>
      <c r="BW39" s="17"/>
      <c r="BX39" s="17"/>
      <c r="BY39" s="17"/>
      <c r="BZ39" s="17"/>
      <c r="CA39" s="17">
        <v>0.2</v>
      </c>
      <c r="CB39" s="17">
        <v>93.3</v>
      </c>
      <c r="CC39" s="17">
        <v>45.9</v>
      </c>
      <c r="CD39" s="17">
        <v>13.6</v>
      </c>
      <c r="CE39" s="17">
        <v>17</v>
      </c>
      <c r="CF39" s="17">
        <v>5.9</v>
      </c>
      <c r="CG39" s="17">
        <v>2.6</v>
      </c>
      <c r="CH39" s="17"/>
      <c r="CI39" s="17"/>
      <c r="CJ39" s="17"/>
      <c r="CK39" s="17">
        <v>73.900000000000006</v>
      </c>
      <c r="CL39" s="17">
        <v>46.1</v>
      </c>
      <c r="CM39" s="17">
        <v>20.3</v>
      </c>
      <c r="CN39" s="17"/>
      <c r="CO39" s="17"/>
      <c r="CP39" s="17"/>
      <c r="CQ39" s="17"/>
      <c r="CR39" s="17">
        <v>15.2</v>
      </c>
      <c r="CS39" s="17">
        <v>4</v>
      </c>
      <c r="CT39" s="17"/>
      <c r="CU39" s="17">
        <v>-1.8</v>
      </c>
      <c r="CV39" s="17">
        <v>4.5</v>
      </c>
      <c r="CW39" s="17">
        <v>0</v>
      </c>
      <c r="CX39" s="17"/>
      <c r="CY39" s="17">
        <v>1.4</v>
      </c>
      <c r="CZ39" s="17">
        <v>-0.1</v>
      </c>
      <c r="DA39" s="17">
        <v>-0.9</v>
      </c>
      <c r="DB39" s="17"/>
      <c r="DC39" s="17">
        <v>0</v>
      </c>
      <c r="DD39" s="17">
        <v>1.2</v>
      </c>
      <c r="DE39" s="17">
        <v>1.1000000000000001</v>
      </c>
      <c r="DF39" s="17">
        <v>1.1000000000000001</v>
      </c>
      <c r="DG39" s="17">
        <v>0.7</v>
      </c>
      <c r="DH39" s="17">
        <v>0.6</v>
      </c>
      <c r="DI39" s="17">
        <v>0</v>
      </c>
      <c r="DJ39" s="17">
        <v>-0.2</v>
      </c>
      <c r="DK39" s="17">
        <v>-0.1</v>
      </c>
      <c r="DL39" s="17">
        <v>-1</v>
      </c>
      <c r="DM39" s="17">
        <v>5.2</v>
      </c>
      <c r="DN39" s="17">
        <v>1</v>
      </c>
      <c r="DO39" s="17">
        <v>0.5</v>
      </c>
      <c r="DP39" s="17">
        <v>0.7</v>
      </c>
      <c r="DQ39" s="17">
        <v>0.9</v>
      </c>
      <c r="DR39" s="17">
        <v>-1.1000000000000001</v>
      </c>
      <c r="DS39" s="17">
        <v>-0.1</v>
      </c>
      <c r="DT39" s="17">
        <v>0.5</v>
      </c>
      <c r="DU39" s="17">
        <v>0.1</v>
      </c>
      <c r="DV39" s="17"/>
      <c r="DW39" s="17">
        <v>-4.9000000000000004</v>
      </c>
      <c r="DX39" s="17">
        <v>0.8</v>
      </c>
      <c r="DY39" s="17">
        <v>3</v>
      </c>
      <c r="DZ39" s="17">
        <v>2.8</v>
      </c>
      <c r="EA39" s="17">
        <v>2.1</v>
      </c>
      <c r="EB39" s="17">
        <v>0.8</v>
      </c>
      <c r="EC39" s="17">
        <v>0.4</v>
      </c>
      <c r="ED39" s="17">
        <v>0</v>
      </c>
      <c r="EE39" s="17">
        <v>4.5</v>
      </c>
      <c r="EF39" s="17">
        <v>-0.6</v>
      </c>
      <c r="EG39" s="17">
        <v>0</v>
      </c>
      <c r="EH39" s="17">
        <v>4.2</v>
      </c>
      <c r="EI39" s="17">
        <v>1.1000000000000001</v>
      </c>
      <c r="EJ39" s="17">
        <v>-0.1</v>
      </c>
      <c r="EK39" s="17">
        <v>0</v>
      </c>
      <c r="EL39" s="17">
        <v>0</v>
      </c>
      <c r="EM39" s="17">
        <v>0</v>
      </c>
      <c r="EN39" s="17">
        <v>0</v>
      </c>
      <c r="EO39" s="17"/>
      <c r="EP39" s="17">
        <v>2</v>
      </c>
      <c r="EQ39" s="17">
        <v>0.5</v>
      </c>
      <c r="ER39" s="17">
        <v>-0.1</v>
      </c>
      <c r="ES39" s="17">
        <v>-3.5</v>
      </c>
      <c r="ET39" s="17">
        <v>0</v>
      </c>
      <c r="EU39" s="17">
        <v>0.3</v>
      </c>
      <c r="EV39" s="17">
        <v>0.5</v>
      </c>
      <c r="EW39" s="17">
        <v>1.2</v>
      </c>
      <c r="EX39" s="17">
        <v>2.4</v>
      </c>
      <c r="EY39" s="17"/>
      <c r="EZ39" s="17">
        <v>0</v>
      </c>
      <c r="FA39" s="17">
        <v>4.2</v>
      </c>
      <c r="FB39" s="17">
        <v>1.2</v>
      </c>
      <c r="FC39" s="17">
        <v>0.7</v>
      </c>
      <c r="FD39" s="17"/>
      <c r="FE39" s="17">
        <v>0</v>
      </c>
      <c r="FF39" s="17">
        <v>3.3</v>
      </c>
      <c r="FG39" s="17">
        <v>1166.624</v>
      </c>
      <c r="FH39" s="15"/>
      <c r="FI39" s="17">
        <v>2.40022</v>
      </c>
      <c r="FJ39" s="17">
        <v>-0.17499999999999999</v>
      </c>
      <c r="FK39" s="17"/>
      <c r="FL39" s="17">
        <v>1.7</v>
      </c>
      <c r="FM39" s="17"/>
      <c r="FN39" s="17">
        <v>2.6516700000000002</v>
      </c>
      <c r="FO39" s="17">
        <v>1.7</v>
      </c>
      <c r="FP39" s="17">
        <v>3.8</v>
      </c>
      <c r="FQ39" s="17">
        <v>12.076890000000001</v>
      </c>
    </row>
    <row r="40" spans="1:173" ht="24" customHeight="1" x14ac:dyDescent="0.25">
      <c r="A40" s="16" t="s">
        <v>44</v>
      </c>
      <c r="B40" s="16" t="s">
        <v>738</v>
      </c>
      <c r="C40" s="17">
        <v>0.2</v>
      </c>
      <c r="D40" s="17">
        <v>0.1</v>
      </c>
      <c r="E40" s="17">
        <v>148.4</v>
      </c>
      <c r="F40" s="17">
        <v>46.7</v>
      </c>
      <c r="G40" s="17"/>
      <c r="H40" s="17"/>
      <c r="I40" s="17">
        <v>-7</v>
      </c>
      <c r="J40" s="17">
        <v>6.6</v>
      </c>
      <c r="K40" s="17">
        <v>0</v>
      </c>
      <c r="L40" s="17"/>
      <c r="M40" s="17">
        <v>18.8</v>
      </c>
      <c r="N40" s="17">
        <v>31.6</v>
      </c>
      <c r="O40" s="17">
        <v>21.7</v>
      </c>
      <c r="P40" s="17">
        <v>75.900000000000006</v>
      </c>
      <c r="Q40" s="17">
        <v>4.3</v>
      </c>
      <c r="R40" s="17">
        <v>-0.2</v>
      </c>
      <c r="S40" s="17">
        <v>56.2</v>
      </c>
      <c r="T40" s="17">
        <v>0.1</v>
      </c>
      <c r="U40" s="17"/>
      <c r="V40" s="17"/>
      <c r="W40" s="17"/>
      <c r="X40" s="17"/>
      <c r="Y40" s="17">
        <v>3.2</v>
      </c>
      <c r="Z40" s="17">
        <v>1.7</v>
      </c>
      <c r="AA40" s="17">
        <v>0</v>
      </c>
      <c r="AB40" s="17">
        <v>-3</v>
      </c>
      <c r="AC40" s="17">
        <v>0</v>
      </c>
      <c r="AD40" s="17">
        <v>16.3</v>
      </c>
      <c r="AE40" s="17">
        <v>1.6</v>
      </c>
      <c r="AF40" s="17"/>
      <c r="AG40" s="17"/>
      <c r="AH40" s="17"/>
      <c r="AI40" s="17">
        <v>2.1</v>
      </c>
      <c r="AJ40" s="17">
        <v>21.4</v>
      </c>
      <c r="AK40" s="17"/>
      <c r="AL40" s="17"/>
      <c r="AM40" s="17"/>
      <c r="AN40" s="17">
        <v>-0.1</v>
      </c>
      <c r="AO40" s="17">
        <v>63.7</v>
      </c>
      <c r="AP40" s="17">
        <v>0.20100000000000001</v>
      </c>
      <c r="AQ40" s="17">
        <v>9.4</v>
      </c>
      <c r="AR40" s="17"/>
      <c r="AS40" s="17">
        <v>0.5</v>
      </c>
      <c r="AT40" s="17">
        <v>2.7</v>
      </c>
      <c r="AU40" s="17">
        <v>2.2999999999999998</v>
      </c>
      <c r="AV40" s="17">
        <v>56.8</v>
      </c>
      <c r="AW40" s="17">
        <v>7.8</v>
      </c>
      <c r="AX40" s="17">
        <v>64.2</v>
      </c>
      <c r="AY40" s="17">
        <v>7.1</v>
      </c>
      <c r="AZ40" s="17">
        <v>-0.7</v>
      </c>
      <c r="BA40" s="17">
        <v>-0.6</v>
      </c>
      <c r="BB40" s="17">
        <v>-3.3</v>
      </c>
      <c r="BC40" s="17">
        <v>0.2</v>
      </c>
      <c r="BD40" s="17"/>
      <c r="BE40" s="17">
        <v>0</v>
      </c>
      <c r="BF40" s="17">
        <v>14.9</v>
      </c>
      <c r="BG40" s="17">
        <v>11.5</v>
      </c>
      <c r="BH40" s="17">
        <v>0</v>
      </c>
      <c r="BI40" s="17"/>
      <c r="BJ40" s="17">
        <v>-1.5</v>
      </c>
      <c r="BK40" s="17"/>
      <c r="BL40" s="17"/>
      <c r="BM40" s="17"/>
      <c r="BN40" s="17">
        <v>12.8</v>
      </c>
      <c r="BO40" s="17">
        <v>0</v>
      </c>
      <c r="BP40" s="17">
        <v>0</v>
      </c>
      <c r="BQ40" s="17">
        <v>0</v>
      </c>
      <c r="BR40" s="17">
        <v>35.5</v>
      </c>
      <c r="BS40" s="17">
        <v>1.8</v>
      </c>
      <c r="BT40" s="17">
        <v>3.5</v>
      </c>
      <c r="BU40" s="17"/>
      <c r="BV40" s="17"/>
      <c r="BW40" s="17"/>
      <c r="BX40" s="17"/>
      <c r="BY40" s="17"/>
      <c r="BZ40" s="17"/>
      <c r="CA40" s="17">
        <v>0.2</v>
      </c>
      <c r="CB40" s="17">
        <v>91.9</v>
      </c>
      <c r="CC40" s="17">
        <v>46.1</v>
      </c>
      <c r="CD40" s="17">
        <v>12.8</v>
      </c>
      <c r="CE40" s="17">
        <v>14.1</v>
      </c>
      <c r="CF40" s="17">
        <v>5.8</v>
      </c>
      <c r="CG40" s="17">
        <v>0.2</v>
      </c>
      <c r="CH40" s="17"/>
      <c r="CI40" s="17"/>
      <c r="CJ40" s="17"/>
      <c r="CK40" s="17">
        <v>69.400000000000006</v>
      </c>
      <c r="CL40" s="17">
        <v>38.799999999999997</v>
      </c>
      <c r="CM40" s="17">
        <v>21</v>
      </c>
      <c r="CN40" s="17"/>
      <c r="CO40" s="17"/>
      <c r="CP40" s="17"/>
      <c r="CQ40" s="17"/>
      <c r="CR40" s="17">
        <v>9.4</v>
      </c>
      <c r="CS40" s="17">
        <v>1.7</v>
      </c>
      <c r="CT40" s="17"/>
      <c r="CU40" s="17">
        <v>-2.1</v>
      </c>
      <c r="CV40" s="17">
        <v>2.5</v>
      </c>
      <c r="CW40" s="17">
        <v>0</v>
      </c>
      <c r="CX40" s="17"/>
      <c r="CY40" s="17">
        <v>1.4</v>
      </c>
      <c r="CZ40" s="17">
        <v>-0.1</v>
      </c>
      <c r="DA40" s="17">
        <v>-1</v>
      </c>
      <c r="DB40" s="17"/>
      <c r="DC40" s="17">
        <v>0</v>
      </c>
      <c r="DD40" s="17">
        <v>1.4</v>
      </c>
      <c r="DE40" s="17">
        <v>1.1000000000000001</v>
      </c>
      <c r="DF40" s="17">
        <v>0</v>
      </c>
      <c r="DG40" s="17">
        <v>0.6</v>
      </c>
      <c r="DH40" s="17">
        <v>0.6</v>
      </c>
      <c r="DI40" s="17">
        <v>0</v>
      </c>
      <c r="DJ40" s="17">
        <v>-0.2</v>
      </c>
      <c r="DK40" s="17">
        <v>0</v>
      </c>
      <c r="DL40" s="17">
        <v>-0.7</v>
      </c>
      <c r="DM40" s="17">
        <v>5.3</v>
      </c>
      <c r="DN40" s="17">
        <v>1</v>
      </c>
      <c r="DO40" s="17">
        <v>0.5</v>
      </c>
      <c r="DP40" s="17">
        <v>0.8</v>
      </c>
      <c r="DQ40" s="17">
        <v>0.9</v>
      </c>
      <c r="DR40" s="17">
        <v>-1.3</v>
      </c>
      <c r="DS40" s="17">
        <v>0</v>
      </c>
      <c r="DT40" s="17">
        <v>0.4</v>
      </c>
      <c r="DU40" s="17">
        <v>0.1</v>
      </c>
      <c r="DV40" s="17"/>
      <c r="DW40" s="17">
        <v>-4.8</v>
      </c>
      <c r="DX40" s="17">
        <v>1</v>
      </c>
      <c r="DY40" s="17">
        <v>2.8</v>
      </c>
      <c r="DZ40" s="17">
        <v>2.7</v>
      </c>
      <c r="EA40" s="17">
        <v>2.1</v>
      </c>
      <c r="EB40" s="17">
        <v>0.8</v>
      </c>
      <c r="EC40" s="17">
        <v>0</v>
      </c>
      <c r="ED40" s="17">
        <v>0</v>
      </c>
      <c r="EE40" s="17">
        <v>5.4</v>
      </c>
      <c r="EF40" s="17">
        <v>-0.3</v>
      </c>
      <c r="EG40" s="17">
        <v>0</v>
      </c>
      <c r="EH40" s="17">
        <v>3.4</v>
      </c>
      <c r="EI40" s="17">
        <v>1.1000000000000001</v>
      </c>
      <c r="EJ40" s="17">
        <v>-0.1</v>
      </c>
      <c r="EK40" s="17">
        <v>0</v>
      </c>
      <c r="EL40" s="17">
        <v>0</v>
      </c>
      <c r="EM40" s="17">
        <v>0</v>
      </c>
      <c r="EN40" s="17">
        <v>0</v>
      </c>
      <c r="EO40" s="17"/>
      <c r="EP40" s="17">
        <v>1.5</v>
      </c>
      <c r="EQ40" s="17">
        <v>0.3</v>
      </c>
      <c r="ER40" s="17">
        <v>-0.2</v>
      </c>
      <c r="ES40" s="17">
        <v>-3.6</v>
      </c>
      <c r="ET40" s="17">
        <v>0</v>
      </c>
      <c r="EU40" s="17">
        <v>0.2</v>
      </c>
      <c r="EV40" s="17">
        <v>0.4</v>
      </c>
      <c r="EW40" s="17">
        <v>1.2</v>
      </c>
      <c r="EX40" s="17">
        <v>2.4</v>
      </c>
      <c r="EY40" s="17"/>
      <c r="EZ40" s="17">
        <v>0</v>
      </c>
      <c r="FA40" s="17">
        <v>3.4</v>
      </c>
      <c r="FB40" s="17">
        <v>1.2</v>
      </c>
      <c r="FC40" s="17">
        <v>0.6</v>
      </c>
      <c r="FD40" s="17"/>
      <c r="FE40" s="17">
        <v>0</v>
      </c>
      <c r="FF40" s="17">
        <v>3.2</v>
      </c>
      <c r="FG40" s="17">
        <v>1082.701</v>
      </c>
      <c r="FH40" s="15"/>
      <c r="FI40" s="17">
        <v>2.3175300000000001</v>
      </c>
      <c r="FJ40" s="17">
        <v>-5.7000000000000002E-2</v>
      </c>
      <c r="FK40" s="17"/>
      <c r="FL40" s="17">
        <v>1.8</v>
      </c>
      <c r="FM40" s="17"/>
      <c r="FN40" s="17">
        <v>2.6490100000000001</v>
      </c>
      <c r="FO40" s="17">
        <v>1.3</v>
      </c>
      <c r="FP40" s="17">
        <v>3.6</v>
      </c>
      <c r="FQ40" s="17">
        <v>11.609540000000001</v>
      </c>
    </row>
    <row r="41" spans="1:173" ht="24" customHeight="1" x14ac:dyDescent="0.25">
      <c r="A41" s="16" t="s">
        <v>44</v>
      </c>
      <c r="B41" s="16" t="s">
        <v>739</v>
      </c>
      <c r="C41" s="17">
        <v>0.3</v>
      </c>
      <c r="D41" s="17">
        <v>0.1</v>
      </c>
      <c r="E41" s="17">
        <v>166.3</v>
      </c>
      <c r="F41" s="17">
        <v>41.1</v>
      </c>
      <c r="G41" s="17"/>
      <c r="H41" s="17"/>
      <c r="I41" s="17">
        <v>-6.1</v>
      </c>
      <c r="J41" s="17">
        <v>21</v>
      </c>
      <c r="K41" s="17">
        <v>0</v>
      </c>
      <c r="L41" s="17"/>
      <c r="M41" s="17">
        <v>20.2</v>
      </c>
      <c r="N41" s="17">
        <v>27.8</v>
      </c>
      <c r="O41" s="17">
        <v>18.100000000000001</v>
      </c>
      <c r="P41" s="17">
        <v>77.900000000000006</v>
      </c>
      <c r="Q41" s="17">
        <v>7</v>
      </c>
      <c r="R41" s="17">
        <v>1.5</v>
      </c>
      <c r="S41" s="17">
        <v>61.3</v>
      </c>
      <c r="T41" s="17">
        <v>-0.1</v>
      </c>
      <c r="U41" s="17"/>
      <c r="V41" s="17"/>
      <c r="W41" s="17"/>
      <c r="X41" s="17"/>
      <c r="Y41" s="17">
        <v>4.7</v>
      </c>
      <c r="Z41" s="17">
        <v>1.9</v>
      </c>
      <c r="AA41" s="17">
        <v>0</v>
      </c>
      <c r="AB41" s="17">
        <v>-3.1</v>
      </c>
      <c r="AC41" s="17">
        <v>0</v>
      </c>
      <c r="AD41" s="17">
        <v>16.2</v>
      </c>
      <c r="AE41" s="17">
        <v>1.4</v>
      </c>
      <c r="AF41" s="17"/>
      <c r="AG41" s="17"/>
      <c r="AH41" s="17"/>
      <c r="AI41" s="17">
        <v>2.6</v>
      </c>
      <c r="AJ41" s="17">
        <v>10.6</v>
      </c>
      <c r="AK41" s="17"/>
      <c r="AL41" s="17"/>
      <c r="AM41" s="17"/>
      <c r="AN41" s="17">
        <v>0</v>
      </c>
      <c r="AO41" s="17">
        <v>66.5</v>
      </c>
      <c r="AP41" s="17">
        <v>0.192</v>
      </c>
      <c r="AQ41" s="17">
        <v>9.9</v>
      </c>
      <c r="AR41" s="17"/>
      <c r="AS41" s="17">
        <v>0.7</v>
      </c>
      <c r="AT41" s="17">
        <v>2.7</v>
      </c>
      <c r="AU41" s="17">
        <v>0.6</v>
      </c>
      <c r="AV41" s="17">
        <v>61.7</v>
      </c>
      <c r="AW41" s="17">
        <v>12.7</v>
      </c>
      <c r="AX41" s="17">
        <v>69.099999999999994</v>
      </c>
      <c r="AY41" s="17">
        <v>11</v>
      </c>
      <c r="AZ41" s="17">
        <v>-0.7</v>
      </c>
      <c r="BA41" s="17">
        <v>-0.6</v>
      </c>
      <c r="BB41" s="17">
        <v>-4.0999999999999996</v>
      </c>
      <c r="BC41" s="17">
        <v>0</v>
      </c>
      <c r="BD41" s="17"/>
      <c r="BE41" s="17">
        <v>0.1</v>
      </c>
      <c r="BF41" s="17">
        <v>11.3</v>
      </c>
      <c r="BG41" s="17">
        <v>13.3</v>
      </c>
      <c r="BH41" s="17">
        <v>0</v>
      </c>
      <c r="BI41" s="17"/>
      <c r="BJ41" s="17">
        <v>-1.5</v>
      </c>
      <c r="BK41" s="17"/>
      <c r="BL41" s="17"/>
      <c r="BM41" s="17"/>
      <c r="BN41" s="17">
        <v>18.899999999999999</v>
      </c>
      <c r="BO41" s="17">
        <v>0</v>
      </c>
      <c r="BP41" s="17">
        <v>0</v>
      </c>
      <c r="BQ41" s="17">
        <v>0</v>
      </c>
      <c r="BR41" s="17">
        <v>38.700000000000003</v>
      </c>
      <c r="BS41" s="17">
        <v>3.1</v>
      </c>
      <c r="BT41" s="17">
        <v>4.0999999999999996</v>
      </c>
      <c r="BU41" s="17"/>
      <c r="BV41" s="17"/>
      <c r="BW41" s="17"/>
      <c r="BX41" s="17"/>
      <c r="BY41" s="17"/>
      <c r="BZ41" s="17"/>
      <c r="CA41" s="17">
        <v>0.2</v>
      </c>
      <c r="CB41" s="17">
        <v>94.1</v>
      </c>
      <c r="CC41" s="17">
        <v>33.299999999999997</v>
      </c>
      <c r="CD41" s="17">
        <v>13.7</v>
      </c>
      <c r="CE41" s="17">
        <v>14.1</v>
      </c>
      <c r="CF41" s="17">
        <v>5.9</v>
      </c>
      <c r="CG41" s="17">
        <v>2.4</v>
      </c>
      <c r="CH41" s="17"/>
      <c r="CI41" s="17"/>
      <c r="CJ41" s="17"/>
      <c r="CK41" s="17">
        <v>73.2</v>
      </c>
      <c r="CL41" s="17">
        <v>45.1</v>
      </c>
      <c r="CM41" s="17">
        <v>20.8</v>
      </c>
      <c r="CN41" s="17"/>
      <c r="CO41" s="17"/>
      <c r="CP41" s="17"/>
      <c r="CQ41" s="17"/>
      <c r="CR41" s="17">
        <v>13.5</v>
      </c>
      <c r="CS41" s="17">
        <v>3.1</v>
      </c>
      <c r="CT41" s="17"/>
      <c r="CU41" s="17">
        <v>-1.7</v>
      </c>
      <c r="CV41" s="17">
        <v>2.4</v>
      </c>
      <c r="CW41" s="17">
        <v>0</v>
      </c>
      <c r="CX41" s="17"/>
      <c r="CY41" s="17">
        <v>1.4</v>
      </c>
      <c r="CZ41" s="17">
        <v>0</v>
      </c>
      <c r="DA41" s="17">
        <v>-0.9</v>
      </c>
      <c r="DB41" s="17"/>
      <c r="DC41" s="17">
        <v>0</v>
      </c>
      <c r="DD41" s="17">
        <v>1.3</v>
      </c>
      <c r="DE41" s="17">
        <v>1.2</v>
      </c>
      <c r="DF41" s="17">
        <v>-0.3</v>
      </c>
      <c r="DG41" s="17">
        <v>0.4</v>
      </c>
      <c r="DH41" s="17">
        <v>0.6</v>
      </c>
      <c r="DI41" s="17">
        <v>0</v>
      </c>
      <c r="DJ41" s="17">
        <v>-0.1</v>
      </c>
      <c r="DK41" s="17">
        <v>0</v>
      </c>
      <c r="DL41" s="17">
        <v>-0.2</v>
      </c>
      <c r="DM41" s="17">
        <v>7</v>
      </c>
      <c r="DN41" s="17">
        <v>1.3</v>
      </c>
      <c r="DO41" s="17">
        <v>0.5</v>
      </c>
      <c r="DP41" s="17">
        <v>0.7</v>
      </c>
      <c r="DQ41" s="17">
        <v>1.1000000000000001</v>
      </c>
      <c r="DR41" s="17">
        <v>-0.7</v>
      </c>
      <c r="DS41" s="17">
        <v>0</v>
      </c>
      <c r="DT41" s="17">
        <v>0.4</v>
      </c>
      <c r="DU41" s="17">
        <v>0.1</v>
      </c>
      <c r="DV41" s="17"/>
      <c r="DW41" s="17">
        <v>-4.8</v>
      </c>
      <c r="DX41" s="17">
        <v>0.9</v>
      </c>
      <c r="DY41" s="17">
        <v>3</v>
      </c>
      <c r="DZ41" s="17">
        <v>2.8</v>
      </c>
      <c r="EA41" s="17">
        <v>1.9</v>
      </c>
      <c r="EB41" s="17">
        <v>0.8</v>
      </c>
      <c r="EC41" s="17">
        <v>0.7</v>
      </c>
      <c r="ED41" s="17">
        <v>-0.1</v>
      </c>
      <c r="EE41" s="17">
        <v>5.3</v>
      </c>
      <c r="EF41" s="17">
        <v>0.4</v>
      </c>
      <c r="EG41" s="17">
        <v>0</v>
      </c>
      <c r="EH41" s="17">
        <v>3.4</v>
      </c>
      <c r="EI41" s="17">
        <v>1.1000000000000001</v>
      </c>
      <c r="EJ41" s="17">
        <v>-0.1</v>
      </c>
      <c r="EK41" s="17">
        <v>0</v>
      </c>
      <c r="EL41" s="17">
        <v>0</v>
      </c>
      <c r="EM41" s="17">
        <v>0</v>
      </c>
      <c r="EN41" s="17">
        <v>0</v>
      </c>
      <c r="EO41" s="17"/>
      <c r="EP41" s="17">
        <v>1.5</v>
      </c>
      <c r="EQ41" s="17">
        <v>-0.4</v>
      </c>
      <c r="ER41" s="17">
        <v>-0.2</v>
      </c>
      <c r="ES41" s="17">
        <v>-3.7</v>
      </c>
      <c r="ET41" s="17">
        <v>0</v>
      </c>
      <c r="EU41" s="17">
        <v>0.1</v>
      </c>
      <c r="EV41" s="17">
        <v>0.2</v>
      </c>
      <c r="EW41" s="17">
        <v>1.2</v>
      </c>
      <c r="EX41" s="17">
        <v>2.4</v>
      </c>
      <c r="EY41" s="17"/>
      <c r="EZ41" s="17">
        <v>0</v>
      </c>
      <c r="FA41" s="17">
        <v>3.4</v>
      </c>
      <c r="FB41" s="17">
        <v>1.2</v>
      </c>
      <c r="FC41" s="17">
        <v>0.6</v>
      </c>
      <c r="FD41" s="17"/>
      <c r="FE41" s="17">
        <v>0</v>
      </c>
      <c r="FF41" s="17">
        <v>2</v>
      </c>
      <c r="FG41" s="17">
        <v>1145.8920000000001</v>
      </c>
      <c r="FH41" s="15"/>
      <c r="FI41" s="17">
        <v>1.93157</v>
      </c>
      <c r="FJ41" s="17">
        <v>4.8000000000000001E-2</v>
      </c>
      <c r="FK41" s="17"/>
      <c r="FL41" s="17">
        <v>1.8</v>
      </c>
      <c r="FM41" s="17"/>
      <c r="FN41" s="17">
        <v>2.6395</v>
      </c>
      <c r="FO41" s="17">
        <v>1.4</v>
      </c>
      <c r="FP41" s="17">
        <v>3.7</v>
      </c>
      <c r="FQ41" s="17">
        <v>11.519069999999999</v>
      </c>
    </row>
    <row r="42" spans="1:173" ht="24" customHeight="1" x14ac:dyDescent="0.25">
      <c r="A42" s="18" t="s">
        <v>44</v>
      </c>
      <c r="B42" s="18" t="s">
        <v>740</v>
      </c>
      <c r="C42" s="19">
        <v>0.3</v>
      </c>
      <c r="D42" s="19">
        <v>0.1</v>
      </c>
      <c r="E42" s="19">
        <v>174.1</v>
      </c>
      <c r="F42" s="19">
        <v>41.7</v>
      </c>
      <c r="G42" s="19"/>
      <c r="H42" s="19"/>
      <c r="I42" s="19">
        <v>-6.3</v>
      </c>
      <c r="J42" s="19">
        <v>21.2</v>
      </c>
      <c r="K42" s="19">
        <v>0</v>
      </c>
      <c r="L42" s="19"/>
      <c r="M42" s="19">
        <v>18.899999999999999</v>
      </c>
      <c r="N42" s="19">
        <v>26.7</v>
      </c>
      <c r="O42" s="19">
        <v>16.399999999999999</v>
      </c>
      <c r="P42" s="19">
        <v>74.400000000000006</v>
      </c>
      <c r="Q42" s="19">
        <v>9.6</v>
      </c>
      <c r="R42" s="19">
        <v>3.6</v>
      </c>
      <c r="S42" s="19">
        <v>60.1</v>
      </c>
      <c r="T42" s="19">
        <v>0.1</v>
      </c>
      <c r="U42" s="19"/>
      <c r="V42" s="19"/>
      <c r="W42" s="19"/>
      <c r="X42" s="19"/>
      <c r="Y42" s="19">
        <v>7.7</v>
      </c>
      <c r="Z42" s="19">
        <v>2.1</v>
      </c>
      <c r="AA42" s="19">
        <v>0</v>
      </c>
      <c r="AB42" s="19">
        <v>-3.1</v>
      </c>
      <c r="AC42" s="19">
        <v>0</v>
      </c>
      <c r="AD42" s="19">
        <v>17</v>
      </c>
      <c r="AE42" s="19">
        <v>1.5</v>
      </c>
      <c r="AF42" s="19"/>
      <c r="AG42" s="19"/>
      <c r="AH42" s="19"/>
      <c r="AI42" s="19">
        <v>2.6</v>
      </c>
      <c r="AJ42" s="19">
        <v>3.8</v>
      </c>
      <c r="AK42" s="19"/>
      <c r="AL42" s="19"/>
      <c r="AM42" s="19"/>
      <c r="AN42" s="19">
        <v>-0.1</v>
      </c>
      <c r="AO42" s="19">
        <v>62.9</v>
      </c>
      <c r="AP42" s="19">
        <v>-0.435</v>
      </c>
      <c r="AQ42" s="19">
        <v>11.8</v>
      </c>
      <c r="AR42" s="19"/>
      <c r="AS42" s="19">
        <v>0.5</v>
      </c>
      <c r="AT42" s="19">
        <v>2.7</v>
      </c>
      <c r="AU42" s="19">
        <v>0.2</v>
      </c>
      <c r="AV42" s="19">
        <v>67.7</v>
      </c>
      <c r="AW42" s="19">
        <v>18.5</v>
      </c>
      <c r="AX42" s="19">
        <v>-32.299999999999997</v>
      </c>
      <c r="AY42" s="19">
        <v>9.8000000000000007</v>
      </c>
      <c r="AZ42" s="19">
        <v>-0.7</v>
      </c>
      <c r="BA42" s="19">
        <v>-0.6</v>
      </c>
      <c r="BB42" s="19">
        <v>-3.6</v>
      </c>
      <c r="BC42" s="19">
        <v>0</v>
      </c>
      <c r="BD42" s="19"/>
      <c r="BE42" s="19">
        <v>0.2</v>
      </c>
      <c r="BF42" s="19">
        <v>14</v>
      </c>
      <c r="BG42" s="19">
        <v>12.9</v>
      </c>
      <c r="BH42" s="19">
        <v>0</v>
      </c>
      <c r="BI42" s="19"/>
      <c r="BJ42" s="19">
        <v>-3.5</v>
      </c>
      <c r="BK42" s="19"/>
      <c r="BL42" s="19"/>
      <c r="BM42" s="19"/>
      <c r="BN42" s="19">
        <v>16.100000000000001</v>
      </c>
      <c r="BO42" s="19">
        <v>0</v>
      </c>
      <c r="BP42" s="19">
        <v>0</v>
      </c>
      <c r="BQ42" s="19">
        <v>0</v>
      </c>
      <c r="BR42" s="19">
        <v>39.4</v>
      </c>
      <c r="BS42" s="19">
        <v>4</v>
      </c>
      <c r="BT42" s="19">
        <v>4.5</v>
      </c>
      <c r="BU42" s="19"/>
      <c r="BV42" s="19"/>
      <c r="BW42" s="19"/>
      <c r="BX42" s="19"/>
      <c r="BY42" s="19"/>
      <c r="BZ42" s="19"/>
      <c r="CA42" s="19">
        <v>0.2</v>
      </c>
      <c r="CB42" s="19">
        <v>92.2</v>
      </c>
      <c r="CC42" s="19">
        <v>34.700000000000003</v>
      </c>
      <c r="CD42" s="19">
        <v>14.4</v>
      </c>
      <c r="CE42" s="19">
        <v>14.1</v>
      </c>
      <c r="CF42" s="19">
        <v>5.9</v>
      </c>
      <c r="CG42" s="19">
        <v>1.4</v>
      </c>
      <c r="CH42" s="19"/>
      <c r="CI42" s="19"/>
      <c r="CJ42" s="19"/>
      <c r="CK42" s="19">
        <v>71.599999999999994</v>
      </c>
      <c r="CL42" s="19">
        <v>42.7</v>
      </c>
      <c r="CM42" s="19">
        <v>20</v>
      </c>
      <c r="CN42" s="19"/>
      <c r="CO42" s="19"/>
      <c r="CP42" s="19"/>
      <c r="CQ42" s="19"/>
      <c r="CR42" s="19">
        <v>22.6</v>
      </c>
      <c r="CS42" s="19">
        <v>7.2</v>
      </c>
      <c r="CT42" s="19"/>
      <c r="CU42" s="19">
        <v>-1.1000000000000001</v>
      </c>
      <c r="CV42" s="19">
        <v>2.7</v>
      </c>
      <c r="CW42" s="19">
        <v>0</v>
      </c>
      <c r="CX42" s="19"/>
      <c r="CY42" s="19">
        <v>1.4</v>
      </c>
      <c r="CZ42" s="19">
        <v>-0.1</v>
      </c>
      <c r="DA42" s="19">
        <v>-0.9</v>
      </c>
      <c r="DB42" s="19"/>
      <c r="DC42" s="19">
        <v>0</v>
      </c>
      <c r="DD42" s="19">
        <v>1.2</v>
      </c>
      <c r="DE42" s="19">
        <v>1.1000000000000001</v>
      </c>
      <c r="DF42" s="19">
        <v>-1.9</v>
      </c>
      <c r="DG42" s="19">
        <v>0.6</v>
      </c>
      <c r="DH42" s="19">
        <v>0.6</v>
      </c>
      <c r="DI42" s="19">
        <v>0</v>
      </c>
      <c r="DJ42" s="19">
        <v>-0.1</v>
      </c>
      <c r="DK42" s="19">
        <v>0</v>
      </c>
      <c r="DL42" s="19">
        <v>-1</v>
      </c>
      <c r="DM42" s="19">
        <v>3.8</v>
      </c>
      <c r="DN42" s="19">
        <v>1.3</v>
      </c>
      <c r="DO42" s="19">
        <v>0.5</v>
      </c>
      <c r="DP42" s="19">
        <v>0.7</v>
      </c>
      <c r="DQ42" s="19">
        <v>1.1000000000000001</v>
      </c>
      <c r="DR42" s="19">
        <v>0.1</v>
      </c>
      <c r="DS42" s="19">
        <v>0</v>
      </c>
      <c r="DT42" s="19">
        <v>0.3</v>
      </c>
      <c r="DU42" s="19">
        <v>0.2</v>
      </c>
      <c r="DV42" s="19"/>
      <c r="DW42" s="19">
        <v>-4.8</v>
      </c>
      <c r="DX42" s="19">
        <v>0.9</v>
      </c>
      <c r="DY42" s="19">
        <v>3</v>
      </c>
      <c r="DZ42" s="19">
        <v>3.1</v>
      </c>
      <c r="EA42" s="19">
        <v>1.9</v>
      </c>
      <c r="EB42" s="19">
        <v>0.8</v>
      </c>
      <c r="EC42" s="19">
        <v>2.2000000000000002</v>
      </c>
      <c r="ED42" s="19">
        <v>-0.1</v>
      </c>
      <c r="EE42" s="19">
        <v>6</v>
      </c>
      <c r="EF42" s="19">
        <v>0.5</v>
      </c>
      <c r="EG42" s="19">
        <v>0</v>
      </c>
      <c r="EH42" s="19">
        <v>1.2</v>
      </c>
      <c r="EI42" s="19">
        <v>1.1000000000000001</v>
      </c>
      <c r="EJ42" s="19">
        <v>-0.1</v>
      </c>
      <c r="EK42" s="19">
        <v>0</v>
      </c>
      <c r="EL42" s="19">
        <v>0</v>
      </c>
      <c r="EM42" s="19">
        <v>0</v>
      </c>
      <c r="EN42" s="19">
        <v>0</v>
      </c>
      <c r="EO42" s="19"/>
      <c r="EP42" s="19">
        <v>0.1</v>
      </c>
      <c r="EQ42" s="19">
        <v>0.2</v>
      </c>
      <c r="ER42" s="19">
        <v>-0.2</v>
      </c>
      <c r="ES42" s="19">
        <v>-3.6</v>
      </c>
      <c r="ET42" s="19">
        <v>0</v>
      </c>
      <c r="EU42" s="19">
        <v>0.2</v>
      </c>
      <c r="EV42" s="19">
        <v>0</v>
      </c>
      <c r="EW42" s="19">
        <v>1.2</v>
      </c>
      <c r="EX42" s="19">
        <v>2.2000000000000002</v>
      </c>
      <c r="EY42" s="19"/>
      <c r="EZ42" s="19">
        <v>0</v>
      </c>
      <c r="FA42" s="19">
        <v>1.2</v>
      </c>
      <c r="FB42" s="19">
        <v>1.2</v>
      </c>
      <c r="FC42" s="19">
        <v>1</v>
      </c>
      <c r="FD42" s="19"/>
      <c r="FE42" s="19">
        <v>0</v>
      </c>
      <c r="FF42" s="19">
        <v>1.9</v>
      </c>
      <c r="FG42" s="19">
        <v>1055.0650000000001</v>
      </c>
      <c r="FH42" s="15"/>
      <c r="FI42" s="19">
        <v>1.67397</v>
      </c>
      <c r="FJ42" s="19">
        <v>-0.29599999999999999</v>
      </c>
      <c r="FK42" s="19"/>
      <c r="FL42" s="19">
        <v>1.7</v>
      </c>
      <c r="FM42" s="19"/>
      <c r="FN42" s="19">
        <v>2.6461800000000002</v>
      </c>
      <c r="FO42" s="19">
        <v>0.6</v>
      </c>
      <c r="FP42" s="19">
        <v>3.6</v>
      </c>
      <c r="FQ42" s="19">
        <v>9.9241499999999991</v>
      </c>
    </row>
    <row r="43" spans="1:173" ht="24" customHeight="1" x14ac:dyDescent="0.25">
      <c r="A43" s="13" t="s">
        <v>44</v>
      </c>
      <c r="B43" s="13" t="s">
        <v>741</v>
      </c>
      <c r="C43" s="14">
        <v>0.3</v>
      </c>
      <c r="D43" s="14">
        <v>0.1</v>
      </c>
      <c r="E43" s="14">
        <v>159.80000000000001</v>
      </c>
      <c r="F43" s="14">
        <v>39.700000000000003</v>
      </c>
      <c r="G43" s="14"/>
      <c r="H43" s="14"/>
      <c r="I43" s="14">
        <v>-9.1</v>
      </c>
      <c r="J43" s="14">
        <v>15.3</v>
      </c>
      <c r="K43" s="14">
        <v>0</v>
      </c>
      <c r="L43" s="14"/>
      <c r="M43" s="14">
        <v>12.5</v>
      </c>
      <c r="N43" s="14">
        <v>17.2</v>
      </c>
      <c r="O43" s="14">
        <v>7.3</v>
      </c>
      <c r="P43" s="14">
        <v>67.599999999999994</v>
      </c>
      <c r="Q43" s="14">
        <v>8.3000000000000007</v>
      </c>
      <c r="R43" s="14">
        <v>3.1</v>
      </c>
      <c r="S43" s="14">
        <v>63.9</v>
      </c>
      <c r="T43" s="14">
        <v>-0.1</v>
      </c>
      <c r="U43" s="14"/>
      <c r="V43" s="14"/>
      <c r="W43" s="14"/>
      <c r="X43" s="14"/>
      <c r="Y43" s="14">
        <v>7.9</v>
      </c>
      <c r="Z43" s="14">
        <v>1.5</v>
      </c>
      <c r="AA43" s="14">
        <v>0</v>
      </c>
      <c r="AB43" s="14">
        <v>-3</v>
      </c>
      <c r="AC43" s="14">
        <v>0</v>
      </c>
      <c r="AD43" s="14">
        <v>16.3</v>
      </c>
      <c r="AE43" s="14">
        <v>1.7</v>
      </c>
      <c r="AF43" s="14"/>
      <c r="AG43" s="14"/>
      <c r="AH43" s="14"/>
      <c r="AI43" s="14">
        <v>2.6</v>
      </c>
      <c r="AJ43" s="14">
        <v>13.2</v>
      </c>
      <c r="AK43" s="14"/>
      <c r="AL43" s="14"/>
      <c r="AM43" s="14"/>
      <c r="AN43" s="14">
        <v>-0.1</v>
      </c>
      <c r="AO43" s="14">
        <v>62.6</v>
      </c>
      <c r="AP43" s="14">
        <v>-0.66400000000000003</v>
      </c>
      <c r="AQ43" s="14">
        <v>10.4</v>
      </c>
      <c r="AR43" s="14"/>
      <c r="AS43" s="14">
        <v>1.3</v>
      </c>
      <c r="AT43" s="14">
        <v>2.7</v>
      </c>
      <c r="AU43" s="14">
        <v>0</v>
      </c>
      <c r="AV43" s="14">
        <v>68.400000000000006</v>
      </c>
      <c r="AW43" s="14">
        <v>19.3</v>
      </c>
      <c r="AX43" s="14">
        <v>-31.3</v>
      </c>
      <c r="AY43" s="14">
        <v>7.1</v>
      </c>
      <c r="AZ43" s="14">
        <v>-0.7</v>
      </c>
      <c r="BA43" s="14">
        <v>-0.6</v>
      </c>
      <c r="BB43" s="14">
        <v>-4.5</v>
      </c>
      <c r="BC43" s="14">
        <v>0</v>
      </c>
      <c r="BD43" s="14"/>
      <c r="BE43" s="14">
        <v>0.1</v>
      </c>
      <c r="BF43" s="14">
        <v>11.2</v>
      </c>
      <c r="BG43" s="14">
        <v>12.7</v>
      </c>
      <c r="BH43" s="14">
        <v>0</v>
      </c>
      <c r="BI43" s="14"/>
      <c r="BJ43" s="14">
        <v>-5.5</v>
      </c>
      <c r="BK43" s="14"/>
      <c r="BL43" s="14"/>
      <c r="BM43" s="14"/>
      <c r="BN43" s="14">
        <v>16.2</v>
      </c>
      <c r="BO43" s="14">
        <v>0</v>
      </c>
      <c r="BP43" s="14">
        <v>0</v>
      </c>
      <c r="BQ43" s="14">
        <v>0</v>
      </c>
      <c r="BR43" s="14">
        <v>39.1</v>
      </c>
      <c r="BS43" s="14">
        <v>3.6</v>
      </c>
      <c r="BT43" s="14">
        <v>4.3</v>
      </c>
      <c r="BU43" s="14"/>
      <c r="BV43" s="14"/>
      <c r="BW43" s="14"/>
      <c r="BX43" s="14"/>
      <c r="BY43" s="14"/>
      <c r="BZ43" s="14"/>
      <c r="CA43" s="14">
        <v>0.2</v>
      </c>
      <c r="CB43" s="14">
        <v>76.599999999999994</v>
      </c>
      <c r="CC43" s="14">
        <v>34.1</v>
      </c>
      <c r="CD43" s="14">
        <v>13.8</v>
      </c>
      <c r="CE43" s="14">
        <v>14.2</v>
      </c>
      <c r="CF43" s="14">
        <v>6</v>
      </c>
      <c r="CG43" s="14">
        <v>1.1000000000000001</v>
      </c>
      <c r="CH43" s="14"/>
      <c r="CI43" s="14"/>
      <c r="CJ43" s="14"/>
      <c r="CK43" s="14">
        <v>71.400000000000006</v>
      </c>
      <c r="CL43" s="14">
        <v>42.4</v>
      </c>
      <c r="CM43" s="14">
        <v>15.8</v>
      </c>
      <c r="CN43" s="14"/>
      <c r="CO43" s="14"/>
      <c r="CP43" s="14"/>
      <c r="CQ43" s="14"/>
      <c r="CR43" s="14">
        <v>12.7</v>
      </c>
      <c r="CS43" s="14">
        <v>6.8</v>
      </c>
      <c r="CT43" s="14"/>
      <c r="CU43" s="14">
        <v>-1.1000000000000001</v>
      </c>
      <c r="CV43" s="14">
        <v>5.6</v>
      </c>
      <c r="CW43" s="14">
        <v>0</v>
      </c>
      <c r="CX43" s="14"/>
      <c r="CY43" s="14">
        <v>1.4</v>
      </c>
      <c r="CZ43" s="14">
        <v>0</v>
      </c>
      <c r="DA43" s="14">
        <v>-0.8</v>
      </c>
      <c r="DB43" s="14"/>
      <c r="DC43" s="14">
        <v>0</v>
      </c>
      <c r="DD43" s="14">
        <v>1.2</v>
      </c>
      <c r="DE43" s="14">
        <v>1.2</v>
      </c>
      <c r="DF43" s="14">
        <v>0.8</v>
      </c>
      <c r="DG43" s="14">
        <v>0.6</v>
      </c>
      <c r="DH43" s="14">
        <v>0.6</v>
      </c>
      <c r="DI43" s="14">
        <v>0</v>
      </c>
      <c r="DJ43" s="14">
        <v>-0.1</v>
      </c>
      <c r="DK43" s="14">
        <v>0</v>
      </c>
      <c r="DL43" s="14">
        <v>-1.1000000000000001</v>
      </c>
      <c r="DM43" s="14">
        <v>4.4000000000000004</v>
      </c>
      <c r="DN43" s="14">
        <v>1.3</v>
      </c>
      <c r="DO43" s="14">
        <v>0.5</v>
      </c>
      <c r="DP43" s="14">
        <v>0.7</v>
      </c>
      <c r="DQ43" s="14">
        <v>1.2</v>
      </c>
      <c r="DR43" s="14">
        <v>0.3</v>
      </c>
      <c r="DS43" s="14">
        <v>0.1</v>
      </c>
      <c r="DT43" s="14">
        <v>0.4</v>
      </c>
      <c r="DU43" s="14">
        <v>0.2</v>
      </c>
      <c r="DV43" s="14"/>
      <c r="DW43" s="14">
        <v>-4.8</v>
      </c>
      <c r="DX43" s="14">
        <v>0.8</v>
      </c>
      <c r="DY43" s="14">
        <v>3</v>
      </c>
      <c r="DZ43" s="14">
        <v>3</v>
      </c>
      <c r="EA43" s="14">
        <v>1.9</v>
      </c>
      <c r="EB43" s="14">
        <v>0.8</v>
      </c>
      <c r="EC43" s="14">
        <v>4</v>
      </c>
      <c r="ED43" s="14">
        <v>-0.1</v>
      </c>
      <c r="EE43" s="14">
        <v>1.6</v>
      </c>
      <c r="EF43" s="14">
        <v>-3.4</v>
      </c>
      <c r="EG43" s="14">
        <v>0</v>
      </c>
      <c r="EH43" s="14">
        <v>0.6</v>
      </c>
      <c r="EI43" s="14">
        <v>1.1000000000000001</v>
      </c>
      <c r="EJ43" s="14">
        <v>-0.1</v>
      </c>
      <c r="EK43" s="14">
        <v>0</v>
      </c>
      <c r="EL43" s="14">
        <v>0</v>
      </c>
      <c r="EM43" s="14">
        <v>0</v>
      </c>
      <c r="EN43" s="14">
        <v>0</v>
      </c>
      <c r="EO43" s="14"/>
      <c r="EP43" s="14">
        <v>0</v>
      </c>
      <c r="EQ43" s="14">
        <v>0.4</v>
      </c>
      <c r="ER43" s="14">
        <v>-0.2</v>
      </c>
      <c r="ES43" s="14">
        <v>-3.6</v>
      </c>
      <c r="ET43" s="14">
        <v>0</v>
      </c>
      <c r="EU43" s="14">
        <v>0.1</v>
      </c>
      <c r="EV43" s="14">
        <v>0</v>
      </c>
      <c r="EW43" s="14">
        <v>1.2</v>
      </c>
      <c r="EX43" s="14">
        <v>2.2999999999999998</v>
      </c>
      <c r="EY43" s="14"/>
      <c r="EZ43" s="14">
        <v>0</v>
      </c>
      <c r="FA43" s="14">
        <v>0.6</v>
      </c>
      <c r="FB43" s="14">
        <v>1.2</v>
      </c>
      <c r="FC43" s="14">
        <v>1.6</v>
      </c>
      <c r="FD43" s="14"/>
      <c r="FE43" s="14">
        <v>0</v>
      </c>
      <c r="FF43" s="14">
        <v>2</v>
      </c>
      <c r="FG43" s="14">
        <v>968.23599999999999</v>
      </c>
      <c r="FH43" s="15"/>
      <c r="FI43" s="14">
        <v>1.6646399999999999</v>
      </c>
      <c r="FJ43" s="14">
        <v>-0.74099999999999999</v>
      </c>
      <c r="FK43" s="14"/>
      <c r="FL43" s="14">
        <v>1.7</v>
      </c>
      <c r="FM43" s="14"/>
      <c r="FN43" s="14">
        <v>2.6587100000000001</v>
      </c>
      <c r="FO43" s="14">
        <v>0.4</v>
      </c>
      <c r="FP43" s="14">
        <v>3.6</v>
      </c>
      <c r="FQ43" s="14">
        <v>9.2823499999999992</v>
      </c>
    </row>
    <row r="44" spans="1:173" ht="24" customHeight="1" x14ac:dyDescent="0.25">
      <c r="A44" s="16" t="s">
        <v>44</v>
      </c>
      <c r="B44" s="16" t="s">
        <v>742</v>
      </c>
      <c r="C44" s="17">
        <v>0.2</v>
      </c>
      <c r="D44" s="17">
        <v>0.1</v>
      </c>
      <c r="E44" s="17">
        <v>145.80000000000001</v>
      </c>
      <c r="F44" s="17">
        <v>38.4</v>
      </c>
      <c r="G44" s="17"/>
      <c r="H44" s="17"/>
      <c r="I44" s="17">
        <v>-13.6</v>
      </c>
      <c r="J44" s="17">
        <v>6.2</v>
      </c>
      <c r="K44" s="17">
        <v>0</v>
      </c>
      <c r="L44" s="17"/>
      <c r="M44" s="17">
        <v>-4.2</v>
      </c>
      <c r="N44" s="17">
        <v>12.4</v>
      </c>
      <c r="O44" s="17">
        <v>5.4</v>
      </c>
      <c r="P44" s="17">
        <v>49</v>
      </c>
      <c r="Q44" s="17">
        <v>2.9</v>
      </c>
      <c r="R44" s="17">
        <v>-2.8</v>
      </c>
      <c r="S44" s="17">
        <v>58.3</v>
      </c>
      <c r="T44" s="17">
        <v>0</v>
      </c>
      <c r="U44" s="17"/>
      <c r="V44" s="17"/>
      <c r="W44" s="17"/>
      <c r="X44" s="17"/>
      <c r="Y44" s="17">
        <v>3.4</v>
      </c>
      <c r="Z44" s="17">
        <v>1.4</v>
      </c>
      <c r="AA44" s="17">
        <v>0</v>
      </c>
      <c r="AB44" s="17">
        <v>-3</v>
      </c>
      <c r="AC44" s="17">
        <v>0</v>
      </c>
      <c r="AD44" s="17">
        <v>13.4</v>
      </c>
      <c r="AE44" s="17">
        <v>1.5</v>
      </c>
      <c r="AF44" s="17"/>
      <c r="AG44" s="17"/>
      <c r="AH44" s="17"/>
      <c r="AI44" s="17">
        <v>2.2000000000000002</v>
      </c>
      <c r="AJ44" s="17">
        <v>5.4</v>
      </c>
      <c r="AK44" s="17"/>
      <c r="AL44" s="17"/>
      <c r="AM44" s="17"/>
      <c r="AN44" s="17">
        <v>-0.2</v>
      </c>
      <c r="AO44" s="17">
        <v>58.8</v>
      </c>
      <c r="AP44" s="17">
        <v>-1.1060000000000001</v>
      </c>
      <c r="AQ44" s="17">
        <v>5.3</v>
      </c>
      <c r="AR44" s="17"/>
      <c r="AS44" s="17">
        <v>1</v>
      </c>
      <c r="AT44" s="17">
        <v>2.7</v>
      </c>
      <c r="AU44" s="17">
        <v>0.7</v>
      </c>
      <c r="AV44" s="17">
        <v>56.9</v>
      </c>
      <c r="AW44" s="17">
        <v>8.1999999999999993</v>
      </c>
      <c r="AX44" s="17">
        <v>-42</v>
      </c>
      <c r="AY44" s="17">
        <v>7.8</v>
      </c>
      <c r="AZ44" s="17">
        <v>-0.7</v>
      </c>
      <c r="BA44" s="17">
        <v>-0.6</v>
      </c>
      <c r="BB44" s="17">
        <v>-4.9000000000000004</v>
      </c>
      <c r="BC44" s="17">
        <v>0</v>
      </c>
      <c r="BD44" s="17"/>
      <c r="BE44" s="17">
        <v>0.1</v>
      </c>
      <c r="BF44" s="17">
        <v>18.3</v>
      </c>
      <c r="BG44" s="17">
        <v>7.8</v>
      </c>
      <c r="BH44" s="17">
        <v>0</v>
      </c>
      <c r="BI44" s="17"/>
      <c r="BJ44" s="17">
        <v>-11.7</v>
      </c>
      <c r="BK44" s="17"/>
      <c r="BL44" s="17"/>
      <c r="BM44" s="17"/>
      <c r="BN44" s="17">
        <v>9.5</v>
      </c>
      <c r="BO44" s="17">
        <v>0</v>
      </c>
      <c r="BP44" s="17">
        <v>0</v>
      </c>
      <c r="BQ44" s="17">
        <v>0</v>
      </c>
      <c r="BR44" s="17">
        <v>33.200000000000003</v>
      </c>
      <c r="BS44" s="17">
        <v>0.1</v>
      </c>
      <c r="BT44" s="17">
        <v>3.1</v>
      </c>
      <c r="BU44" s="17"/>
      <c r="BV44" s="17"/>
      <c r="BW44" s="17"/>
      <c r="BX44" s="17"/>
      <c r="BY44" s="17"/>
      <c r="BZ44" s="17"/>
      <c r="CA44" s="17">
        <v>0.2</v>
      </c>
      <c r="CB44" s="17">
        <v>75.3</v>
      </c>
      <c r="CC44" s="17">
        <v>31.5</v>
      </c>
      <c r="CD44" s="17">
        <v>11.6</v>
      </c>
      <c r="CE44" s="17">
        <v>14.3</v>
      </c>
      <c r="CF44" s="17">
        <v>6</v>
      </c>
      <c r="CG44" s="17">
        <v>-9.5</v>
      </c>
      <c r="CH44" s="17"/>
      <c r="CI44" s="17"/>
      <c r="CJ44" s="17"/>
      <c r="CK44" s="17">
        <v>55.8</v>
      </c>
      <c r="CL44" s="17">
        <v>21.1</v>
      </c>
      <c r="CM44" s="17">
        <v>3.9</v>
      </c>
      <c r="CN44" s="17"/>
      <c r="CO44" s="17"/>
      <c r="CP44" s="17"/>
      <c r="CQ44" s="17"/>
      <c r="CR44" s="17">
        <v>8.5</v>
      </c>
      <c r="CS44" s="17">
        <v>1.3</v>
      </c>
      <c r="CT44" s="17"/>
      <c r="CU44" s="17">
        <v>-1.7</v>
      </c>
      <c r="CV44" s="17">
        <v>5.5</v>
      </c>
      <c r="CW44" s="17">
        <v>0</v>
      </c>
      <c r="CX44" s="17"/>
      <c r="CY44" s="17">
        <v>1.4</v>
      </c>
      <c r="CZ44" s="17">
        <v>0</v>
      </c>
      <c r="DA44" s="17">
        <v>-0.8</v>
      </c>
      <c r="DB44" s="17"/>
      <c r="DC44" s="17">
        <v>0</v>
      </c>
      <c r="DD44" s="17">
        <v>1.1000000000000001</v>
      </c>
      <c r="DE44" s="17">
        <v>1.2</v>
      </c>
      <c r="DF44" s="17">
        <v>0.7</v>
      </c>
      <c r="DG44" s="17">
        <v>0.6</v>
      </c>
      <c r="DH44" s="17">
        <v>0.6</v>
      </c>
      <c r="DI44" s="17">
        <v>0</v>
      </c>
      <c r="DJ44" s="17">
        <v>0</v>
      </c>
      <c r="DK44" s="17">
        <v>0</v>
      </c>
      <c r="DL44" s="17">
        <v>-1.6</v>
      </c>
      <c r="DM44" s="17">
        <v>2.7</v>
      </c>
      <c r="DN44" s="17">
        <v>1.3</v>
      </c>
      <c r="DO44" s="17">
        <v>0.5</v>
      </c>
      <c r="DP44" s="17">
        <v>0.7</v>
      </c>
      <c r="DQ44" s="17">
        <v>1.2</v>
      </c>
      <c r="DR44" s="17">
        <v>0.3</v>
      </c>
      <c r="DS44" s="17">
        <v>-0.1</v>
      </c>
      <c r="DT44" s="17">
        <v>0.2</v>
      </c>
      <c r="DU44" s="17">
        <v>0.2</v>
      </c>
      <c r="DV44" s="17"/>
      <c r="DW44" s="17">
        <v>-4.5999999999999996</v>
      </c>
      <c r="DX44" s="17">
        <v>0.9</v>
      </c>
      <c r="DY44" s="17">
        <v>2.9</v>
      </c>
      <c r="DZ44" s="17">
        <v>2.8</v>
      </c>
      <c r="EA44" s="17">
        <v>1.7</v>
      </c>
      <c r="EB44" s="17">
        <v>0.8</v>
      </c>
      <c r="EC44" s="17">
        <v>7.8</v>
      </c>
      <c r="ED44" s="17">
        <v>0.2</v>
      </c>
      <c r="EE44" s="17">
        <v>-0.5</v>
      </c>
      <c r="EF44" s="17">
        <v>-5.5</v>
      </c>
      <c r="EG44" s="17">
        <v>0</v>
      </c>
      <c r="EH44" s="17">
        <v>0</v>
      </c>
      <c r="EI44" s="17">
        <v>1.1000000000000001</v>
      </c>
      <c r="EJ44" s="17">
        <v>-0.1</v>
      </c>
      <c r="EK44" s="17">
        <v>0</v>
      </c>
      <c r="EL44" s="17">
        <v>0</v>
      </c>
      <c r="EM44" s="17">
        <v>0</v>
      </c>
      <c r="EN44" s="17">
        <v>0</v>
      </c>
      <c r="EO44" s="17"/>
      <c r="EP44" s="17">
        <v>0</v>
      </c>
      <c r="EQ44" s="17">
        <v>-0.6</v>
      </c>
      <c r="ER44" s="17">
        <v>-0.2</v>
      </c>
      <c r="ES44" s="17">
        <v>-3.6</v>
      </c>
      <c r="ET44" s="17">
        <v>0</v>
      </c>
      <c r="EU44" s="17">
        <v>0.1</v>
      </c>
      <c r="EV44" s="17">
        <v>0</v>
      </c>
      <c r="EW44" s="17">
        <v>1.1000000000000001</v>
      </c>
      <c r="EX44" s="17">
        <v>2</v>
      </c>
      <c r="EY44" s="17"/>
      <c r="EZ44" s="17">
        <v>0</v>
      </c>
      <c r="FA44" s="17">
        <v>0</v>
      </c>
      <c r="FB44" s="17">
        <v>1.2</v>
      </c>
      <c r="FC44" s="17">
        <v>1.9</v>
      </c>
      <c r="FD44" s="17"/>
      <c r="FE44" s="17">
        <v>0</v>
      </c>
      <c r="FF44" s="17">
        <v>1.7</v>
      </c>
      <c r="FG44" s="17">
        <v>719.79399999999998</v>
      </c>
      <c r="FH44" s="15"/>
      <c r="FI44" s="17">
        <v>1.49333</v>
      </c>
      <c r="FJ44" s="17">
        <v>-1.1040000000000001</v>
      </c>
      <c r="FK44" s="17"/>
      <c r="FL44" s="17">
        <v>1.6</v>
      </c>
      <c r="FM44" s="17"/>
      <c r="FN44" s="17">
        <v>2.6577099999999998</v>
      </c>
      <c r="FO44" s="17">
        <v>-0.7</v>
      </c>
      <c r="FP44" s="17">
        <v>3.2</v>
      </c>
      <c r="FQ44" s="17">
        <v>7.1470399999999996</v>
      </c>
    </row>
    <row r="45" spans="1:173" ht="24" customHeight="1" x14ac:dyDescent="0.25">
      <c r="A45" s="16" t="s">
        <v>44</v>
      </c>
      <c r="B45" s="16" t="s">
        <v>743</v>
      </c>
      <c r="C45" s="17">
        <v>0.3</v>
      </c>
      <c r="D45" s="17">
        <v>0.1</v>
      </c>
      <c r="E45" s="17">
        <v>78.400000000000006</v>
      </c>
      <c r="F45" s="17">
        <v>40.6</v>
      </c>
      <c r="G45" s="17"/>
      <c r="H45" s="17"/>
      <c r="I45" s="17">
        <v>-11.8</v>
      </c>
      <c r="J45" s="17">
        <v>5.7</v>
      </c>
      <c r="K45" s="17">
        <v>0</v>
      </c>
      <c r="L45" s="17"/>
      <c r="M45" s="17">
        <v>-3</v>
      </c>
      <c r="N45" s="17">
        <v>1.8</v>
      </c>
      <c r="O45" s="17">
        <v>-8.4</v>
      </c>
      <c r="P45" s="17">
        <v>48.6</v>
      </c>
      <c r="Q45" s="17">
        <v>-6.4</v>
      </c>
      <c r="R45" s="17">
        <v>-5.0999999999999996</v>
      </c>
      <c r="S45" s="17">
        <v>75.3</v>
      </c>
      <c r="T45" s="17">
        <v>0</v>
      </c>
      <c r="U45" s="17"/>
      <c r="V45" s="17"/>
      <c r="W45" s="17"/>
      <c r="X45" s="17"/>
      <c r="Y45" s="17">
        <v>10.7</v>
      </c>
      <c r="Z45" s="17">
        <v>1.6</v>
      </c>
      <c r="AA45" s="17">
        <v>0</v>
      </c>
      <c r="AB45" s="17">
        <v>-2.9</v>
      </c>
      <c r="AC45" s="17">
        <v>0</v>
      </c>
      <c r="AD45" s="17">
        <v>16.3</v>
      </c>
      <c r="AE45" s="17">
        <v>1.4</v>
      </c>
      <c r="AF45" s="17"/>
      <c r="AG45" s="17"/>
      <c r="AH45" s="17"/>
      <c r="AI45" s="17">
        <v>2.2000000000000002</v>
      </c>
      <c r="AJ45" s="17">
        <v>-1.9</v>
      </c>
      <c r="AK45" s="17"/>
      <c r="AL45" s="17"/>
      <c r="AM45" s="17"/>
      <c r="AN45" s="17">
        <v>-0.3</v>
      </c>
      <c r="AO45" s="17">
        <v>56.3</v>
      </c>
      <c r="AP45" s="17">
        <v>-9.6000000000000002E-2</v>
      </c>
      <c r="AQ45" s="17">
        <v>4.4000000000000004</v>
      </c>
      <c r="AR45" s="17"/>
      <c r="AS45" s="17">
        <v>0.3</v>
      </c>
      <c r="AT45" s="17">
        <v>2.7</v>
      </c>
      <c r="AU45" s="17">
        <v>1.1000000000000001</v>
      </c>
      <c r="AV45" s="17">
        <v>52</v>
      </c>
      <c r="AW45" s="17">
        <v>3</v>
      </c>
      <c r="AX45" s="17">
        <v>-45.8</v>
      </c>
      <c r="AY45" s="17">
        <v>6</v>
      </c>
      <c r="AZ45" s="17">
        <v>-0.7</v>
      </c>
      <c r="BA45" s="17">
        <v>-0.6</v>
      </c>
      <c r="BB45" s="17">
        <v>-5.0999999999999996</v>
      </c>
      <c r="BC45" s="17">
        <v>0</v>
      </c>
      <c r="BD45" s="17"/>
      <c r="BE45" s="17">
        <v>0</v>
      </c>
      <c r="BF45" s="17">
        <v>12.9</v>
      </c>
      <c r="BG45" s="17">
        <v>8.5</v>
      </c>
      <c r="BH45" s="17">
        <v>0</v>
      </c>
      <c r="BI45" s="17"/>
      <c r="BJ45" s="17">
        <v>-2.9</v>
      </c>
      <c r="BK45" s="17"/>
      <c r="BL45" s="17"/>
      <c r="BM45" s="17"/>
      <c r="BN45" s="17">
        <v>12.3</v>
      </c>
      <c r="BO45" s="17">
        <v>0</v>
      </c>
      <c r="BP45" s="17">
        <v>0</v>
      </c>
      <c r="BQ45" s="17">
        <v>0</v>
      </c>
      <c r="BR45" s="17">
        <v>29.9</v>
      </c>
      <c r="BS45" s="17">
        <v>-0.5</v>
      </c>
      <c r="BT45" s="17">
        <v>2.6</v>
      </c>
      <c r="BU45" s="17"/>
      <c r="BV45" s="17"/>
      <c r="BW45" s="17"/>
      <c r="BX45" s="17"/>
      <c r="BY45" s="17"/>
      <c r="BZ45" s="17"/>
      <c r="CA45" s="17">
        <v>0.2</v>
      </c>
      <c r="CB45" s="17">
        <v>75</v>
      </c>
      <c r="CC45" s="17">
        <v>34.200000000000003</v>
      </c>
      <c r="CD45" s="17">
        <v>13.7</v>
      </c>
      <c r="CE45" s="17">
        <v>14.4</v>
      </c>
      <c r="CF45" s="17">
        <v>6</v>
      </c>
      <c r="CG45" s="17">
        <v>-10</v>
      </c>
      <c r="CH45" s="17"/>
      <c r="CI45" s="17"/>
      <c r="CJ45" s="17"/>
      <c r="CK45" s="17">
        <v>54.8</v>
      </c>
      <c r="CL45" s="17">
        <v>17.600000000000001</v>
      </c>
      <c r="CM45" s="17">
        <v>-6.3</v>
      </c>
      <c r="CN45" s="17"/>
      <c r="CO45" s="17"/>
      <c r="CP45" s="17"/>
      <c r="CQ45" s="17"/>
      <c r="CR45" s="17">
        <v>5.2</v>
      </c>
      <c r="CS45" s="17">
        <v>-2.1</v>
      </c>
      <c r="CT45" s="17"/>
      <c r="CU45" s="17">
        <v>-1.8</v>
      </c>
      <c r="CV45" s="17">
        <v>5.9</v>
      </c>
      <c r="CW45" s="17">
        <v>0</v>
      </c>
      <c r="CX45" s="17"/>
      <c r="CY45" s="17">
        <v>1.4</v>
      </c>
      <c r="CZ45" s="17">
        <v>0</v>
      </c>
      <c r="DA45" s="17">
        <v>-0.9</v>
      </c>
      <c r="DB45" s="17"/>
      <c r="DC45" s="17">
        <v>0</v>
      </c>
      <c r="DD45" s="17">
        <v>0.9</v>
      </c>
      <c r="DE45" s="17">
        <v>1.1000000000000001</v>
      </c>
      <c r="DF45" s="17">
        <v>0.8</v>
      </c>
      <c r="DG45" s="17">
        <v>0.6</v>
      </c>
      <c r="DH45" s="17">
        <v>0.6</v>
      </c>
      <c r="DI45" s="17">
        <v>0</v>
      </c>
      <c r="DJ45" s="17">
        <v>0</v>
      </c>
      <c r="DK45" s="17">
        <v>0</v>
      </c>
      <c r="DL45" s="17">
        <v>-1.1000000000000001</v>
      </c>
      <c r="DM45" s="17">
        <v>4.0999999999999996</v>
      </c>
      <c r="DN45" s="17">
        <v>1.3</v>
      </c>
      <c r="DO45" s="17">
        <v>0.5</v>
      </c>
      <c r="DP45" s="17">
        <v>0.7</v>
      </c>
      <c r="DQ45" s="17">
        <v>1.2</v>
      </c>
      <c r="DR45" s="17">
        <v>0.9</v>
      </c>
      <c r="DS45" s="17">
        <v>0.1</v>
      </c>
      <c r="DT45" s="17">
        <v>0.2</v>
      </c>
      <c r="DU45" s="17">
        <v>0.2</v>
      </c>
      <c r="DV45" s="17"/>
      <c r="DW45" s="17">
        <v>-4.8</v>
      </c>
      <c r="DX45" s="17">
        <v>0.4</v>
      </c>
      <c r="DY45" s="17">
        <v>2.9</v>
      </c>
      <c r="DZ45" s="17">
        <v>2.5</v>
      </c>
      <c r="EA45" s="17">
        <v>1.3</v>
      </c>
      <c r="EB45" s="17">
        <v>0.8</v>
      </c>
      <c r="EC45" s="17">
        <v>16.7</v>
      </c>
      <c r="ED45" s="17">
        <v>0.3</v>
      </c>
      <c r="EE45" s="17">
        <v>-2.9</v>
      </c>
      <c r="EF45" s="17">
        <v>-2.4</v>
      </c>
      <c r="EG45" s="17">
        <v>0</v>
      </c>
      <c r="EH45" s="17">
        <v>8.6999999999999993</v>
      </c>
      <c r="EI45" s="17">
        <v>1.1000000000000001</v>
      </c>
      <c r="EJ45" s="17">
        <v>-0.1</v>
      </c>
      <c r="EK45" s="17">
        <v>0</v>
      </c>
      <c r="EL45" s="17">
        <v>0</v>
      </c>
      <c r="EM45" s="17">
        <v>0</v>
      </c>
      <c r="EN45" s="17">
        <v>0</v>
      </c>
      <c r="EO45" s="17"/>
      <c r="EP45" s="17">
        <v>0</v>
      </c>
      <c r="EQ45" s="17">
        <v>-0.4</v>
      </c>
      <c r="ER45" s="17">
        <v>-0.2</v>
      </c>
      <c r="ES45" s="17">
        <v>-3.6</v>
      </c>
      <c r="ET45" s="17">
        <v>0</v>
      </c>
      <c r="EU45" s="17">
        <v>0</v>
      </c>
      <c r="EV45" s="17">
        <v>0</v>
      </c>
      <c r="EW45" s="17">
        <v>1.2</v>
      </c>
      <c r="EX45" s="17">
        <v>1.6</v>
      </c>
      <c r="EY45" s="17"/>
      <c r="EZ45" s="17">
        <v>0</v>
      </c>
      <c r="FA45" s="17">
        <v>8.6999999999999993</v>
      </c>
      <c r="FB45" s="17">
        <v>1.2</v>
      </c>
      <c r="FC45" s="17">
        <v>1.7</v>
      </c>
      <c r="FD45" s="17"/>
      <c r="FE45" s="17">
        <v>0</v>
      </c>
      <c r="FF45" s="17">
        <v>2.1</v>
      </c>
      <c r="FG45" s="17">
        <v>635.70399999999995</v>
      </c>
      <c r="FH45" s="15"/>
      <c r="FI45" s="17">
        <v>1.7221900000000001</v>
      </c>
      <c r="FJ45" s="17">
        <v>-0.48199999999999998</v>
      </c>
      <c r="FK45" s="17"/>
      <c r="FL45" s="17">
        <v>1.6</v>
      </c>
      <c r="FM45" s="17"/>
      <c r="FN45" s="17">
        <v>2.6472600000000002</v>
      </c>
      <c r="FO45" s="17">
        <v>0.5</v>
      </c>
      <c r="FP45" s="17">
        <v>2.1</v>
      </c>
      <c r="FQ45" s="17">
        <v>8.0874500000000005</v>
      </c>
    </row>
    <row r="46" spans="1:173" ht="24" customHeight="1" x14ac:dyDescent="0.25">
      <c r="A46" s="16" t="s">
        <v>44</v>
      </c>
      <c r="B46" s="16" t="s">
        <v>744</v>
      </c>
      <c r="C46" s="17">
        <v>0.3</v>
      </c>
      <c r="D46" s="17">
        <v>0.1</v>
      </c>
      <c r="E46" s="17">
        <v>83.7</v>
      </c>
      <c r="F46" s="17">
        <v>33.4</v>
      </c>
      <c r="G46" s="17"/>
      <c r="H46" s="17"/>
      <c r="I46" s="17">
        <v>-13.3</v>
      </c>
      <c r="J46" s="17">
        <v>-3</v>
      </c>
      <c r="K46" s="17">
        <v>0</v>
      </c>
      <c r="L46" s="17"/>
      <c r="M46" s="17">
        <v>-6.5</v>
      </c>
      <c r="N46" s="17">
        <v>2.1</v>
      </c>
      <c r="O46" s="17">
        <v>-8</v>
      </c>
      <c r="P46" s="17">
        <v>44</v>
      </c>
      <c r="Q46" s="17">
        <v>-3.6</v>
      </c>
      <c r="R46" s="17">
        <v>-4.4000000000000004</v>
      </c>
      <c r="S46" s="17">
        <v>71.8</v>
      </c>
      <c r="T46" s="17">
        <v>0.2</v>
      </c>
      <c r="U46" s="17"/>
      <c r="V46" s="17"/>
      <c r="W46" s="17"/>
      <c r="X46" s="17"/>
      <c r="Y46" s="17">
        <v>5.9</v>
      </c>
      <c r="Z46" s="17">
        <v>1.4</v>
      </c>
      <c r="AA46" s="17">
        <v>0</v>
      </c>
      <c r="AB46" s="17">
        <v>-2.8</v>
      </c>
      <c r="AC46" s="17">
        <v>0</v>
      </c>
      <c r="AD46" s="17">
        <v>14</v>
      </c>
      <c r="AE46" s="17">
        <v>1.4</v>
      </c>
      <c r="AF46" s="17"/>
      <c r="AG46" s="17"/>
      <c r="AH46" s="17"/>
      <c r="AI46" s="17">
        <v>11.3</v>
      </c>
      <c r="AJ46" s="17">
        <v>-0.5</v>
      </c>
      <c r="AK46" s="17"/>
      <c r="AL46" s="17"/>
      <c r="AM46" s="17"/>
      <c r="AN46" s="17">
        <v>-0.4</v>
      </c>
      <c r="AO46" s="17">
        <v>56</v>
      </c>
      <c r="AP46" s="17">
        <v>-0.42499999999999999</v>
      </c>
      <c r="AQ46" s="17">
        <v>5.0999999999999996</v>
      </c>
      <c r="AR46" s="17"/>
      <c r="AS46" s="17">
        <v>-0.3</v>
      </c>
      <c r="AT46" s="17">
        <v>2.7</v>
      </c>
      <c r="AU46" s="17">
        <v>1.9</v>
      </c>
      <c r="AV46" s="17">
        <v>51.9</v>
      </c>
      <c r="AW46" s="17">
        <v>2.9</v>
      </c>
      <c r="AX46" s="17">
        <v>-46.3</v>
      </c>
      <c r="AY46" s="17">
        <v>7.9</v>
      </c>
      <c r="AZ46" s="17">
        <v>-0.7</v>
      </c>
      <c r="BA46" s="17">
        <v>-0.6</v>
      </c>
      <c r="BB46" s="17">
        <v>0.2</v>
      </c>
      <c r="BC46" s="17">
        <v>0</v>
      </c>
      <c r="BD46" s="17"/>
      <c r="BE46" s="17">
        <v>0.1</v>
      </c>
      <c r="BF46" s="17">
        <v>15</v>
      </c>
      <c r="BG46" s="17">
        <v>7.3</v>
      </c>
      <c r="BH46" s="17">
        <v>0</v>
      </c>
      <c r="BI46" s="17"/>
      <c r="BJ46" s="17">
        <v>-4.4000000000000004</v>
      </c>
      <c r="BK46" s="17"/>
      <c r="BL46" s="17"/>
      <c r="BM46" s="17"/>
      <c r="BN46" s="17">
        <v>3.2</v>
      </c>
      <c r="BO46" s="17">
        <v>0</v>
      </c>
      <c r="BP46" s="17">
        <v>0</v>
      </c>
      <c r="BQ46" s="17">
        <v>0</v>
      </c>
      <c r="BR46" s="17">
        <v>31.7</v>
      </c>
      <c r="BS46" s="17">
        <v>-0.3</v>
      </c>
      <c r="BT46" s="17">
        <v>2.6</v>
      </c>
      <c r="BU46" s="17"/>
      <c r="BV46" s="17"/>
      <c r="BW46" s="17"/>
      <c r="BX46" s="17"/>
      <c r="BY46" s="17"/>
      <c r="BZ46" s="17"/>
      <c r="CA46" s="17">
        <v>0.2</v>
      </c>
      <c r="CB46" s="17">
        <v>74.400000000000006</v>
      </c>
      <c r="CC46" s="17">
        <v>34.1</v>
      </c>
      <c r="CD46" s="17">
        <v>14</v>
      </c>
      <c r="CE46" s="17">
        <v>14.2</v>
      </c>
      <c r="CF46" s="17">
        <v>5.9</v>
      </c>
      <c r="CG46" s="17">
        <v>-12.2</v>
      </c>
      <c r="CH46" s="17"/>
      <c r="CI46" s="17"/>
      <c r="CJ46" s="17"/>
      <c r="CK46" s="17">
        <v>49.9</v>
      </c>
      <c r="CL46" s="17">
        <v>10.5</v>
      </c>
      <c r="CM46" s="17">
        <v>-6.9</v>
      </c>
      <c r="CN46" s="17"/>
      <c r="CO46" s="17"/>
      <c r="CP46" s="17"/>
      <c r="CQ46" s="17"/>
      <c r="CR46" s="17">
        <v>7.7</v>
      </c>
      <c r="CS46" s="17">
        <v>0.1</v>
      </c>
      <c r="CT46" s="17"/>
      <c r="CU46" s="17">
        <v>-1.9</v>
      </c>
      <c r="CV46" s="17">
        <v>0</v>
      </c>
      <c r="CW46" s="17">
        <v>0</v>
      </c>
      <c r="CX46" s="17"/>
      <c r="CY46" s="17">
        <v>1.4</v>
      </c>
      <c r="CZ46" s="17">
        <v>-0.1</v>
      </c>
      <c r="DA46" s="17">
        <v>-0.9</v>
      </c>
      <c r="DB46" s="17"/>
      <c r="DC46" s="17">
        <v>0</v>
      </c>
      <c r="DD46" s="17">
        <v>1</v>
      </c>
      <c r="DE46" s="17">
        <v>1.1000000000000001</v>
      </c>
      <c r="DF46" s="17">
        <v>-0.4</v>
      </c>
      <c r="DG46" s="17">
        <v>0.6</v>
      </c>
      <c r="DH46" s="17">
        <v>0.6</v>
      </c>
      <c r="DI46" s="17">
        <v>0</v>
      </c>
      <c r="DJ46" s="17">
        <v>0</v>
      </c>
      <c r="DK46" s="17">
        <v>0</v>
      </c>
      <c r="DL46" s="17">
        <v>-1.2</v>
      </c>
      <c r="DM46" s="17">
        <v>3.5</v>
      </c>
      <c r="DN46" s="17">
        <v>1.3</v>
      </c>
      <c r="DO46" s="17">
        <v>0.5</v>
      </c>
      <c r="DP46" s="17">
        <v>0.7</v>
      </c>
      <c r="DQ46" s="17">
        <v>1.2</v>
      </c>
      <c r="DR46" s="17">
        <v>0.3</v>
      </c>
      <c r="DS46" s="17">
        <v>0</v>
      </c>
      <c r="DT46" s="17">
        <v>0.4</v>
      </c>
      <c r="DU46" s="17">
        <v>0.3</v>
      </c>
      <c r="DV46" s="17"/>
      <c r="DW46" s="17">
        <v>-4.7</v>
      </c>
      <c r="DX46" s="17">
        <v>0.2</v>
      </c>
      <c r="DY46" s="17">
        <v>3</v>
      </c>
      <c r="DZ46" s="17">
        <v>3</v>
      </c>
      <c r="EA46" s="17">
        <v>1.3</v>
      </c>
      <c r="EB46" s="17">
        <v>0.8</v>
      </c>
      <c r="EC46" s="17">
        <v>22.1</v>
      </c>
      <c r="ED46" s="17">
        <v>0.3</v>
      </c>
      <c r="EE46" s="17">
        <v>-2</v>
      </c>
      <c r="EF46" s="17">
        <v>-1.9</v>
      </c>
      <c r="EG46" s="17">
        <v>0</v>
      </c>
      <c r="EH46" s="17">
        <v>8</v>
      </c>
      <c r="EI46" s="17">
        <v>1.1000000000000001</v>
      </c>
      <c r="EJ46" s="17">
        <v>-0.1</v>
      </c>
      <c r="EK46" s="17">
        <v>0</v>
      </c>
      <c r="EL46" s="17">
        <v>0.2</v>
      </c>
      <c r="EM46" s="17">
        <v>0.1</v>
      </c>
      <c r="EN46" s="17">
        <v>0.1</v>
      </c>
      <c r="EO46" s="17"/>
      <c r="EP46" s="17">
        <v>0</v>
      </c>
      <c r="EQ46" s="17">
        <v>0</v>
      </c>
      <c r="ER46" s="17">
        <v>-0.2</v>
      </c>
      <c r="ES46" s="17">
        <v>-3.6</v>
      </c>
      <c r="ET46" s="17">
        <v>0</v>
      </c>
      <c r="EU46" s="17">
        <v>0</v>
      </c>
      <c r="EV46" s="17">
        <v>0</v>
      </c>
      <c r="EW46" s="17">
        <v>0.4</v>
      </c>
      <c r="EX46" s="17">
        <v>1.7</v>
      </c>
      <c r="EY46" s="17"/>
      <c r="EZ46" s="17">
        <v>0</v>
      </c>
      <c r="FA46" s="17">
        <v>8</v>
      </c>
      <c r="FB46" s="17">
        <v>1.1000000000000001</v>
      </c>
      <c r="FC46" s="17">
        <v>1.7</v>
      </c>
      <c r="FD46" s="17"/>
      <c r="FE46" s="17">
        <v>0</v>
      </c>
      <c r="FF46" s="17">
        <v>1.9</v>
      </c>
      <c r="FG46" s="17">
        <v>605.375</v>
      </c>
      <c r="FH46" s="15"/>
      <c r="FI46" s="17">
        <v>1.55914</v>
      </c>
      <c r="FJ46" s="17">
        <v>-0.502</v>
      </c>
      <c r="FK46" s="17"/>
      <c r="FL46" s="17">
        <v>1.7</v>
      </c>
      <c r="FM46" s="17"/>
      <c r="FN46" s="17">
        <v>2.6383800000000002</v>
      </c>
      <c r="FO46" s="17">
        <v>0</v>
      </c>
      <c r="FP46" s="17">
        <v>1.9</v>
      </c>
      <c r="FQ46" s="17">
        <v>7.2955199999999998</v>
      </c>
    </row>
    <row r="47" spans="1:173" ht="24" customHeight="1" x14ac:dyDescent="0.25">
      <c r="A47" s="16" t="s">
        <v>44</v>
      </c>
      <c r="B47" s="16" t="s">
        <v>745</v>
      </c>
      <c r="C47" s="17">
        <v>0.3</v>
      </c>
      <c r="D47" s="17">
        <v>0.1</v>
      </c>
      <c r="E47" s="17">
        <v>82.6</v>
      </c>
      <c r="F47" s="17">
        <v>33.200000000000003</v>
      </c>
      <c r="G47" s="17"/>
      <c r="H47" s="17"/>
      <c r="I47" s="17">
        <v>-12.6</v>
      </c>
      <c r="J47" s="17">
        <v>-2.4</v>
      </c>
      <c r="K47" s="17">
        <v>0</v>
      </c>
      <c r="L47" s="17"/>
      <c r="M47" s="17">
        <v>-4.2</v>
      </c>
      <c r="N47" s="17">
        <v>0.4</v>
      </c>
      <c r="O47" s="17">
        <v>-9.9</v>
      </c>
      <c r="P47" s="17">
        <v>46.7</v>
      </c>
      <c r="Q47" s="17">
        <v>-8</v>
      </c>
      <c r="R47" s="17">
        <v>-5.9</v>
      </c>
      <c r="S47" s="17">
        <v>74.2</v>
      </c>
      <c r="T47" s="17">
        <v>0.1</v>
      </c>
      <c r="U47" s="17"/>
      <c r="V47" s="17"/>
      <c r="W47" s="17"/>
      <c r="X47" s="17"/>
      <c r="Y47" s="17">
        <v>7.7</v>
      </c>
      <c r="Z47" s="17">
        <v>1.5</v>
      </c>
      <c r="AA47" s="17">
        <v>0</v>
      </c>
      <c r="AB47" s="17">
        <v>-2.8</v>
      </c>
      <c r="AC47" s="17">
        <v>0</v>
      </c>
      <c r="AD47" s="17">
        <v>16.8</v>
      </c>
      <c r="AE47" s="17">
        <v>1.6</v>
      </c>
      <c r="AF47" s="17"/>
      <c r="AG47" s="17"/>
      <c r="AH47" s="17"/>
      <c r="AI47" s="17">
        <v>17</v>
      </c>
      <c r="AJ47" s="17">
        <v>9.5</v>
      </c>
      <c r="AK47" s="17"/>
      <c r="AL47" s="17"/>
      <c r="AM47" s="17"/>
      <c r="AN47" s="17">
        <v>-0.3</v>
      </c>
      <c r="AO47" s="17">
        <v>55.7</v>
      </c>
      <c r="AP47" s="17">
        <v>-7.9000000000000001E-2</v>
      </c>
      <c r="AQ47" s="17">
        <v>4.5</v>
      </c>
      <c r="AR47" s="17"/>
      <c r="AS47" s="17">
        <v>-0.6</v>
      </c>
      <c r="AT47" s="17">
        <v>2.7</v>
      </c>
      <c r="AU47" s="17">
        <v>0.2</v>
      </c>
      <c r="AV47" s="17">
        <v>19</v>
      </c>
      <c r="AW47" s="17">
        <v>6.9</v>
      </c>
      <c r="AX47" s="17">
        <v>-44.9</v>
      </c>
      <c r="AY47" s="17">
        <v>7.7</v>
      </c>
      <c r="AZ47" s="17">
        <v>0</v>
      </c>
      <c r="BA47" s="17">
        <v>-0.6</v>
      </c>
      <c r="BB47" s="17">
        <v>-1.8</v>
      </c>
      <c r="BC47" s="17">
        <v>0</v>
      </c>
      <c r="BD47" s="17"/>
      <c r="BE47" s="17">
        <v>0.1</v>
      </c>
      <c r="BF47" s="17">
        <v>13.2</v>
      </c>
      <c r="BG47" s="17">
        <v>6.6</v>
      </c>
      <c r="BH47" s="17">
        <v>0</v>
      </c>
      <c r="BI47" s="17"/>
      <c r="BJ47" s="17">
        <v>-4.5999999999999996</v>
      </c>
      <c r="BK47" s="17"/>
      <c r="BL47" s="17"/>
      <c r="BM47" s="17"/>
      <c r="BN47" s="17">
        <v>3.8</v>
      </c>
      <c r="BO47" s="17">
        <v>0</v>
      </c>
      <c r="BP47" s="17">
        <v>-0.3</v>
      </c>
      <c r="BQ47" s="17">
        <v>0</v>
      </c>
      <c r="BR47" s="17">
        <v>29</v>
      </c>
      <c r="BS47" s="17">
        <v>-0.8</v>
      </c>
      <c r="BT47" s="17">
        <v>2.4</v>
      </c>
      <c r="BU47" s="17"/>
      <c r="BV47" s="17"/>
      <c r="BW47" s="17"/>
      <c r="BX47" s="17"/>
      <c r="BY47" s="17"/>
      <c r="BZ47" s="17"/>
      <c r="CA47" s="17">
        <v>0.2</v>
      </c>
      <c r="CB47" s="17">
        <v>72.5</v>
      </c>
      <c r="CC47" s="17">
        <v>33.1</v>
      </c>
      <c r="CD47" s="17">
        <v>13.8</v>
      </c>
      <c r="CE47" s="17">
        <v>14.1</v>
      </c>
      <c r="CF47" s="17">
        <v>5.9</v>
      </c>
      <c r="CG47" s="17">
        <v>-13.8</v>
      </c>
      <c r="CH47" s="17"/>
      <c r="CI47" s="17"/>
      <c r="CJ47" s="17"/>
      <c r="CK47" s="17">
        <v>46.7</v>
      </c>
      <c r="CL47" s="17">
        <v>6</v>
      </c>
      <c r="CM47" s="17">
        <v>-14.6</v>
      </c>
      <c r="CN47" s="17"/>
      <c r="CO47" s="17"/>
      <c r="CP47" s="17"/>
      <c r="CQ47" s="17"/>
      <c r="CR47" s="17">
        <v>9.4</v>
      </c>
      <c r="CS47" s="17">
        <v>0.4</v>
      </c>
      <c r="CT47" s="17"/>
      <c r="CU47" s="17">
        <v>-2.4</v>
      </c>
      <c r="CV47" s="17">
        <v>0</v>
      </c>
      <c r="CW47" s="17">
        <v>0</v>
      </c>
      <c r="CX47" s="17"/>
      <c r="CY47" s="17">
        <v>1.4</v>
      </c>
      <c r="CZ47" s="17">
        <v>0</v>
      </c>
      <c r="DA47" s="17">
        <v>-0.9</v>
      </c>
      <c r="DB47" s="17"/>
      <c r="DC47" s="17">
        <v>0</v>
      </c>
      <c r="DD47" s="17">
        <v>1.2</v>
      </c>
      <c r="DE47" s="17">
        <v>1.1000000000000001</v>
      </c>
      <c r="DF47" s="17">
        <v>1.3</v>
      </c>
      <c r="DG47" s="17">
        <v>0.6</v>
      </c>
      <c r="DH47" s="17">
        <v>0.6</v>
      </c>
      <c r="DI47" s="17">
        <v>0</v>
      </c>
      <c r="DJ47" s="17">
        <v>0</v>
      </c>
      <c r="DK47" s="17">
        <v>0</v>
      </c>
      <c r="DL47" s="17">
        <v>-1.4</v>
      </c>
      <c r="DM47" s="17">
        <v>2.6</v>
      </c>
      <c r="DN47" s="17">
        <v>1.3</v>
      </c>
      <c r="DO47" s="17">
        <v>0.5</v>
      </c>
      <c r="DP47" s="17">
        <v>0.8</v>
      </c>
      <c r="DQ47" s="17">
        <v>1.2</v>
      </c>
      <c r="DR47" s="17">
        <v>0.2</v>
      </c>
      <c r="DS47" s="17">
        <v>0</v>
      </c>
      <c r="DT47" s="17">
        <v>0.3</v>
      </c>
      <c r="DU47" s="17">
        <v>0.3</v>
      </c>
      <c r="DV47" s="17"/>
      <c r="DW47" s="17">
        <v>-4.8</v>
      </c>
      <c r="DX47" s="17">
        <v>0.1</v>
      </c>
      <c r="DY47" s="17">
        <v>2.9</v>
      </c>
      <c r="DZ47" s="17">
        <v>3</v>
      </c>
      <c r="EA47" s="17">
        <v>1.1000000000000001</v>
      </c>
      <c r="EB47" s="17">
        <v>0.8</v>
      </c>
      <c r="EC47" s="17">
        <v>24.6</v>
      </c>
      <c r="ED47" s="17">
        <v>0.3</v>
      </c>
      <c r="EE47" s="17">
        <v>-4.0999999999999996</v>
      </c>
      <c r="EF47" s="17">
        <v>-3.5</v>
      </c>
      <c r="EG47" s="17">
        <v>0</v>
      </c>
      <c r="EH47" s="17">
        <v>8.6</v>
      </c>
      <c r="EI47" s="17">
        <v>1.1000000000000001</v>
      </c>
      <c r="EJ47" s="17">
        <v>-0.1</v>
      </c>
      <c r="EK47" s="17">
        <v>0</v>
      </c>
      <c r="EL47" s="17">
        <v>0.2</v>
      </c>
      <c r="EM47" s="17">
        <v>0.2</v>
      </c>
      <c r="EN47" s="17">
        <v>0.2</v>
      </c>
      <c r="EO47" s="17"/>
      <c r="EP47" s="17">
        <v>0</v>
      </c>
      <c r="EQ47" s="17">
        <v>0</v>
      </c>
      <c r="ER47" s="17">
        <v>-0.2</v>
      </c>
      <c r="ES47" s="17">
        <v>-3.1</v>
      </c>
      <c r="ET47" s="17">
        <v>0</v>
      </c>
      <c r="EU47" s="17">
        <v>0</v>
      </c>
      <c r="EV47" s="17">
        <v>0</v>
      </c>
      <c r="EW47" s="17">
        <v>0.4</v>
      </c>
      <c r="EX47" s="17">
        <v>1.5</v>
      </c>
      <c r="EY47" s="17"/>
      <c r="EZ47" s="17">
        <v>0</v>
      </c>
      <c r="FA47" s="17">
        <v>8.6</v>
      </c>
      <c r="FB47" s="17">
        <v>1.1000000000000001</v>
      </c>
      <c r="FC47" s="17">
        <v>2.1</v>
      </c>
      <c r="FD47" s="17"/>
      <c r="FE47" s="17">
        <v>0</v>
      </c>
      <c r="FF47" s="17">
        <v>1.8</v>
      </c>
      <c r="FG47" s="17">
        <v>568.92100000000005</v>
      </c>
      <c r="FH47" s="15"/>
      <c r="FI47" s="17">
        <v>1.75932</v>
      </c>
      <c r="FJ47" s="17">
        <v>-1.044</v>
      </c>
      <c r="FK47" s="17"/>
      <c r="FL47" s="17">
        <v>1.8</v>
      </c>
      <c r="FM47" s="17"/>
      <c r="FN47" s="17">
        <v>2.6233900000000001</v>
      </c>
      <c r="FO47" s="17">
        <v>0.1</v>
      </c>
      <c r="FP47" s="17">
        <v>2</v>
      </c>
      <c r="FQ47" s="17">
        <v>7.2387100000000002</v>
      </c>
    </row>
    <row r="48" spans="1:173" ht="24" customHeight="1" x14ac:dyDescent="0.25">
      <c r="A48" s="16" t="s">
        <v>44</v>
      </c>
      <c r="B48" s="16" t="s">
        <v>746</v>
      </c>
      <c r="C48" s="17">
        <v>0.3</v>
      </c>
      <c r="D48" s="17">
        <v>0.1</v>
      </c>
      <c r="E48" s="17">
        <v>79.900000000000006</v>
      </c>
      <c r="F48" s="17">
        <v>33.299999999999997</v>
      </c>
      <c r="G48" s="17"/>
      <c r="H48" s="17"/>
      <c r="I48" s="17">
        <v>-7.1</v>
      </c>
      <c r="J48" s="17">
        <v>5.4</v>
      </c>
      <c r="K48" s="17">
        <v>0</v>
      </c>
      <c r="L48" s="17"/>
      <c r="M48" s="17">
        <v>-3.7</v>
      </c>
      <c r="N48" s="17">
        <v>4.5</v>
      </c>
      <c r="O48" s="17">
        <v>-5</v>
      </c>
      <c r="P48" s="17">
        <v>47.9</v>
      </c>
      <c r="Q48" s="17">
        <v>-4.2</v>
      </c>
      <c r="R48" s="17">
        <v>-3.8</v>
      </c>
      <c r="S48" s="17">
        <v>75</v>
      </c>
      <c r="T48" s="17">
        <v>0</v>
      </c>
      <c r="U48" s="17"/>
      <c r="V48" s="17"/>
      <c r="W48" s="17"/>
      <c r="X48" s="17"/>
      <c r="Y48" s="17">
        <v>1.3</v>
      </c>
      <c r="Z48" s="17">
        <v>0.9</v>
      </c>
      <c r="AA48" s="17">
        <v>0</v>
      </c>
      <c r="AB48" s="17">
        <v>-2.5</v>
      </c>
      <c r="AC48" s="17">
        <v>0</v>
      </c>
      <c r="AD48" s="17">
        <v>15.9</v>
      </c>
      <c r="AE48" s="17">
        <v>1.8</v>
      </c>
      <c r="AF48" s="17"/>
      <c r="AG48" s="17"/>
      <c r="AH48" s="17"/>
      <c r="AI48" s="17">
        <v>16.600000000000001</v>
      </c>
      <c r="AJ48" s="17">
        <v>13.6</v>
      </c>
      <c r="AK48" s="17"/>
      <c r="AL48" s="17"/>
      <c r="AM48" s="17"/>
      <c r="AN48" s="17">
        <v>-0.1</v>
      </c>
      <c r="AO48" s="17">
        <v>57.5</v>
      </c>
      <c r="AP48" s="17">
        <v>-0.58199999999999996</v>
      </c>
      <c r="AQ48" s="17">
        <v>10.5</v>
      </c>
      <c r="AR48" s="17"/>
      <c r="AS48" s="17">
        <v>-0.2</v>
      </c>
      <c r="AT48" s="17">
        <v>2.7</v>
      </c>
      <c r="AU48" s="17">
        <v>0.7</v>
      </c>
      <c r="AV48" s="17">
        <v>23.5</v>
      </c>
      <c r="AW48" s="17">
        <v>11.4</v>
      </c>
      <c r="AX48" s="17">
        <v>-40.5</v>
      </c>
      <c r="AY48" s="17">
        <v>8</v>
      </c>
      <c r="AZ48" s="17">
        <v>0</v>
      </c>
      <c r="BA48" s="17">
        <v>-0.6</v>
      </c>
      <c r="BB48" s="17">
        <v>-1.7</v>
      </c>
      <c r="BC48" s="17">
        <v>0</v>
      </c>
      <c r="BD48" s="17"/>
      <c r="BE48" s="17">
        <v>0.2</v>
      </c>
      <c r="BF48" s="17">
        <v>13.4</v>
      </c>
      <c r="BG48" s="17">
        <v>9</v>
      </c>
      <c r="BH48" s="17">
        <v>0</v>
      </c>
      <c r="BI48" s="17"/>
      <c r="BJ48" s="17">
        <v>2.5</v>
      </c>
      <c r="BK48" s="17"/>
      <c r="BL48" s="17"/>
      <c r="BM48" s="17"/>
      <c r="BN48" s="17">
        <v>5.5</v>
      </c>
      <c r="BO48" s="17">
        <v>0</v>
      </c>
      <c r="BP48" s="17">
        <v>0</v>
      </c>
      <c r="BQ48" s="17">
        <v>0</v>
      </c>
      <c r="BR48" s="17">
        <v>36.700000000000003</v>
      </c>
      <c r="BS48" s="17">
        <v>0.9</v>
      </c>
      <c r="BT48" s="17">
        <v>3.2</v>
      </c>
      <c r="BU48" s="17"/>
      <c r="BV48" s="17"/>
      <c r="BW48" s="17"/>
      <c r="BX48" s="17"/>
      <c r="BY48" s="17"/>
      <c r="BZ48" s="17"/>
      <c r="CA48" s="17">
        <v>0.2</v>
      </c>
      <c r="CB48" s="17">
        <v>73.099999999999994</v>
      </c>
      <c r="CC48" s="17">
        <v>41.8</v>
      </c>
      <c r="CD48" s="17">
        <v>13</v>
      </c>
      <c r="CE48" s="17">
        <v>14.1</v>
      </c>
      <c r="CF48" s="17">
        <v>6</v>
      </c>
      <c r="CG48" s="17">
        <v>-11.5</v>
      </c>
      <c r="CH48" s="17"/>
      <c r="CI48" s="17"/>
      <c r="CJ48" s="17"/>
      <c r="CK48" s="17">
        <v>52.3</v>
      </c>
      <c r="CL48" s="17">
        <v>14.6</v>
      </c>
      <c r="CM48" s="17">
        <v>-6.7</v>
      </c>
      <c r="CN48" s="17"/>
      <c r="CO48" s="17"/>
      <c r="CP48" s="17"/>
      <c r="CQ48" s="17"/>
      <c r="CR48" s="17">
        <v>11.8</v>
      </c>
      <c r="CS48" s="17">
        <v>3.3</v>
      </c>
      <c r="CT48" s="17"/>
      <c r="CU48" s="17">
        <v>-2.5</v>
      </c>
      <c r="CV48" s="17">
        <v>0</v>
      </c>
      <c r="CW48" s="17">
        <v>0</v>
      </c>
      <c r="CX48" s="17"/>
      <c r="CY48" s="17">
        <v>1.4</v>
      </c>
      <c r="CZ48" s="17">
        <v>-0.1</v>
      </c>
      <c r="DA48" s="17">
        <v>-0.8</v>
      </c>
      <c r="DB48" s="17"/>
      <c r="DC48" s="17">
        <v>0</v>
      </c>
      <c r="DD48" s="17">
        <v>1.1000000000000001</v>
      </c>
      <c r="DE48" s="17">
        <v>1.2</v>
      </c>
      <c r="DF48" s="17">
        <v>-1.4</v>
      </c>
      <c r="DG48" s="17">
        <v>0.6</v>
      </c>
      <c r="DH48" s="17">
        <v>0.6</v>
      </c>
      <c r="DI48" s="17">
        <v>0</v>
      </c>
      <c r="DJ48" s="17">
        <v>0</v>
      </c>
      <c r="DK48" s="17">
        <v>0</v>
      </c>
      <c r="DL48" s="17">
        <v>-1.5</v>
      </c>
      <c r="DM48" s="17">
        <v>1</v>
      </c>
      <c r="DN48" s="17">
        <v>1.2</v>
      </c>
      <c r="DO48" s="17">
        <v>0.5</v>
      </c>
      <c r="DP48" s="17">
        <v>0.8</v>
      </c>
      <c r="DQ48" s="17">
        <v>1.2</v>
      </c>
      <c r="DR48" s="17">
        <v>0.2</v>
      </c>
      <c r="DS48" s="17">
        <v>-5</v>
      </c>
      <c r="DT48" s="17">
        <v>0.4</v>
      </c>
      <c r="DU48" s="17">
        <v>0.3</v>
      </c>
      <c r="DV48" s="17"/>
      <c r="DW48" s="17">
        <v>-4.7</v>
      </c>
      <c r="DX48" s="17">
        <v>0.2</v>
      </c>
      <c r="DY48" s="17">
        <v>3</v>
      </c>
      <c r="DZ48" s="17">
        <v>3.1</v>
      </c>
      <c r="EA48" s="17">
        <v>1.3</v>
      </c>
      <c r="EB48" s="17">
        <v>0.8</v>
      </c>
      <c r="EC48" s="17">
        <v>7.5</v>
      </c>
      <c r="ED48" s="17">
        <v>0.4</v>
      </c>
      <c r="EE48" s="17">
        <v>-5</v>
      </c>
      <c r="EF48" s="17">
        <v>-4.5</v>
      </c>
      <c r="EG48" s="17">
        <v>0</v>
      </c>
      <c r="EH48" s="17">
        <v>10.7</v>
      </c>
      <c r="EI48" s="17">
        <v>1.1000000000000001</v>
      </c>
      <c r="EJ48" s="17">
        <v>-0.1</v>
      </c>
      <c r="EK48" s="17">
        <v>0</v>
      </c>
      <c r="EL48" s="17">
        <v>0.2</v>
      </c>
      <c r="EM48" s="17">
        <v>0.2</v>
      </c>
      <c r="EN48" s="17">
        <v>0.2</v>
      </c>
      <c r="EO48" s="17"/>
      <c r="EP48" s="17">
        <v>0</v>
      </c>
      <c r="EQ48" s="17">
        <v>0</v>
      </c>
      <c r="ER48" s="17">
        <v>-0.2</v>
      </c>
      <c r="ES48" s="17">
        <v>-3.6</v>
      </c>
      <c r="ET48" s="17">
        <v>0</v>
      </c>
      <c r="EU48" s="17">
        <v>0</v>
      </c>
      <c r="EV48" s="17">
        <v>0</v>
      </c>
      <c r="EW48" s="17">
        <v>0.4</v>
      </c>
      <c r="EX48" s="17">
        <v>1.7</v>
      </c>
      <c r="EY48" s="17"/>
      <c r="EZ48" s="17">
        <v>0</v>
      </c>
      <c r="FA48" s="17">
        <v>10.7</v>
      </c>
      <c r="FB48" s="17">
        <v>1.1000000000000001</v>
      </c>
      <c r="FC48" s="17">
        <v>2.4</v>
      </c>
      <c r="FD48" s="17"/>
      <c r="FE48" s="17">
        <v>0.4</v>
      </c>
      <c r="FF48" s="17">
        <v>2.6</v>
      </c>
      <c r="FG48" s="17">
        <v>653.31799999999998</v>
      </c>
      <c r="FH48" s="15"/>
      <c r="FI48" s="17">
        <v>1.70947</v>
      </c>
      <c r="FJ48" s="17">
        <v>-0.56699999999999995</v>
      </c>
      <c r="FK48" s="17"/>
      <c r="FL48" s="17">
        <v>2</v>
      </c>
      <c r="FM48" s="17"/>
      <c r="FN48" s="17">
        <v>2.62201</v>
      </c>
      <c r="FO48" s="17">
        <v>1.6</v>
      </c>
      <c r="FP48" s="17">
        <v>2.2000000000000002</v>
      </c>
      <c r="FQ48" s="17">
        <v>9.5644799999999996</v>
      </c>
    </row>
    <row r="49" spans="1:173" ht="24" customHeight="1" x14ac:dyDescent="0.25">
      <c r="A49" s="16" t="s">
        <v>44</v>
      </c>
      <c r="B49" s="16" t="s">
        <v>747</v>
      </c>
      <c r="C49" s="17">
        <v>0.3</v>
      </c>
      <c r="D49" s="17">
        <v>0.1</v>
      </c>
      <c r="E49" s="17">
        <v>84.5</v>
      </c>
      <c r="F49" s="17">
        <v>33.5</v>
      </c>
      <c r="G49" s="17"/>
      <c r="H49" s="17"/>
      <c r="I49" s="17">
        <v>-6.8</v>
      </c>
      <c r="J49" s="17">
        <v>5.4</v>
      </c>
      <c r="K49" s="17">
        <v>0</v>
      </c>
      <c r="L49" s="17"/>
      <c r="M49" s="17">
        <v>-2.7</v>
      </c>
      <c r="N49" s="17">
        <v>3.6</v>
      </c>
      <c r="O49" s="17">
        <v>-6.3</v>
      </c>
      <c r="P49" s="17">
        <v>48.8</v>
      </c>
      <c r="Q49" s="17">
        <v>0.9</v>
      </c>
      <c r="R49" s="17">
        <v>-1.2</v>
      </c>
      <c r="S49" s="17">
        <v>73.3</v>
      </c>
      <c r="T49" s="17">
        <v>0</v>
      </c>
      <c r="U49" s="17"/>
      <c r="V49" s="17"/>
      <c r="W49" s="17"/>
      <c r="X49" s="17"/>
      <c r="Y49" s="17">
        <v>2.4</v>
      </c>
      <c r="Z49" s="17">
        <v>1.5</v>
      </c>
      <c r="AA49" s="17">
        <v>0</v>
      </c>
      <c r="AB49" s="17">
        <v>-2.7</v>
      </c>
      <c r="AC49" s="17">
        <v>3.9</v>
      </c>
      <c r="AD49" s="17">
        <v>13.6</v>
      </c>
      <c r="AE49" s="17">
        <v>0.8</v>
      </c>
      <c r="AF49" s="17"/>
      <c r="AG49" s="17"/>
      <c r="AH49" s="17"/>
      <c r="AI49" s="17">
        <v>18.600000000000001</v>
      </c>
      <c r="AJ49" s="17">
        <v>13.5</v>
      </c>
      <c r="AK49" s="17"/>
      <c r="AL49" s="17"/>
      <c r="AM49" s="17"/>
      <c r="AN49" s="17">
        <v>-0.1</v>
      </c>
      <c r="AO49" s="17">
        <v>60.2</v>
      </c>
      <c r="AP49" s="17">
        <v>8.8999999999999996E-2</v>
      </c>
      <c r="AQ49" s="17">
        <v>10.8</v>
      </c>
      <c r="AR49" s="17"/>
      <c r="AS49" s="17">
        <v>-0.1</v>
      </c>
      <c r="AT49" s="17">
        <v>2.7</v>
      </c>
      <c r="AU49" s="17">
        <v>0.9</v>
      </c>
      <c r="AV49" s="17">
        <v>25.2</v>
      </c>
      <c r="AW49" s="17">
        <v>13.1</v>
      </c>
      <c r="AX49" s="17">
        <v>-39.1</v>
      </c>
      <c r="AY49" s="17">
        <v>8.3000000000000007</v>
      </c>
      <c r="AZ49" s="17">
        <v>0</v>
      </c>
      <c r="BA49" s="17">
        <v>-0.6</v>
      </c>
      <c r="BB49" s="17">
        <v>-1</v>
      </c>
      <c r="BC49" s="17">
        <v>0</v>
      </c>
      <c r="BD49" s="17"/>
      <c r="BE49" s="17">
        <v>0.2</v>
      </c>
      <c r="BF49" s="17">
        <v>13.1</v>
      </c>
      <c r="BG49" s="17">
        <v>8.9</v>
      </c>
      <c r="BH49" s="17">
        <v>0</v>
      </c>
      <c r="BI49" s="17"/>
      <c r="BJ49" s="17">
        <v>1.2</v>
      </c>
      <c r="BK49" s="17"/>
      <c r="BL49" s="17"/>
      <c r="BM49" s="17"/>
      <c r="BN49" s="17">
        <v>5.6</v>
      </c>
      <c r="BO49" s="17">
        <v>0</v>
      </c>
      <c r="BP49" s="17">
        <v>0</v>
      </c>
      <c r="BQ49" s="17">
        <v>0</v>
      </c>
      <c r="BR49" s="17">
        <v>43</v>
      </c>
      <c r="BS49" s="17">
        <v>2.4</v>
      </c>
      <c r="BT49" s="17">
        <v>3.8</v>
      </c>
      <c r="BU49" s="17"/>
      <c r="BV49" s="17"/>
      <c r="BW49" s="17"/>
      <c r="BX49" s="17"/>
      <c r="BY49" s="17"/>
      <c r="BZ49" s="17"/>
      <c r="CA49" s="17">
        <v>0.2</v>
      </c>
      <c r="CB49" s="17">
        <v>72.599999999999994</v>
      </c>
      <c r="CC49" s="17">
        <v>42.2</v>
      </c>
      <c r="CD49" s="17">
        <v>13.6</v>
      </c>
      <c r="CE49" s="17">
        <v>15.3</v>
      </c>
      <c r="CF49" s="17">
        <v>5.9</v>
      </c>
      <c r="CG49" s="17">
        <v>0</v>
      </c>
      <c r="CH49" s="17"/>
      <c r="CI49" s="17"/>
      <c r="CJ49" s="17"/>
      <c r="CK49" s="17">
        <v>51.4</v>
      </c>
      <c r="CL49" s="17">
        <v>13</v>
      </c>
      <c r="CM49" s="17">
        <v>0</v>
      </c>
      <c r="CN49" s="17"/>
      <c r="CO49" s="17"/>
      <c r="CP49" s="17"/>
      <c r="CQ49" s="17"/>
      <c r="CR49" s="17">
        <v>14.3</v>
      </c>
      <c r="CS49" s="17">
        <v>4.0999999999999996</v>
      </c>
      <c r="CT49" s="17"/>
      <c r="CU49" s="17">
        <v>-2.9</v>
      </c>
      <c r="CV49" s="17">
        <v>0</v>
      </c>
      <c r="CW49" s="17">
        <v>0</v>
      </c>
      <c r="CX49" s="17"/>
      <c r="CY49" s="17">
        <v>1.4</v>
      </c>
      <c r="CZ49" s="17">
        <v>-0.1</v>
      </c>
      <c r="DA49" s="17">
        <v>-0.8</v>
      </c>
      <c r="DB49" s="17"/>
      <c r="DC49" s="17">
        <v>0</v>
      </c>
      <c r="DD49" s="17">
        <v>1.2</v>
      </c>
      <c r="DE49" s="17">
        <v>1.1000000000000001</v>
      </c>
      <c r="DF49" s="17">
        <v>-0.9</v>
      </c>
      <c r="DG49" s="17">
        <v>0.7</v>
      </c>
      <c r="DH49" s="17">
        <v>0.6</v>
      </c>
      <c r="DI49" s="17">
        <v>0</v>
      </c>
      <c r="DJ49" s="17">
        <v>0</v>
      </c>
      <c r="DK49" s="17">
        <v>0</v>
      </c>
      <c r="DL49" s="17">
        <v>-1.6</v>
      </c>
      <c r="DM49" s="17">
        <v>2</v>
      </c>
      <c r="DN49" s="17">
        <v>1.2</v>
      </c>
      <c r="DO49" s="17">
        <v>0.5</v>
      </c>
      <c r="DP49" s="17">
        <v>0.8</v>
      </c>
      <c r="DQ49" s="17">
        <v>1.2</v>
      </c>
      <c r="DR49" s="17">
        <v>0.2</v>
      </c>
      <c r="DS49" s="17">
        <v>-5</v>
      </c>
      <c r="DT49" s="17">
        <v>0.3</v>
      </c>
      <c r="DU49" s="17">
        <v>0.3</v>
      </c>
      <c r="DV49" s="17"/>
      <c r="DW49" s="17">
        <v>-4.7</v>
      </c>
      <c r="DX49" s="17">
        <v>0.2</v>
      </c>
      <c r="DY49" s="17">
        <v>3</v>
      </c>
      <c r="DZ49" s="17">
        <v>3.1</v>
      </c>
      <c r="EA49" s="17">
        <v>1.3</v>
      </c>
      <c r="EB49" s="17">
        <v>0.8</v>
      </c>
      <c r="EC49" s="17">
        <v>0</v>
      </c>
      <c r="ED49" s="17">
        <v>0.4</v>
      </c>
      <c r="EE49" s="17">
        <v>-4.4000000000000004</v>
      </c>
      <c r="EF49" s="17">
        <v>-4</v>
      </c>
      <c r="EG49" s="17">
        <v>0.3</v>
      </c>
      <c r="EH49" s="17">
        <v>9</v>
      </c>
      <c r="EI49" s="17">
        <v>1.1000000000000001</v>
      </c>
      <c r="EJ49" s="17">
        <v>-0.1</v>
      </c>
      <c r="EK49" s="17">
        <v>0</v>
      </c>
      <c r="EL49" s="17">
        <v>0.2</v>
      </c>
      <c r="EM49" s="17">
        <v>0.2</v>
      </c>
      <c r="EN49" s="17">
        <v>0.2</v>
      </c>
      <c r="EO49" s="17"/>
      <c r="EP49" s="17">
        <v>0</v>
      </c>
      <c r="EQ49" s="17">
        <v>0</v>
      </c>
      <c r="ER49" s="17">
        <v>-0.2</v>
      </c>
      <c r="ES49" s="17">
        <v>-3.2</v>
      </c>
      <c r="ET49" s="17">
        <v>0</v>
      </c>
      <c r="EU49" s="17">
        <v>0</v>
      </c>
      <c r="EV49" s="17">
        <v>0</v>
      </c>
      <c r="EW49" s="17">
        <v>0.4</v>
      </c>
      <c r="EX49" s="17">
        <v>1.7</v>
      </c>
      <c r="EY49" s="17"/>
      <c r="EZ49" s="17">
        <v>0.3</v>
      </c>
      <c r="FA49" s="17">
        <v>9</v>
      </c>
      <c r="FB49" s="17">
        <v>1.1000000000000001</v>
      </c>
      <c r="FC49" s="17">
        <v>2.2999999999999998</v>
      </c>
      <c r="FD49" s="17"/>
      <c r="FE49" s="17">
        <v>0.1</v>
      </c>
      <c r="FF49" s="17">
        <v>2.8</v>
      </c>
      <c r="FG49" s="17">
        <v>697.28899999999999</v>
      </c>
      <c r="FH49" s="15"/>
      <c r="FI49" s="17">
        <v>1.94675</v>
      </c>
      <c r="FJ49" s="17">
        <v>-1.31</v>
      </c>
      <c r="FK49" s="17"/>
      <c r="FL49" s="17">
        <v>2</v>
      </c>
      <c r="FM49" s="17"/>
      <c r="FN49" s="17">
        <v>2.6473200000000001</v>
      </c>
      <c r="FO49" s="17">
        <v>1.2</v>
      </c>
      <c r="FP49" s="17">
        <v>2.9</v>
      </c>
      <c r="FQ49" s="17">
        <v>9.3840699999999995</v>
      </c>
    </row>
    <row r="50" spans="1:173" ht="24" customHeight="1" x14ac:dyDescent="0.25">
      <c r="A50" s="18" t="s">
        <v>44</v>
      </c>
      <c r="B50" s="18" t="s">
        <v>748</v>
      </c>
      <c r="C50" s="19">
        <v>0.3</v>
      </c>
      <c r="D50" s="19">
        <v>0.1</v>
      </c>
      <c r="E50" s="19">
        <v>72.7</v>
      </c>
      <c r="F50" s="19">
        <v>31.5</v>
      </c>
      <c r="G50" s="19"/>
      <c r="H50" s="19"/>
      <c r="I50" s="19">
        <v>-10.6</v>
      </c>
      <c r="J50" s="19">
        <v>3.6</v>
      </c>
      <c r="K50" s="19">
        <v>0</v>
      </c>
      <c r="L50" s="19"/>
      <c r="M50" s="19">
        <v>-7.1</v>
      </c>
      <c r="N50" s="19">
        <v>-5.7</v>
      </c>
      <c r="O50" s="19">
        <v>-15.7</v>
      </c>
      <c r="P50" s="19">
        <v>46.7</v>
      </c>
      <c r="Q50" s="19">
        <v>4.4000000000000004</v>
      </c>
      <c r="R50" s="19">
        <v>-0.3</v>
      </c>
      <c r="S50" s="19">
        <v>73.599999999999994</v>
      </c>
      <c r="T50" s="19">
        <v>-0.3</v>
      </c>
      <c r="U50" s="19"/>
      <c r="V50" s="19"/>
      <c r="W50" s="19"/>
      <c r="X50" s="19"/>
      <c r="Y50" s="19">
        <v>0.8</v>
      </c>
      <c r="Z50" s="19">
        <v>1.6</v>
      </c>
      <c r="AA50" s="19">
        <v>0</v>
      </c>
      <c r="AB50" s="19">
        <v>-2.8</v>
      </c>
      <c r="AC50" s="19">
        <v>3.9</v>
      </c>
      <c r="AD50" s="19">
        <v>13</v>
      </c>
      <c r="AE50" s="19">
        <v>1.4</v>
      </c>
      <c r="AF50" s="19"/>
      <c r="AG50" s="19"/>
      <c r="AH50" s="19"/>
      <c r="AI50" s="19">
        <v>16.399999999999999</v>
      </c>
      <c r="AJ50" s="19">
        <v>4.5999999999999996</v>
      </c>
      <c r="AK50" s="19"/>
      <c r="AL50" s="19"/>
      <c r="AM50" s="19"/>
      <c r="AN50" s="19">
        <v>-0.1</v>
      </c>
      <c r="AO50" s="19">
        <v>58.8</v>
      </c>
      <c r="AP50" s="19">
        <v>6.9000000000000006E-2</v>
      </c>
      <c r="AQ50" s="19">
        <v>11.4</v>
      </c>
      <c r="AR50" s="19"/>
      <c r="AS50" s="19">
        <v>-0.3</v>
      </c>
      <c r="AT50" s="19">
        <v>2.7</v>
      </c>
      <c r="AU50" s="19">
        <v>0.8</v>
      </c>
      <c r="AV50" s="19">
        <v>26.1</v>
      </c>
      <c r="AW50" s="19">
        <v>14.1</v>
      </c>
      <c r="AX50" s="19">
        <v>-38.4</v>
      </c>
      <c r="AY50" s="19">
        <v>9.6</v>
      </c>
      <c r="AZ50" s="19">
        <v>0</v>
      </c>
      <c r="BA50" s="19">
        <v>-0.6</v>
      </c>
      <c r="BB50" s="19">
        <v>-4.0999999999999996</v>
      </c>
      <c r="BC50" s="19">
        <v>0</v>
      </c>
      <c r="BD50" s="19"/>
      <c r="BE50" s="19">
        <v>0.2</v>
      </c>
      <c r="BF50" s="19">
        <v>7.3</v>
      </c>
      <c r="BG50" s="19">
        <v>7</v>
      </c>
      <c r="BH50" s="19">
        <v>0</v>
      </c>
      <c r="BI50" s="19"/>
      <c r="BJ50" s="19">
        <v>-2.1</v>
      </c>
      <c r="BK50" s="19"/>
      <c r="BL50" s="19"/>
      <c r="BM50" s="19"/>
      <c r="BN50" s="19">
        <v>6.8</v>
      </c>
      <c r="BO50" s="19">
        <v>0</v>
      </c>
      <c r="BP50" s="19">
        <v>0</v>
      </c>
      <c r="BQ50" s="19">
        <v>0</v>
      </c>
      <c r="BR50" s="19">
        <v>36.6</v>
      </c>
      <c r="BS50" s="19">
        <v>1.5</v>
      </c>
      <c r="BT50" s="19">
        <v>3.4</v>
      </c>
      <c r="BU50" s="19"/>
      <c r="BV50" s="19"/>
      <c r="BW50" s="19"/>
      <c r="BX50" s="19"/>
      <c r="BY50" s="19"/>
      <c r="BZ50" s="19"/>
      <c r="CA50" s="19">
        <v>0.2</v>
      </c>
      <c r="CB50" s="19">
        <v>74.099999999999994</v>
      </c>
      <c r="CC50" s="19">
        <v>42.4</v>
      </c>
      <c r="CD50" s="19">
        <v>14.1</v>
      </c>
      <c r="CE50" s="19">
        <v>14.1</v>
      </c>
      <c r="CF50" s="19">
        <v>6.1</v>
      </c>
      <c r="CG50" s="19">
        <v>0</v>
      </c>
      <c r="CH50" s="19"/>
      <c r="CI50" s="19"/>
      <c r="CJ50" s="19"/>
      <c r="CK50" s="19">
        <v>48.4</v>
      </c>
      <c r="CL50" s="19">
        <v>9.3000000000000007</v>
      </c>
      <c r="CM50" s="19">
        <v>0</v>
      </c>
      <c r="CN50" s="19"/>
      <c r="CO50" s="19"/>
      <c r="CP50" s="19"/>
      <c r="CQ50" s="19"/>
      <c r="CR50" s="19">
        <v>10.199999999999999</v>
      </c>
      <c r="CS50" s="19">
        <v>2.8</v>
      </c>
      <c r="CT50" s="19"/>
      <c r="CU50" s="19">
        <v>-3.2</v>
      </c>
      <c r="CV50" s="19">
        <v>0</v>
      </c>
      <c r="CW50" s="19">
        <v>0</v>
      </c>
      <c r="CX50" s="19"/>
      <c r="CY50" s="19">
        <v>1.4</v>
      </c>
      <c r="CZ50" s="19">
        <v>-0.1</v>
      </c>
      <c r="DA50" s="19">
        <v>-0.9</v>
      </c>
      <c r="DB50" s="19"/>
      <c r="DC50" s="19">
        <v>0</v>
      </c>
      <c r="DD50" s="19">
        <v>1.3</v>
      </c>
      <c r="DE50" s="19">
        <v>1.2</v>
      </c>
      <c r="DF50" s="19">
        <v>-0.9</v>
      </c>
      <c r="DG50" s="19">
        <v>0.7</v>
      </c>
      <c r="DH50" s="19">
        <v>0.6</v>
      </c>
      <c r="DI50" s="19">
        <v>0</v>
      </c>
      <c r="DJ50" s="19">
        <v>0</v>
      </c>
      <c r="DK50" s="19">
        <v>0</v>
      </c>
      <c r="DL50" s="19">
        <v>-1.6</v>
      </c>
      <c r="DM50" s="19">
        <v>2.2999999999999998</v>
      </c>
      <c r="DN50" s="19">
        <v>1.2</v>
      </c>
      <c r="DO50" s="19">
        <v>0.5</v>
      </c>
      <c r="DP50" s="19">
        <v>0.8</v>
      </c>
      <c r="DQ50" s="19">
        <v>1.2</v>
      </c>
      <c r="DR50" s="19">
        <v>0</v>
      </c>
      <c r="DS50" s="19">
        <v>0</v>
      </c>
      <c r="DT50" s="19">
        <v>0.2</v>
      </c>
      <c r="DU50" s="19">
        <v>0.3</v>
      </c>
      <c r="DV50" s="19"/>
      <c r="DW50" s="19">
        <v>-4.8</v>
      </c>
      <c r="DX50" s="19">
        <v>0.2</v>
      </c>
      <c r="DY50" s="19">
        <v>2.9</v>
      </c>
      <c r="DZ50" s="19">
        <v>3</v>
      </c>
      <c r="EA50" s="19">
        <v>1.3</v>
      </c>
      <c r="EB50" s="19">
        <v>0.8</v>
      </c>
      <c r="EC50" s="19">
        <v>0.3</v>
      </c>
      <c r="ED50" s="19">
        <v>0</v>
      </c>
      <c r="EE50" s="19">
        <v>-4.4000000000000004</v>
      </c>
      <c r="EF50" s="19">
        <v>-4.3</v>
      </c>
      <c r="EG50" s="19">
        <v>0</v>
      </c>
      <c r="EH50" s="19">
        <v>8.1999999999999993</v>
      </c>
      <c r="EI50" s="19">
        <v>1.1000000000000001</v>
      </c>
      <c r="EJ50" s="19">
        <v>-0.1</v>
      </c>
      <c r="EK50" s="19">
        <v>0</v>
      </c>
      <c r="EL50" s="19">
        <v>0.2</v>
      </c>
      <c r="EM50" s="19">
        <v>0.2</v>
      </c>
      <c r="EN50" s="19">
        <v>0.2</v>
      </c>
      <c r="EO50" s="19"/>
      <c r="EP50" s="19">
        <v>0</v>
      </c>
      <c r="EQ50" s="19">
        <v>0</v>
      </c>
      <c r="ER50" s="19">
        <v>-0.2</v>
      </c>
      <c r="ES50" s="19">
        <v>-2.4</v>
      </c>
      <c r="ET50" s="19">
        <v>0</v>
      </c>
      <c r="EU50" s="19">
        <v>0</v>
      </c>
      <c r="EV50" s="19">
        <v>0</v>
      </c>
      <c r="EW50" s="19">
        <v>0.4</v>
      </c>
      <c r="EX50" s="19">
        <v>1.6</v>
      </c>
      <c r="EY50" s="19"/>
      <c r="EZ50" s="19">
        <v>0</v>
      </c>
      <c r="FA50" s="19">
        <v>8.1999999999999993</v>
      </c>
      <c r="FB50" s="19">
        <v>1.1000000000000001</v>
      </c>
      <c r="FC50" s="19">
        <v>2.1</v>
      </c>
      <c r="FD50" s="19"/>
      <c r="FE50" s="19">
        <v>0</v>
      </c>
      <c r="FF50" s="19">
        <v>2.7</v>
      </c>
      <c r="FG50" s="19">
        <v>617.86900000000003</v>
      </c>
      <c r="FH50" s="15"/>
      <c r="FI50" s="19">
        <v>1.9123600000000001</v>
      </c>
      <c r="FJ50" s="19">
        <v>-1.3129999999999999</v>
      </c>
      <c r="FK50" s="19"/>
      <c r="FL50" s="19">
        <v>1.8</v>
      </c>
      <c r="FM50" s="19"/>
      <c r="FN50" s="19">
        <v>2.6359300000000001</v>
      </c>
      <c r="FO50" s="19">
        <v>0.8</v>
      </c>
      <c r="FP50" s="19">
        <v>3</v>
      </c>
      <c r="FQ50" s="19">
        <v>8.8352900000000005</v>
      </c>
    </row>
    <row r="51" spans="1:173" ht="24" customHeight="1" x14ac:dyDescent="0.25">
      <c r="A51" s="13" t="s">
        <v>44</v>
      </c>
      <c r="B51" s="13" t="s">
        <v>749</v>
      </c>
      <c r="C51" s="14">
        <v>0.3</v>
      </c>
      <c r="D51" s="14">
        <v>0.1</v>
      </c>
      <c r="E51" s="14">
        <v>72.7</v>
      </c>
      <c r="F51" s="14">
        <v>31.6</v>
      </c>
      <c r="G51" s="14"/>
      <c r="H51" s="14"/>
      <c r="I51" s="14">
        <v>-9.9</v>
      </c>
      <c r="J51" s="14">
        <v>1.4</v>
      </c>
      <c r="K51" s="14">
        <v>0</v>
      </c>
      <c r="L51" s="14"/>
      <c r="M51" s="14">
        <v>-7.6</v>
      </c>
      <c r="N51" s="14">
        <v>-1.8</v>
      </c>
      <c r="O51" s="14">
        <v>-11.9</v>
      </c>
      <c r="P51" s="14">
        <v>43</v>
      </c>
      <c r="Q51" s="14">
        <v>2.6</v>
      </c>
      <c r="R51" s="14">
        <v>-1.6</v>
      </c>
      <c r="S51" s="14">
        <v>70.3</v>
      </c>
      <c r="T51" s="14">
        <v>0.1</v>
      </c>
      <c r="U51" s="14"/>
      <c r="V51" s="14"/>
      <c r="W51" s="14"/>
      <c r="X51" s="14"/>
      <c r="Y51" s="14">
        <v>-0.3</v>
      </c>
      <c r="Z51" s="14">
        <v>1.6</v>
      </c>
      <c r="AA51" s="14">
        <v>0</v>
      </c>
      <c r="AB51" s="14">
        <v>-2.7</v>
      </c>
      <c r="AC51" s="14">
        <v>4.0999999999999996</v>
      </c>
      <c r="AD51" s="14">
        <v>11.6</v>
      </c>
      <c r="AE51" s="14">
        <v>1.4</v>
      </c>
      <c r="AF51" s="14"/>
      <c r="AG51" s="14"/>
      <c r="AH51" s="14"/>
      <c r="AI51" s="14">
        <v>16.600000000000001</v>
      </c>
      <c r="AJ51" s="14">
        <v>10.1</v>
      </c>
      <c r="AK51" s="14"/>
      <c r="AL51" s="14"/>
      <c r="AM51" s="14"/>
      <c r="AN51" s="14">
        <v>-0.2</v>
      </c>
      <c r="AO51" s="14">
        <v>58.8</v>
      </c>
      <c r="AP51" s="14">
        <v>-0.17</v>
      </c>
      <c r="AQ51" s="14">
        <v>11.1</v>
      </c>
      <c r="AR51" s="14"/>
      <c r="AS51" s="14">
        <v>-0.6</v>
      </c>
      <c r="AT51" s="14">
        <v>2.7</v>
      </c>
      <c r="AU51" s="14">
        <v>0.5</v>
      </c>
      <c r="AV51" s="14">
        <v>18.399999999999999</v>
      </c>
      <c r="AW51" s="14">
        <v>6.4</v>
      </c>
      <c r="AX51" s="14">
        <v>-45.3</v>
      </c>
      <c r="AY51" s="14">
        <v>8.1</v>
      </c>
      <c r="AZ51" s="14">
        <v>0</v>
      </c>
      <c r="BA51" s="14">
        <v>-0.6</v>
      </c>
      <c r="BB51" s="14">
        <v>-1.4</v>
      </c>
      <c r="BC51" s="14">
        <v>0</v>
      </c>
      <c r="BD51" s="14"/>
      <c r="BE51" s="14">
        <v>0.1</v>
      </c>
      <c r="BF51" s="14">
        <v>12.3</v>
      </c>
      <c r="BG51" s="14">
        <v>5.0999999999999996</v>
      </c>
      <c r="BH51" s="14">
        <v>0</v>
      </c>
      <c r="BI51" s="14"/>
      <c r="BJ51" s="14">
        <v>-1.8</v>
      </c>
      <c r="BK51" s="14"/>
      <c r="BL51" s="14"/>
      <c r="BM51" s="14"/>
      <c r="BN51" s="14">
        <v>4</v>
      </c>
      <c r="BO51" s="14">
        <v>0</v>
      </c>
      <c r="BP51" s="14">
        <v>0</v>
      </c>
      <c r="BQ51" s="14">
        <v>0</v>
      </c>
      <c r="BR51" s="14">
        <v>34.799999999999997</v>
      </c>
      <c r="BS51" s="14">
        <v>0.6</v>
      </c>
      <c r="BT51" s="14">
        <v>3</v>
      </c>
      <c r="BU51" s="14"/>
      <c r="BV51" s="14"/>
      <c r="BW51" s="14"/>
      <c r="BX51" s="14"/>
      <c r="BY51" s="14"/>
      <c r="BZ51" s="14"/>
      <c r="CA51" s="14">
        <v>0.2</v>
      </c>
      <c r="CB51" s="14">
        <v>73</v>
      </c>
      <c r="CC51" s="14">
        <v>57.8</v>
      </c>
      <c r="CD51" s="14">
        <v>13.7</v>
      </c>
      <c r="CE51" s="14">
        <v>14.1</v>
      </c>
      <c r="CF51" s="14">
        <v>1.9</v>
      </c>
      <c r="CG51" s="14">
        <v>0</v>
      </c>
      <c r="CH51" s="14"/>
      <c r="CI51" s="14"/>
      <c r="CJ51" s="14"/>
      <c r="CK51" s="14">
        <v>43.4</v>
      </c>
      <c r="CL51" s="14">
        <v>1.1000000000000001</v>
      </c>
      <c r="CM51" s="14">
        <v>0</v>
      </c>
      <c r="CN51" s="14"/>
      <c r="CO51" s="14"/>
      <c r="CP51" s="14"/>
      <c r="CQ51" s="14"/>
      <c r="CR51" s="14">
        <v>8.5</v>
      </c>
      <c r="CS51" s="14">
        <v>1</v>
      </c>
      <c r="CT51" s="14"/>
      <c r="CU51" s="14">
        <v>-2.7</v>
      </c>
      <c r="CV51" s="14">
        <v>0</v>
      </c>
      <c r="CW51" s="14">
        <v>0</v>
      </c>
      <c r="CX51" s="14"/>
      <c r="CY51" s="14">
        <v>1.4</v>
      </c>
      <c r="CZ51" s="14">
        <v>0</v>
      </c>
      <c r="DA51" s="14">
        <v>-0.9</v>
      </c>
      <c r="DB51" s="14"/>
      <c r="DC51" s="14">
        <v>0</v>
      </c>
      <c r="DD51" s="14">
        <v>1.3</v>
      </c>
      <c r="DE51" s="14">
        <v>1.2</v>
      </c>
      <c r="DF51" s="14">
        <v>0</v>
      </c>
      <c r="DG51" s="14">
        <v>0.7</v>
      </c>
      <c r="DH51" s="14">
        <v>0.6</v>
      </c>
      <c r="DI51" s="14">
        <v>0</v>
      </c>
      <c r="DJ51" s="14">
        <v>0</v>
      </c>
      <c r="DK51" s="14">
        <v>0</v>
      </c>
      <c r="DL51" s="14">
        <v>-2.2000000000000002</v>
      </c>
      <c r="DM51" s="14">
        <v>0.5</v>
      </c>
      <c r="DN51" s="14">
        <v>1.2</v>
      </c>
      <c r="DO51" s="14">
        <v>0.5</v>
      </c>
      <c r="DP51" s="14">
        <v>0.8</v>
      </c>
      <c r="DQ51" s="14">
        <v>1.2</v>
      </c>
      <c r="DR51" s="14">
        <v>0</v>
      </c>
      <c r="DS51" s="14">
        <v>0.1</v>
      </c>
      <c r="DT51" s="14">
        <v>-0.2</v>
      </c>
      <c r="DU51" s="14">
        <v>0.3</v>
      </c>
      <c r="DV51" s="14"/>
      <c r="DW51" s="14">
        <v>-4.7</v>
      </c>
      <c r="DX51" s="14">
        <v>0.2</v>
      </c>
      <c r="DY51" s="14">
        <v>2.9</v>
      </c>
      <c r="DZ51" s="14">
        <v>3</v>
      </c>
      <c r="EA51" s="14">
        <v>1.3</v>
      </c>
      <c r="EB51" s="14">
        <v>0.8</v>
      </c>
      <c r="EC51" s="14">
        <v>3.4</v>
      </c>
      <c r="ED51" s="14">
        <v>0</v>
      </c>
      <c r="EE51" s="14">
        <v>-5.9</v>
      </c>
      <c r="EF51" s="14">
        <v>-5.6</v>
      </c>
      <c r="EG51" s="14">
        <v>0</v>
      </c>
      <c r="EH51" s="14">
        <v>8.3000000000000007</v>
      </c>
      <c r="EI51" s="14">
        <v>1.1000000000000001</v>
      </c>
      <c r="EJ51" s="14">
        <v>-0.1</v>
      </c>
      <c r="EK51" s="14">
        <v>0</v>
      </c>
      <c r="EL51" s="14">
        <v>0.2</v>
      </c>
      <c r="EM51" s="14">
        <v>0.2</v>
      </c>
      <c r="EN51" s="14">
        <v>0.2</v>
      </c>
      <c r="EO51" s="14"/>
      <c r="EP51" s="14">
        <v>0</v>
      </c>
      <c r="EQ51" s="14">
        <v>0</v>
      </c>
      <c r="ER51" s="14">
        <v>-0.2</v>
      </c>
      <c r="ES51" s="14">
        <v>-2</v>
      </c>
      <c r="ET51" s="14">
        <v>0.1</v>
      </c>
      <c r="EU51" s="14">
        <v>0</v>
      </c>
      <c r="EV51" s="14">
        <v>0</v>
      </c>
      <c r="EW51" s="14">
        <v>0.4</v>
      </c>
      <c r="EX51" s="14">
        <v>1.6</v>
      </c>
      <c r="EY51" s="14"/>
      <c r="EZ51" s="14">
        <v>0</v>
      </c>
      <c r="FA51" s="14">
        <v>8.3000000000000007</v>
      </c>
      <c r="FB51" s="14">
        <v>1.1000000000000001</v>
      </c>
      <c r="FC51" s="14">
        <v>1.7</v>
      </c>
      <c r="FD51" s="14"/>
      <c r="FE51" s="14">
        <v>0</v>
      </c>
      <c r="FF51" s="14">
        <v>2.6</v>
      </c>
      <c r="FG51" s="14">
        <v>584.92999999999995</v>
      </c>
      <c r="FH51" s="15"/>
      <c r="FI51" s="14">
        <v>1.8809499999999999</v>
      </c>
      <c r="FJ51" s="14">
        <v>-1.419</v>
      </c>
      <c r="FK51" s="14"/>
      <c r="FL51" s="14">
        <v>1.8</v>
      </c>
      <c r="FM51" s="14"/>
      <c r="FN51" s="14">
        <v>2.63836</v>
      </c>
      <c r="FO51" s="14">
        <v>0.6</v>
      </c>
      <c r="FP51" s="14">
        <v>3</v>
      </c>
      <c r="FQ51" s="14">
        <v>8.5003100000000007</v>
      </c>
    </row>
    <row r="52" spans="1:173" ht="24" customHeight="1" x14ac:dyDescent="0.25">
      <c r="A52" s="16" t="s">
        <v>44</v>
      </c>
      <c r="B52" s="16" t="s">
        <v>750</v>
      </c>
      <c r="C52" s="17">
        <v>0.3</v>
      </c>
      <c r="D52" s="17">
        <v>0.1</v>
      </c>
      <c r="E52" s="17">
        <v>67</v>
      </c>
      <c r="F52" s="17">
        <v>30.2</v>
      </c>
      <c r="G52" s="17"/>
      <c r="H52" s="17"/>
      <c r="I52" s="17">
        <v>-11</v>
      </c>
      <c r="J52" s="17">
        <v>0.4</v>
      </c>
      <c r="K52" s="17">
        <v>0</v>
      </c>
      <c r="L52" s="17"/>
      <c r="M52" s="17">
        <v>-10</v>
      </c>
      <c r="N52" s="17">
        <v>-6.5</v>
      </c>
      <c r="O52" s="17">
        <v>-16.600000000000001</v>
      </c>
      <c r="P52" s="17">
        <v>40.200000000000003</v>
      </c>
      <c r="Q52" s="17">
        <v>1.3</v>
      </c>
      <c r="R52" s="17">
        <v>-2.4</v>
      </c>
      <c r="S52" s="17">
        <v>70.599999999999994</v>
      </c>
      <c r="T52" s="17">
        <v>-0.1</v>
      </c>
      <c r="U52" s="17"/>
      <c r="V52" s="17"/>
      <c r="W52" s="17"/>
      <c r="X52" s="17"/>
      <c r="Y52" s="17">
        <v>-1.9</v>
      </c>
      <c r="Z52" s="17">
        <v>0.8</v>
      </c>
      <c r="AA52" s="17">
        <v>0</v>
      </c>
      <c r="AB52" s="17">
        <v>-2.6</v>
      </c>
      <c r="AC52" s="17">
        <v>3.7</v>
      </c>
      <c r="AD52" s="17">
        <v>10.9</v>
      </c>
      <c r="AE52" s="17">
        <v>1.7</v>
      </c>
      <c r="AF52" s="17"/>
      <c r="AG52" s="17"/>
      <c r="AH52" s="17"/>
      <c r="AI52" s="17">
        <v>15.9</v>
      </c>
      <c r="AJ52" s="17">
        <v>8.1999999999999993</v>
      </c>
      <c r="AK52" s="17"/>
      <c r="AL52" s="17"/>
      <c r="AM52" s="17"/>
      <c r="AN52" s="17">
        <v>-0.3</v>
      </c>
      <c r="AO52" s="17">
        <v>57.9</v>
      </c>
      <c r="AP52" s="17">
        <v>-0.36399999999999999</v>
      </c>
      <c r="AQ52" s="17">
        <v>11.5</v>
      </c>
      <c r="AR52" s="17"/>
      <c r="AS52" s="17">
        <v>-0.4</v>
      </c>
      <c r="AT52" s="17">
        <v>2.7</v>
      </c>
      <c r="AU52" s="17">
        <v>0.2</v>
      </c>
      <c r="AV52" s="17">
        <v>16.899999999999999</v>
      </c>
      <c r="AW52" s="17">
        <v>4.7</v>
      </c>
      <c r="AX52" s="17">
        <v>-46.8</v>
      </c>
      <c r="AY52" s="17">
        <v>9.1</v>
      </c>
      <c r="AZ52" s="17">
        <v>0</v>
      </c>
      <c r="BA52" s="17">
        <v>-0.6</v>
      </c>
      <c r="BB52" s="17">
        <v>-2</v>
      </c>
      <c r="BC52" s="17">
        <v>0</v>
      </c>
      <c r="BD52" s="17"/>
      <c r="BE52" s="17">
        <v>0.2</v>
      </c>
      <c r="BF52" s="17">
        <v>11.2</v>
      </c>
      <c r="BG52" s="17">
        <v>4.8</v>
      </c>
      <c r="BH52" s="17">
        <v>0</v>
      </c>
      <c r="BI52" s="17"/>
      <c r="BJ52" s="17">
        <v>-3.1</v>
      </c>
      <c r="BK52" s="17"/>
      <c r="BL52" s="17"/>
      <c r="BM52" s="17"/>
      <c r="BN52" s="17">
        <v>4.3</v>
      </c>
      <c r="BO52" s="17">
        <v>0</v>
      </c>
      <c r="BP52" s="17">
        <v>0</v>
      </c>
      <c r="BQ52" s="17">
        <v>0</v>
      </c>
      <c r="BR52" s="17">
        <v>33.6</v>
      </c>
      <c r="BS52" s="17">
        <v>0.1</v>
      </c>
      <c r="BT52" s="17">
        <v>2.8</v>
      </c>
      <c r="BU52" s="17"/>
      <c r="BV52" s="17"/>
      <c r="BW52" s="17"/>
      <c r="BX52" s="17"/>
      <c r="BY52" s="17"/>
      <c r="BZ52" s="17"/>
      <c r="CA52" s="17">
        <v>0.2</v>
      </c>
      <c r="CB52" s="17">
        <v>73</v>
      </c>
      <c r="CC52" s="17">
        <v>57.9</v>
      </c>
      <c r="CD52" s="17">
        <v>13.8</v>
      </c>
      <c r="CE52" s="17">
        <v>14.6</v>
      </c>
      <c r="CF52" s="17">
        <v>1.8</v>
      </c>
      <c r="CG52" s="17">
        <v>0</v>
      </c>
      <c r="CH52" s="17"/>
      <c r="CI52" s="17"/>
      <c r="CJ52" s="17"/>
      <c r="CK52" s="17">
        <v>42.1</v>
      </c>
      <c r="CL52" s="17">
        <v>-1</v>
      </c>
      <c r="CM52" s="17">
        <v>0</v>
      </c>
      <c r="CN52" s="17"/>
      <c r="CO52" s="17"/>
      <c r="CP52" s="17"/>
      <c r="CQ52" s="17"/>
      <c r="CR52" s="17">
        <v>8.5</v>
      </c>
      <c r="CS52" s="17">
        <v>-0.6</v>
      </c>
      <c r="CT52" s="17"/>
      <c r="CU52" s="17">
        <v>-3.5</v>
      </c>
      <c r="CV52" s="17">
        <v>0</v>
      </c>
      <c r="CW52" s="17">
        <v>0</v>
      </c>
      <c r="CX52" s="17"/>
      <c r="CY52" s="17">
        <v>1.4</v>
      </c>
      <c r="CZ52" s="17">
        <v>-0.1</v>
      </c>
      <c r="DA52" s="17">
        <v>-0.8</v>
      </c>
      <c r="DB52" s="17"/>
      <c r="DC52" s="17">
        <v>0</v>
      </c>
      <c r="DD52" s="17">
        <v>1.3</v>
      </c>
      <c r="DE52" s="17">
        <v>1.2</v>
      </c>
      <c r="DF52" s="17">
        <v>-0.3</v>
      </c>
      <c r="DG52" s="17">
        <v>0.8</v>
      </c>
      <c r="DH52" s="17">
        <v>0.6</v>
      </c>
      <c r="DI52" s="17">
        <v>0</v>
      </c>
      <c r="DJ52" s="17">
        <v>0</v>
      </c>
      <c r="DK52" s="17">
        <v>0</v>
      </c>
      <c r="DL52" s="17">
        <v>-1.9</v>
      </c>
      <c r="DM52" s="17">
        <v>1.5</v>
      </c>
      <c r="DN52" s="17">
        <v>1.2</v>
      </c>
      <c r="DO52" s="17">
        <v>0.5</v>
      </c>
      <c r="DP52" s="17">
        <v>0.8</v>
      </c>
      <c r="DQ52" s="17">
        <v>1.2</v>
      </c>
      <c r="DR52" s="17">
        <v>0</v>
      </c>
      <c r="DS52" s="17">
        <v>0.1</v>
      </c>
      <c r="DT52" s="17">
        <v>-0.4</v>
      </c>
      <c r="DU52" s="17">
        <v>0.3</v>
      </c>
      <c r="DV52" s="17"/>
      <c r="DW52" s="17">
        <v>-4.8</v>
      </c>
      <c r="DX52" s="17">
        <v>0.2</v>
      </c>
      <c r="DY52" s="17">
        <v>2.9</v>
      </c>
      <c r="DZ52" s="17">
        <v>3</v>
      </c>
      <c r="EA52" s="17">
        <v>1.3</v>
      </c>
      <c r="EB52" s="17">
        <v>0.8</v>
      </c>
      <c r="EC52" s="17">
        <v>6.2</v>
      </c>
      <c r="ED52" s="17">
        <v>0</v>
      </c>
      <c r="EE52" s="17">
        <v>-5.7</v>
      </c>
      <c r="EF52" s="17">
        <v>-5.3</v>
      </c>
      <c r="EG52" s="17">
        <v>0</v>
      </c>
      <c r="EH52" s="17">
        <v>7.3</v>
      </c>
      <c r="EI52" s="17">
        <v>1.1000000000000001</v>
      </c>
      <c r="EJ52" s="17">
        <v>-0.1</v>
      </c>
      <c r="EK52" s="17">
        <v>0</v>
      </c>
      <c r="EL52" s="17">
        <v>0.2</v>
      </c>
      <c r="EM52" s="17">
        <v>0.2</v>
      </c>
      <c r="EN52" s="17">
        <v>0.2</v>
      </c>
      <c r="EO52" s="17"/>
      <c r="EP52" s="17">
        <v>0</v>
      </c>
      <c r="EQ52" s="17">
        <v>0</v>
      </c>
      <c r="ER52" s="17">
        <v>-0.2</v>
      </c>
      <c r="ES52" s="17">
        <v>-2.6</v>
      </c>
      <c r="ET52" s="17">
        <v>0.2</v>
      </c>
      <c r="EU52" s="17">
        <v>0</v>
      </c>
      <c r="EV52" s="17">
        <v>0</v>
      </c>
      <c r="EW52" s="17">
        <v>0.4</v>
      </c>
      <c r="EX52" s="17">
        <v>1.6</v>
      </c>
      <c r="EY52" s="17"/>
      <c r="EZ52" s="17">
        <v>0</v>
      </c>
      <c r="FA52" s="17">
        <v>7.3</v>
      </c>
      <c r="FB52" s="17">
        <v>1.1000000000000001</v>
      </c>
      <c r="FC52" s="17">
        <v>1.7</v>
      </c>
      <c r="FD52" s="17"/>
      <c r="FE52" s="17">
        <v>0</v>
      </c>
      <c r="FF52" s="17">
        <v>2.7</v>
      </c>
      <c r="FG52" s="17">
        <v>540.53599999999994</v>
      </c>
      <c r="FH52" s="15"/>
      <c r="FI52" s="17">
        <v>1.9321900000000001</v>
      </c>
      <c r="FJ52" s="17">
        <v>-1.492</v>
      </c>
      <c r="FK52" s="17"/>
      <c r="FL52" s="17">
        <v>1.8</v>
      </c>
      <c r="FM52" s="17"/>
      <c r="FN52" s="17">
        <v>2.6441400000000002</v>
      </c>
      <c r="FO52" s="17">
        <v>0.3</v>
      </c>
      <c r="FP52" s="17">
        <v>3.2</v>
      </c>
      <c r="FQ52" s="17">
        <v>8.3843300000000003</v>
      </c>
    </row>
    <row r="53" spans="1:173" ht="24" customHeight="1" x14ac:dyDescent="0.25">
      <c r="A53" s="16" t="s">
        <v>44</v>
      </c>
      <c r="B53" s="16" t="s">
        <v>751</v>
      </c>
      <c r="C53" s="17">
        <v>0.2</v>
      </c>
      <c r="D53" s="17">
        <v>0.1</v>
      </c>
      <c r="E53" s="17">
        <v>67.2</v>
      </c>
      <c r="F53" s="17">
        <v>30.5</v>
      </c>
      <c r="G53" s="17"/>
      <c r="H53" s="17"/>
      <c r="I53" s="17">
        <v>-12.3</v>
      </c>
      <c r="J53" s="17">
        <v>-2.6</v>
      </c>
      <c r="K53" s="17">
        <v>0</v>
      </c>
      <c r="L53" s="17"/>
      <c r="M53" s="17">
        <v>-13.9</v>
      </c>
      <c r="N53" s="17">
        <v>-6</v>
      </c>
      <c r="O53" s="17">
        <v>-16.3</v>
      </c>
      <c r="P53" s="17">
        <v>35.200000000000003</v>
      </c>
      <c r="Q53" s="17">
        <v>-1.2</v>
      </c>
      <c r="R53" s="17">
        <v>-3.8</v>
      </c>
      <c r="S53" s="17">
        <v>66.900000000000006</v>
      </c>
      <c r="T53" s="17">
        <v>0.1</v>
      </c>
      <c r="U53" s="17"/>
      <c r="V53" s="17"/>
      <c r="W53" s="17"/>
      <c r="X53" s="17"/>
      <c r="Y53" s="17">
        <v>-1.4</v>
      </c>
      <c r="Z53" s="17">
        <v>0.9</v>
      </c>
      <c r="AA53" s="17">
        <v>0</v>
      </c>
      <c r="AB53" s="17">
        <v>-2.7</v>
      </c>
      <c r="AC53" s="17">
        <v>3.5</v>
      </c>
      <c r="AD53" s="17">
        <v>10.5</v>
      </c>
      <c r="AE53" s="17">
        <v>1.4</v>
      </c>
      <c r="AF53" s="17"/>
      <c r="AG53" s="17"/>
      <c r="AH53" s="17"/>
      <c r="AI53" s="17">
        <v>16.7</v>
      </c>
      <c r="AJ53" s="17">
        <v>1.1000000000000001</v>
      </c>
      <c r="AK53" s="17"/>
      <c r="AL53" s="17"/>
      <c r="AM53" s="17"/>
      <c r="AN53" s="17">
        <v>-0.3</v>
      </c>
      <c r="AO53" s="17">
        <v>56.8</v>
      </c>
      <c r="AP53" s="17">
        <v>-0.3</v>
      </c>
      <c r="AQ53" s="17">
        <v>5.8</v>
      </c>
      <c r="AR53" s="17"/>
      <c r="AS53" s="17">
        <v>0.6</v>
      </c>
      <c r="AT53" s="17">
        <v>2.7</v>
      </c>
      <c r="AU53" s="17">
        <v>0.9</v>
      </c>
      <c r="AV53" s="17">
        <v>13.7</v>
      </c>
      <c r="AW53" s="17">
        <v>1.6</v>
      </c>
      <c r="AX53" s="17">
        <v>-50.1</v>
      </c>
      <c r="AY53" s="17">
        <v>7.6</v>
      </c>
      <c r="AZ53" s="17">
        <v>0</v>
      </c>
      <c r="BA53" s="17">
        <v>-0.6</v>
      </c>
      <c r="BB53" s="17">
        <v>-0.2</v>
      </c>
      <c r="BC53" s="17">
        <v>0</v>
      </c>
      <c r="BD53" s="17"/>
      <c r="BE53" s="17">
        <v>0.1</v>
      </c>
      <c r="BF53" s="17">
        <v>14.7</v>
      </c>
      <c r="BG53" s="17">
        <v>3.5</v>
      </c>
      <c r="BH53" s="17">
        <v>0</v>
      </c>
      <c r="BI53" s="17"/>
      <c r="BJ53" s="17">
        <v>-5.5</v>
      </c>
      <c r="BK53" s="17"/>
      <c r="BL53" s="17"/>
      <c r="BM53" s="17"/>
      <c r="BN53" s="17">
        <v>3.1</v>
      </c>
      <c r="BO53" s="17">
        <v>0</v>
      </c>
      <c r="BP53" s="17">
        <v>0</v>
      </c>
      <c r="BQ53" s="17">
        <v>0</v>
      </c>
      <c r="BR53" s="17">
        <v>32.6</v>
      </c>
      <c r="BS53" s="17">
        <v>-0.8</v>
      </c>
      <c r="BT53" s="17">
        <v>2.4</v>
      </c>
      <c r="BU53" s="17"/>
      <c r="BV53" s="17"/>
      <c r="BW53" s="17"/>
      <c r="BX53" s="17"/>
      <c r="BY53" s="17"/>
      <c r="BZ53" s="17"/>
      <c r="CA53" s="17">
        <v>0.2</v>
      </c>
      <c r="CB53" s="17">
        <v>65.599999999999994</v>
      </c>
      <c r="CC53" s="17">
        <v>49.8</v>
      </c>
      <c r="CD53" s="17">
        <v>3.7</v>
      </c>
      <c r="CE53" s="17">
        <v>16.8</v>
      </c>
      <c r="CF53" s="17">
        <v>1.7</v>
      </c>
      <c r="CG53" s="17">
        <v>0</v>
      </c>
      <c r="CH53" s="17"/>
      <c r="CI53" s="17"/>
      <c r="CJ53" s="17"/>
      <c r="CK53" s="17">
        <v>38.200000000000003</v>
      </c>
      <c r="CL53" s="17">
        <v>-6.3</v>
      </c>
      <c r="CM53" s="17">
        <v>0</v>
      </c>
      <c r="CN53" s="17"/>
      <c r="CO53" s="17"/>
      <c r="CP53" s="17"/>
      <c r="CQ53" s="17"/>
      <c r="CR53" s="17">
        <v>1.9</v>
      </c>
      <c r="CS53" s="17">
        <v>-1.7</v>
      </c>
      <c r="CT53" s="17"/>
      <c r="CU53" s="17">
        <v>-4.2</v>
      </c>
      <c r="CV53" s="17">
        <v>0</v>
      </c>
      <c r="CW53" s="17">
        <v>0</v>
      </c>
      <c r="CX53" s="17"/>
      <c r="CY53" s="17">
        <v>1.4</v>
      </c>
      <c r="CZ53" s="17">
        <v>0</v>
      </c>
      <c r="DA53" s="17">
        <v>-0.9</v>
      </c>
      <c r="DB53" s="17"/>
      <c r="DC53" s="17">
        <v>0</v>
      </c>
      <c r="DD53" s="17">
        <v>1.3</v>
      </c>
      <c r="DE53" s="17">
        <v>1.1000000000000001</v>
      </c>
      <c r="DF53" s="17">
        <v>0.2</v>
      </c>
      <c r="DG53" s="17">
        <v>0.7</v>
      </c>
      <c r="DH53" s="17">
        <v>0.6</v>
      </c>
      <c r="DI53" s="17">
        <v>0</v>
      </c>
      <c r="DJ53" s="17">
        <v>0</v>
      </c>
      <c r="DK53" s="17">
        <v>0</v>
      </c>
      <c r="DL53" s="17">
        <v>-2.4</v>
      </c>
      <c r="DM53" s="17">
        <v>0.3</v>
      </c>
      <c r="DN53" s="17">
        <v>1.2</v>
      </c>
      <c r="DO53" s="17">
        <v>0.5</v>
      </c>
      <c r="DP53" s="17">
        <v>0.8</v>
      </c>
      <c r="DQ53" s="17">
        <v>1.2</v>
      </c>
      <c r="DR53" s="17">
        <v>0</v>
      </c>
      <c r="DS53" s="17">
        <v>0.1</v>
      </c>
      <c r="DT53" s="17">
        <v>-0.8</v>
      </c>
      <c r="DU53" s="17">
        <v>0.3</v>
      </c>
      <c r="DV53" s="17"/>
      <c r="DW53" s="17">
        <v>-4.8</v>
      </c>
      <c r="DX53" s="17">
        <v>0.2</v>
      </c>
      <c r="DY53" s="17">
        <v>2.7</v>
      </c>
      <c r="DZ53" s="17">
        <v>3</v>
      </c>
      <c r="EA53" s="17">
        <v>1.1000000000000001</v>
      </c>
      <c r="EB53" s="17">
        <v>0.8</v>
      </c>
      <c r="EC53" s="17">
        <v>11</v>
      </c>
      <c r="ED53" s="17">
        <v>0</v>
      </c>
      <c r="EE53" s="17">
        <v>-7.6</v>
      </c>
      <c r="EF53" s="17">
        <v>-7.2</v>
      </c>
      <c r="EG53" s="17">
        <v>0</v>
      </c>
      <c r="EH53" s="17">
        <v>5.4</v>
      </c>
      <c r="EI53" s="17">
        <v>1.1000000000000001</v>
      </c>
      <c r="EJ53" s="17">
        <v>-0.1</v>
      </c>
      <c r="EK53" s="17">
        <v>0</v>
      </c>
      <c r="EL53" s="17">
        <v>0.2</v>
      </c>
      <c r="EM53" s="17">
        <v>0.2</v>
      </c>
      <c r="EN53" s="17">
        <v>0.2</v>
      </c>
      <c r="EO53" s="17"/>
      <c r="EP53" s="17">
        <v>0</v>
      </c>
      <c r="EQ53" s="17">
        <v>0</v>
      </c>
      <c r="ER53" s="17">
        <v>-0.2</v>
      </c>
      <c r="ES53" s="17">
        <v>-2.2000000000000002</v>
      </c>
      <c r="ET53" s="17">
        <v>0.8</v>
      </c>
      <c r="EU53" s="17">
        <v>0</v>
      </c>
      <c r="EV53" s="17">
        <v>0</v>
      </c>
      <c r="EW53" s="17">
        <v>0.4</v>
      </c>
      <c r="EX53" s="17">
        <v>1.4</v>
      </c>
      <c r="EY53" s="17"/>
      <c r="EZ53" s="17">
        <v>0</v>
      </c>
      <c r="FA53" s="17">
        <v>5.4</v>
      </c>
      <c r="FB53" s="17">
        <v>1.1000000000000001</v>
      </c>
      <c r="FC53" s="17">
        <v>1.9</v>
      </c>
      <c r="FD53" s="17"/>
      <c r="FE53" s="17">
        <v>0</v>
      </c>
      <c r="FF53" s="17">
        <v>3</v>
      </c>
      <c r="FG53" s="17">
        <v>451.5</v>
      </c>
      <c r="FH53" s="15"/>
      <c r="FI53" s="17">
        <v>2.0510999999999999</v>
      </c>
      <c r="FJ53" s="17">
        <v>-2.0169999999999999</v>
      </c>
      <c r="FK53" s="17"/>
      <c r="FL53" s="17">
        <v>1.7</v>
      </c>
      <c r="FM53" s="17"/>
      <c r="FN53" s="17">
        <v>2.6306799999999999</v>
      </c>
      <c r="FO53" s="17">
        <v>-0.3</v>
      </c>
      <c r="FP53" s="17">
        <v>3</v>
      </c>
      <c r="FQ53" s="17">
        <v>7.0647799999999998</v>
      </c>
    </row>
    <row r="54" spans="1:173" ht="24" customHeight="1" x14ac:dyDescent="0.25">
      <c r="A54" s="16" t="s">
        <v>44</v>
      </c>
      <c r="B54" s="16" t="s">
        <v>752</v>
      </c>
      <c r="C54" s="17">
        <v>0.2</v>
      </c>
      <c r="D54" s="17">
        <v>0.1</v>
      </c>
      <c r="E54" s="17">
        <v>43.3</v>
      </c>
      <c r="F54" s="17">
        <v>14.2</v>
      </c>
      <c r="G54" s="17"/>
      <c r="H54" s="17"/>
      <c r="I54" s="17">
        <v>-9.1</v>
      </c>
      <c r="J54" s="17">
        <v>1.8</v>
      </c>
      <c r="K54" s="17">
        <v>0</v>
      </c>
      <c r="L54" s="17"/>
      <c r="M54" s="17">
        <v>-7.5</v>
      </c>
      <c r="N54" s="17">
        <v>-2.4</v>
      </c>
      <c r="O54" s="17">
        <v>-12.5</v>
      </c>
      <c r="P54" s="17">
        <v>43</v>
      </c>
      <c r="Q54" s="17">
        <v>3.7</v>
      </c>
      <c r="R54" s="17">
        <v>-1.1000000000000001</v>
      </c>
      <c r="S54" s="17">
        <v>82.4</v>
      </c>
      <c r="T54" s="17">
        <v>0</v>
      </c>
      <c r="U54" s="17"/>
      <c r="V54" s="17"/>
      <c r="W54" s="17"/>
      <c r="X54" s="17"/>
      <c r="Y54" s="17">
        <v>1.7</v>
      </c>
      <c r="Z54" s="17">
        <v>1</v>
      </c>
      <c r="AA54" s="17">
        <v>0</v>
      </c>
      <c r="AB54" s="17">
        <v>-2.7</v>
      </c>
      <c r="AC54" s="17">
        <v>3.5</v>
      </c>
      <c r="AD54" s="17">
        <v>9.6999999999999993</v>
      </c>
      <c r="AE54" s="17">
        <v>1.4</v>
      </c>
      <c r="AF54" s="17"/>
      <c r="AG54" s="17"/>
      <c r="AH54" s="17"/>
      <c r="AI54" s="17">
        <v>15.6</v>
      </c>
      <c r="AJ54" s="17">
        <v>11.5</v>
      </c>
      <c r="AK54" s="17"/>
      <c r="AL54" s="17"/>
      <c r="AM54" s="17"/>
      <c r="AN54" s="17">
        <v>-0.4</v>
      </c>
      <c r="AO54" s="17">
        <v>59.8</v>
      </c>
      <c r="AP54" s="17">
        <v>0.5</v>
      </c>
      <c r="AQ54" s="17">
        <v>5.0999999999999996</v>
      </c>
      <c r="AR54" s="17"/>
      <c r="AS54" s="17">
        <v>0.4</v>
      </c>
      <c r="AT54" s="17">
        <v>2.7</v>
      </c>
      <c r="AU54" s="17">
        <v>1.1000000000000001</v>
      </c>
      <c r="AV54" s="17">
        <v>19.7</v>
      </c>
      <c r="AW54" s="17">
        <v>7.7</v>
      </c>
      <c r="AX54" s="17">
        <v>-44.7</v>
      </c>
      <c r="AY54" s="17">
        <v>7.1</v>
      </c>
      <c r="AZ54" s="17">
        <v>0</v>
      </c>
      <c r="BA54" s="17">
        <v>-0.6</v>
      </c>
      <c r="BB54" s="17">
        <v>0</v>
      </c>
      <c r="BC54" s="17">
        <v>1.3</v>
      </c>
      <c r="BD54" s="17"/>
      <c r="BE54" s="17">
        <v>0.1</v>
      </c>
      <c r="BF54" s="17">
        <v>13</v>
      </c>
      <c r="BG54" s="17">
        <v>6.3</v>
      </c>
      <c r="BH54" s="17">
        <v>0</v>
      </c>
      <c r="BI54" s="17"/>
      <c r="BJ54" s="17">
        <v>-0.2</v>
      </c>
      <c r="BK54" s="17"/>
      <c r="BL54" s="17"/>
      <c r="BM54" s="17"/>
      <c r="BN54" s="17">
        <v>5.0999999999999996</v>
      </c>
      <c r="BO54" s="17">
        <v>0</v>
      </c>
      <c r="BP54" s="17">
        <v>0</v>
      </c>
      <c r="BQ54" s="17">
        <v>0</v>
      </c>
      <c r="BR54" s="17">
        <v>39.299999999999997</v>
      </c>
      <c r="BS54" s="17">
        <v>1.1000000000000001</v>
      </c>
      <c r="BT54" s="17">
        <v>3.3</v>
      </c>
      <c r="BU54" s="17"/>
      <c r="BV54" s="17"/>
      <c r="BW54" s="17"/>
      <c r="BX54" s="17"/>
      <c r="BY54" s="17"/>
      <c r="BZ54" s="17"/>
      <c r="CA54" s="17">
        <v>0.2</v>
      </c>
      <c r="CB54" s="17">
        <v>66.5</v>
      </c>
      <c r="CC54" s="17">
        <v>49.9</v>
      </c>
      <c r="CD54" s="17">
        <v>4.0999999999999996</v>
      </c>
      <c r="CE54" s="17">
        <v>14.2</v>
      </c>
      <c r="CF54" s="17">
        <v>2</v>
      </c>
      <c r="CG54" s="17">
        <v>0</v>
      </c>
      <c r="CH54" s="17"/>
      <c r="CI54" s="17"/>
      <c r="CJ54" s="17"/>
      <c r="CK54" s="17">
        <v>45.5</v>
      </c>
      <c r="CL54" s="17">
        <v>4.4000000000000004</v>
      </c>
      <c r="CM54" s="17">
        <v>0</v>
      </c>
      <c r="CN54" s="17"/>
      <c r="CO54" s="17"/>
      <c r="CP54" s="17"/>
      <c r="CQ54" s="17"/>
      <c r="CR54" s="17">
        <v>2.7</v>
      </c>
      <c r="CS54" s="17">
        <v>0</v>
      </c>
      <c r="CT54" s="17"/>
      <c r="CU54" s="17">
        <v>-4.4000000000000004</v>
      </c>
      <c r="CV54" s="17">
        <v>0</v>
      </c>
      <c r="CW54" s="17">
        <v>0</v>
      </c>
      <c r="CX54" s="17"/>
      <c r="CY54" s="17">
        <v>1.4</v>
      </c>
      <c r="CZ54" s="17">
        <v>0</v>
      </c>
      <c r="DA54" s="17">
        <v>-0.8</v>
      </c>
      <c r="DB54" s="17"/>
      <c r="DC54" s="17">
        <v>0</v>
      </c>
      <c r="DD54" s="17">
        <v>1.4</v>
      </c>
      <c r="DE54" s="17">
        <v>1.1000000000000001</v>
      </c>
      <c r="DF54" s="17">
        <v>0.9</v>
      </c>
      <c r="DG54" s="17">
        <v>0.7</v>
      </c>
      <c r="DH54" s="17">
        <v>0.6</v>
      </c>
      <c r="DI54" s="17">
        <v>0</v>
      </c>
      <c r="DJ54" s="17">
        <v>0</v>
      </c>
      <c r="DK54" s="17">
        <v>0</v>
      </c>
      <c r="DL54" s="17">
        <v>-2.2999999999999998</v>
      </c>
      <c r="DM54" s="17">
        <v>0.6</v>
      </c>
      <c r="DN54" s="17">
        <v>1.2</v>
      </c>
      <c r="DO54" s="17">
        <v>0.5</v>
      </c>
      <c r="DP54" s="17">
        <v>0.8</v>
      </c>
      <c r="DQ54" s="17">
        <v>1.2</v>
      </c>
      <c r="DR54" s="17">
        <v>0</v>
      </c>
      <c r="DS54" s="17">
        <v>0</v>
      </c>
      <c r="DT54" s="17">
        <v>-0.9</v>
      </c>
      <c r="DU54" s="17">
        <v>0.3</v>
      </c>
      <c r="DV54" s="17"/>
      <c r="DW54" s="17">
        <v>-4.8</v>
      </c>
      <c r="DX54" s="17">
        <v>0.2</v>
      </c>
      <c r="DY54" s="17">
        <v>2.8</v>
      </c>
      <c r="DZ54" s="17">
        <v>3</v>
      </c>
      <c r="EA54" s="17">
        <v>1.2</v>
      </c>
      <c r="EB54" s="17">
        <v>0.8</v>
      </c>
      <c r="EC54" s="17">
        <v>12.7</v>
      </c>
      <c r="ED54" s="17">
        <v>0</v>
      </c>
      <c r="EE54" s="17">
        <v>-4.7</v>
      </c>
      <c r="EF54" s="17">
        <v>-4.5</v>
      </c>
      <c r="EG54" s="17">
        <v>0</v>
      </c>
      <c r="EH54" s="17">
        <v>9.4</v>
      </c>
      <c r="EI54" s="17">
        <v>1.1000000000000001</v>
      </c>
      <c r="EJ54" s="17">
        <v>-0.1</v>
      </c>
      <c r="EK54" s="17">
        <v>0</v>
      </c>
      <c r="EL54" s="17">
        <v>0.2</v>
      </c>
      <c r="EM54" s="17">
        <v>0.2</v>
      </c>
      <c r="EN54" s="17">
        <v>0.2</v>
      </c>
      <c r="EO54" s="17"/>
      <c r="EP54" s="17">
        <v>0</v>
      </c>
      <c r="EQ54" s="17">
        <v>0</v>
      </c>
      <c r="ER54" s="17">
        <v>-0.2</v>
      </c>
      <c r="ES54" s="17">
        <v>0.2</v>
      </c>
      <c r="ET54" s="17">
        <v>1.8</v>
      </c>
      <c r="EU54" s="17">
        <v>0</v>
      </c>
      <c r="EV54" s="17">
        <v>0</v>
      </c>
      <c r="EW54" s="17">
        <v>0.4</v>
      </c>
      <c r="EX54" s="17">
        <v>1.5</v>
      </c>
      <c r="EY54" s="17"/>
      <c r="EZ54" s="17">
        <v>0</v>
      </c>
      <c r="FA54" s="17">
        <v>9.4</v>
      </c>
      <c r="FB54" s="17">
        <v>1.2</v>
      </c>
      <c r="FC54" s="17">
        <v>2.1</v>
      </c>
      <c r="FD54" s="17"/>
      <c r="FE54" s="17">
        <v>0</v>
      </c>
      <c r="FF54" s="17">
        <v>2.5</v>
      </c>
      <c r="FG54" s="17">
        <v>553.9</v>
      </c>
      <c r="FH54" s="15"/>
      <c r="FI54" s="17">
        <v>2.3308</v>
      </c>
      <c r="FJ54" s="17">
        <v>-1.444</v>
      </c>
      <c r="FK54" s="17"/>
      <c r="FL54" s="17">
        <v>1.9</v>
      </c>
      <c r="FM54" s="17"/>
      <c r="FN54" s="17">
        <v>2.6535500000000001</v>
      </c>
      <c r="FO54" s="17">
        <v>0.8</v>
      </c>
      <c r="FP54" s="17">
        <v>2.9</v>
      </c>
      <c r="FQ54" s="17">
        <v>9.1403499999999998</v>
      </c>
    </row>
    <row r="55" spans="1:173" ht="24" customHeight="1" x14ac:dyDescent="0.25">
      <c r="A55" s="16" t="s">
        <v>44</v>
      </c>
      <c r="B55" s="16" t="s">
        <v>753</v>
      </c>
      <c r="C55" s="17">
        <v>0.3</v>
      </c>
      <c r="D55" s="17">
        <v>0.1</v>
      </c>
      <c r="E55" s="17">
        <v>42.9</v>
      </c>
      <c r="F55" s="17">
        <v>14.8</v>
      </c>
      <c r="G55" s="17"/>
      <c r="H55" s="17"/>
      <c r="I55" s="17">
        <v>-13</v>
      </c>
      <c r="J55" s="17">
        <v>-3.4</v>
      </c>
      <c r="K55" s="17">
        <v>0</v>
      </c>
      <c r="L55" s="17"/>
      <c r="M55" s="17">
        <v>-8.1999999999999993</v>
      </c>
      <c r="N55" s="17">
        <v>-3.5</v>
      </c>
      <c r="O55" s="17">
        <v>-12.3</v>
      </c>
      <c r="P55" s="17">
        <v>44.5</v>
      </c>
      <c r="Q55" s="17">
        <v>2.2999999999999998</v>
      </c>
      <c r="R55" s="17">
        <v>-2.1</v>
      </c>
      <c r="S55" s="17">
        <v>82.6</v>
      </c>
      <c r="T55" s="17">
        <v>0</v>
      </c>
      <c r="U55" s="17"/>
      <c r="V55" s="17"/>
      <c r="W55" s="17"/>
      <c r="X55" s="17"/>
      <c r="Y55" s="17">
        <v>2.9</v>
      </c>
      <c r="Z55" s="17">
        <v>0.4</v>
      </c>
      <c r="AA55" s="17">
        <v>0</v>
      </c>
      <c r="AB55" s="17">
        <v>-2.7</v>
      </c>
      <c r="AC55" s="17">
        <v>3.5</v>
      </c>
      <c r="AD55" s="17">
        <v>7.7</v>
      </c>
      <c r="AE55" s="17">
        <v>1.7</v>
      </c>
      <c r="AF55" s="17"/>
      <c r="AG55" s="17"/>
      <c r="AH55" s="17"/>
      <c r="AI55" s="17">
        <v>15.2</v>
      </c>
      <c r="AJ55" s="17">
        <v>11.1</v>
      </c>
      <c r="AK55" s="17"/>
      <c r="AL55" s="17"/>
      <c r="AM55" s="17"/>
      <c r="AN55" s="17">
        <v>-0.4</v>
      </c>
      <c r="AO55" s="17">
        <v>57.9</v>
      </c>
      <c r="AP55" s="17">
        <v>0.8</v>
      </c>
      <c r="AQ55" s="17">
        <v>4.7</v>
      </c>
      <c r="AR55" s="17"/>
      <c r="AS55" s="17">
        <v>0.3</v>
      </c>
      <c r="AT55" s="17">
        <v>2.7</v>
      </c>
      <c r="AU55" s="17">
        <v>1.2</v>
      </c>
      <c r="AV55" s="17">
        <v>18.2</v>
      </c>
      <c r="AW55" s="17">
        <v>6.2</v>
      </c>
      <c r="AX55" s="17">
        <v>-46.2</v>
      </c>
      <c r="AY55" s="17">
        <v>8.4</v>
      </c>
      <c r="AZ55" s="17">
        <v>0</v>
      </c>
      <c r="BA55" s="17">
        <v>-0.6</v>
      </c>
      <c r="BB55" s="17">
        <v>-0.3</v>
      </c>
      <c r="BC55" s="17">
        <v>3.2</v>
      </c>
      <c r="BD55" s="17"/>
      <c r="BE55" s="17">
        <v>0</v>
      </c>
      <c r="BF55" s="17">
        <v>11</v>
      </c>
      <c r="BG55" s="17">
        <v>4.5</v>
      </c>
      <c r="BH55" s="17">
        <v>0</v>
      </c>
      <c r="BI55" s="17"/>
      <c r="BJ55" s="17">
        <v>-3.3</v>
      </c>
      <c r="BK55" s="17"/>
      <c r="BL55" s="17"/>
      <c r="BM55" s="17"/>
      <c r="BN55" s="17">
        <v>5.3</v>
      </c>
      <c r="BO55" s="17">
        <v>0</v>
      </c>
      <c r="BP55" s="17">
        <v>0</v>
      </c>
      <c r="BQ55" s="17">
        <v>0</v>
      </c>
      <c r="BR55" s="17">
        <v>35.9</v>
      </c>
      <c r="BS55" s="17">
        <v>0.5</v>
      </c>
      <c r="BT55" s="17">
        <v>3</v>
      </c>
      <c r="BU55" s="17"/>
      <c r="BV55" s="17"/>
      <c r="BW55" s="17"/>
      <c r="BX55" s="17"/>
      <c r="BY55" s="17"/>
      <c r="BZ55" s="17"/>
      <c r="CA55" s="17">
        <v>0.2</v>
      </c>
      <c r="CB55" s="17">
        <v>66.099999999999994</v>
      </c>
      <c r="CC55" s="17">
        <v>44.8</v>
      </c>
      <c r="CD55" s="17">
        <v>3.5</v>
      </c>
      <c r="CE55" s="17">
        <v>14.1</v>
      </c>
      <c r="CF55" s="17">
        <v>2</v>
      </c>
      <c r="CG55" s="17">
        <v>0</v>
      </c>
      <c r="CH55" s="17"/>
      <c r="CI55" s="17"/>
      <c r="CJ55" s="17"/>
      <c r="CK55" s="17">
        <v>40.4</v>
      </c>
      <c r="CL55" s="17">
        <v>-2.6</v>
      </c>
      <c r="CM55" s="17">
        <v>0</v>
      </c>
      <c r="CN55" s="17"/>
      <c r="CO55" s="17"/>
      <c r="CP55" s="17"/>
      <c r="CQ55" s="17"/>
      <c r="CR55" s="17">
        <v>0.6</v>
      </c>
      <c r="CS55" s="17">
        <v>0</v>
      </c>
      <c r="CT55" s="17"/>
      <c r="CU55" s="17">
        <v>-4.5999999999999996</v>
      </c>
      <c r="CV55" s="17">
        <v>0</v>
      </c>
      <c r="CW55" s="17">
        <v>0</v>
      </c>
      <c r="CX55" s="17"/>
      <c r="CY55" s="17">
        <v>1.4</v>
      </c>
      <c r="CZ55" s="17">
        <v>0</v>
      </c>
      <c r="DA55" s="17">
        <v>-0.8</v>
      </c>
      <c r="DB55" s="17"/>
      <c r="DC55" s="17">
        <v>0</v>
      </c>
      <c r="DD55" s="17">
        <v>1.5</v>
      </c>
      <c r="DE55" s="17">
        <v>1.2</v>
      </c>
      <c r="DF55" s="17">
        <v>1.3</v>
      </c>
      <c r="DG55" s="17">
        <v>0.7</v>
      </c>
      <c r="DH55" s="17">
        <v>0.6</v>
      </c>
      <c r="DI55" s="17">
        <v>0</v>
      </c>
      <c r="DJ55" s="17">
        <v>0</v>
      </c>
      <c r="DK55" s="17">
        <v>0</v>
      </c>
      <c r="DL55" s="17">
        <v>-3</v>
      </c>
      <c r="DM55" s="17">
        <v>-1.1000000000000001</v>
      </c>
      <c r="DN55" s="17">
        <v>1.2</v>
      </c>
      <c r="DO55" s="17">
        <v>0.5</v>
      </c>
      <c r="DP55" s="17">
        <v>0.8</v>
      </c>
      <c r="DQ55" s="17">
        <v>1.2</v>
      </c>
      <c r="DR55" s="17">
        <v>0</v>
      </c>
      <c r="DS55" s="17">
        <v>-0.1</v>
      </c>
      <c r="DT55" s="17">
        <v>-0.9</v>
      </c>
      <c r="DU55" s="17">
        <v>0.3</v>
      </c>
      <c r="DV55" s="17"/>
      <c r="DW55" s="17">
        <v>-4.9000000000000004</v>
      </c>
      <c r="DX55" s="17">
        <v>0.1</v>
      </c>
      <c r="DY55" s="17">
        <v>2.7</v>
      </c>
      <c r="DZ55" s="17">
        <v>2.9</v>
      </c>
      <c r="EA55" s="17">
        <v>1.1000000000000001</v>
      </c>
      <c r="EB55" s="17">
        <v>0.8</v>
      </c>
      <c r="EC55" s="17">
        <v>1.8</v>
      </c>
      <c r="ED55" s="17">
        <v>0</v>
      </c>
      <c r="EE55" s="17">
        <v>-3.2</v>
      </c>
      <c r="EF55" s="17">
        <v>-2.9</v>
      </c>
      <c r="EG55" s="17">
        <v>0</v>
      </c>
      <c r="EH55" s="17">
        <v>7.1</v>
      </c>
      <c r="EI55" s="17">
        <v>1.1000000000000001</v>
      </c>
      <c r="EJ55" s="17">
        <v>-0.1</v>
      </c>
      <c r="EK55" s="17">
        <v>0</v>
      </c>
      <c r="EL55" s="17">
        <v>0.2</v>
      </c>
      <c r="EM55" s="17">
        <v>0.2</v>
      </c>
      <c r="EN55" s="17">
        <v>0.2</v>
      </c>
      <c r="EO55" s="17"/>
      <c r="EP55" s="17">
        <v>0</v>
      </c>
      <c r="EQ55" s="17">
        <v>0</v>
      </c>
      <c r="ER55" s="17">
        <v>-0.2</v>
      </c>
      <c r="ES55" s="17">
        <v>1.1000000000000001</v>
      </c>
      <c r="ET55" s="17">
        <v>2</v>
      </c>
      <c r="EU55" s="17">
        <v>0</v>
      </c>
      <c r="EV55" s="17">
        <v>0</v>
      </c>
      <c r="EW55" s="17">
        <v>0.4</v>
      </c>
      <c r="EX55" s="17">
        <v>1.4</v>
      </c>
      <c r="EY55" s="17"/>
      <c r="EZ55" s="17">
        <v>0</v>
      </c>
      <c r="FA55" s="17">
        <v>7.1</v>
      </c>
      <c r="FB55" s="17">
        <v>1.2</v>
      </c>
      <c r="FC55" s="17">
        <v>1.2</v>
      </c>
      <c r="FD55" s="17"/>
      <c r="FE55" s="17">
        <v>0</v>
      </c>
      <c r="FF55" s="17">
        <v>2.4</v>
      </c>
      <c r="FG55" s="17">
        <v>490.8</v>
      </c>
      <c r="FH55" s="15"/>
      <c r="FI55" s="17">
        <v>2.44062</v>
      </c>
      <c r="FJ55" s="17">
        <v>-1.4570000000000001</v>
      </c>
      <c r="FK55" s="17"/>
      <c r="FL55" s="17">
        <v>1.8</v>
      </c>
      <c r="FM55" s="17"/>
      <c r="FN55" s="17">
        <v>2.6665100000000002</v>
      </c>
      <c r="FO55" s="17">
        <v>0.2</v>
      </c>
      <c r="FP55" s="17">
        <v>3</v>
      </c>
      <c r="FQ55" s="17">
        <v>8.6501300000000008</v>
      </c>
    </row>
    <row r="56" spans="1:173" ht="24" customHeight="1" x14ac:dyDescent="0.25">
      <c r="A56" s="16" t="s">
        <v>44</v>
      </c>
      <c r="B56" s="16" t="s">
        <v>754</v>
      </c>
      <c r="C56" s="17">
        <v>0.3</v>
      </c>
      <c r="D56" s="17">
        <v>0.1</v>
      </c>
      <c r="E56" s="17">
        <v>39.4</v>
      </c>
      <c r="F56" s="17">
        <v>13.9</v>
      </c>
      <c r="G56" s="17"/>
      <c r="H56" s="17"/>
      <c r="I56" s="17">
        <v>-15.7</v>
      </c>
      <c r="J56" s="17">
        <v>-6.4</v>
      </c>
      <c r="K56" s="17">
        <v>0</v>
      </c>
      <c r="L56" s="17"/>
      <c r="M56" s="17">
        <v>-11.4</v>
      </c>
      <c r="N56" s="17">
        <v>-7</v>
      </c>
      <c r="O56" s="17">
        <v>-16.8</v>
      </c>
      <c r="P56" s="17">
        <v>38.6</v>
      </c>
      <c r="Q56" s="17">
        <v>-2.9</v>
      </c>
      <c r="R56" s="17">
        <v>-5.0999999999999996</v>
      </c>
      <c r="S56" s="17">
        <v>78.599999999999994</v>
      </c>
      <c r="T56" s="17">
        <v>0</v>
      </c>
      <c r="U56" s="17"/>
      <c r="V56" s="17"/>
      <c r="W56" s="17"/>
      <c r="X56" s="17"/>
      <c r="Y56" s="17">
        <v>0.9</v>
      </c>
      <c r="Z56" s="17">
        <v>0.4</v>
      </c>
      <c r="AA56" s="17">
        <v>0</v>
      </c>
      <c r="AB56" s="17">
        <v>-2.7</v>
      </c>
      <c r="AC56" s="17">
        <v>3.2</v>
      </c>
      <c r="AD56" s="17">
        <v>6.4</v>
      </c>
      <c r="AE56" s="17">
        <v>1.7</v>
      </c>
      <c r="AF56" s="17"/>
      <c r="AG56" s="17"/>
      <c r="AH56" s="17"/>
      <c r="AI56" s="17">
        <v>14.1</v>
      </c>
      <c r="AJ56" s="17">
        <v>-0.6</v>
      </c>
      <c r="AK56" s="17"/>
      <c r="AL56" s="17"/>
      <c r="AM56" s="17"/>
      <c r="AN56" s="17">
        <v>-0.6</v>
      </c>
      <c r="AO56" s="17">
        <v>55.2</v>
      </c>
      <c r="AP56" s="17">
        <v>0.6</v>
      </c>
      <c r="AQ56" s="17">
        <v>5.5</v>
      </c>
      <c r="AR56" s="17"/>
      <c r="AS56" s="17">
        <v>0.1</v>
      </c>
      <c r="AT56" s="17">
        <v>2.7</v>
      </c>
      <c r="AU56" s="17">
        <v>1.3</v>
      </c>
      <c r="AV56" s="17">
        <v>9.1999999999999993</v>
      </c>
      <c r="AW56" s="17">
        <v>-2.9</v>
      </c>
      <c r="AX56" s="17">
        <v>-49</v>
      </c>
      <c r="AY56" s="17">
        <v>6.7</v>
      </c>
      <c r="AZ56" s="17">
        <v>0</v>
      </c>
      <c r="BA56" s="17">
        <v>-0.6</v>
      </c>
      <c r="BB56" s="17">
        <v>-0.4</v>
      </c>
      <c r="BC56" s="17">
        <v>5.0999999999999996</v>
      </c>
      <c r="BD56" s="17"/>
      <c r="BE56" s="17">
        <v>0.1</v>
      </c>
      <c r="BF56" s="17">
        <v>12.4</v>
      </c>
      <c r="BG56" s="17">
        <v>3.3</v>
      </c>
      <c r="BH56" s="17">
        <v>0</v>
      </c>
      <c r="BI56" s="17"/>
      <c r="BJ56" s="17">
        <v>-1.5</v>
      </c>
      <c r="BK56" s="17"/>
      <c r="BL56" s="17"/>
      <c r="BM56" s="17"/>
      <c r="BN56" s="17">
        <v>3.7</v>
      </c>
      <c r="BO56" s="17">
        <v>0</v>
      </c>
      <c r="BP56" s="17">
        <v>-1.2</v>
      </c>
      <c r="BQ56" s="17">
        <v>-0.6</v>
      </c>
      <c r="BR56" s="17">
        <v>29.1</v>
      </c>
      <c r="BS56" s="17">
        <v>-1.6</v>
      </c>
      <c r="BT56" s="17">
        <v>2.1</v>
      </c>
      <c r="BU56" s="17"/>
      <c r="BV56" s="17"/>
      <c r="BW56" s="17"/>
      <c r="BX56" s="17"/>
      <c r="BY56" s="17"/>
      <c r="BZ56" s="17"/>
      <c r="CA56" s="17">
        <v>0.2</v>
      </c>
      <c r="CB56" s="17">
        <v>65.599999999999994</v>
      </c>
      <c r="CC56" s="17">
        <v>41.5</v>
      </c>
      <c r="CD56" s="17">
        <v>3.8</v>
      </c>
      <c r="CE56" s="17">
        <v>14.1</v>
      </c>
      <c r="CF56" s="17">
        <v>-7</v>
      </c>
      <c r="CG56" s="17">
        <v>0</v>
      </c>
      <c r="CH56" s="17"/>
      <c r="CI56" s="17"/>
      <c r="CJ56" s="17"/>
      <c r="CK56" s="17">
        <v>38.1</v>
      </c>
      <c r="CL56" s="17">
        <v>-6.4</v>
      </c>
      <c r="CM56" s="17">
        <v>0</v>
      </c>
      <c r="CN56" s="17"/>
      <c r="CO56" s="17"/>
      <c r="CP56" s="17"/>
      <c r="CQ56" s="17"/>
      <c r="CR56" s="17">
        <v>0</v>
      </c>
      <c r="CS56" s="17">
        <v>0</v>
      </c>
      <c r="CT56" s="17"/>
      <c r="CU56" s="17">
        <v>-4.5999999999999996</v>
      </c>
      <c r="CV56" s="17">
        <v>0</v>
      </c>
      <c r="CW56" s="17">
        <v>0</v>
      </c>
      <c r="CX56" s="17"/>
      <c r="CY56" s="17">
        <v>1.4</v>
      </c>
      <c r="CZ56" s="17">
        <v>-0.1</v>
      </c>
      <c r="DA56" s="17">
        <v>-0.8</v>
      </c>
      <c r="DB56" s="17"/>
      <c r="DC56" s="17">
        <v>0</v>
      </c>
      <c r="DD56" s="17">
        <v>1.4</v>
      </c>
      <c r="DE56" s="17">
        <v>1.2</v>
      </c>
      <c r="DF56" s="17">
        <v>0.4</v>
      </c>
      <c r="DG56" s="17">
        <v>0.7</v>
      </c>
      <c r="DH56" s="17">
        <v>0.6</v>
      </c>
      <c r="DI56" s="17">
        <v>0</v>
      </c>
      <c r="DJ56" s="17">
        <v>0</v>
      </c>
      <c r="DK56" s="17">
        <v>0</v>
      </c>
      <c r="DL56" s="17">
        <v>-3.2</v>
      </c>
      <c r="DM56" s="17">
        <v>-2.4</v>
      </c>
      <c r="DN56" s="17">
        <v>1.2</v>
      </c>
      <c r="DO56" s="17">
        <v>0.5</v>
      </c>
      <c r="DP56" s="17">
        <v>0.8</v>
      </c>
      <c r="DQ56" s="17">
        <v>1.2</v>
      </c>
      <c r="DR56" s="17">
        <v>0</v>
      </c>
      <c r="DS56" s="17">
        <v>0</v>
      </c>
      <c r="DT56" s="17">
        <v>-0.9</v>
      </c>
      <c r="DU56" s="17">
        <v>0.3</v>
      </c>
      <c r="DV56" s="17"/>
      <c r="DW56" s="17">
        <v>-4.7</v>
      </c>
      <c r="DX56" s="17">
        <v>0.1</v>
      </c>
      <c r="DY56" s="17">
        <v>2.7</v>
      </c>
      <c r="DZ56" s="17">
        <v>2.9</v>
      </c>
      <c r="EA56" s="17">
        <v>1.1000000000000001</v>
      </c>
      <c r="EB56" s="17">
        <v>0.8</v>
      </c>
      <c r="EC56" s="17">
        <v>10.8</v>
      </c>
      <c r="ED56" s="17">
        <v>0</v>
      </c>
      <c r="EE56" s="17">
        <v>-4.7</v>
      </c>
      <c r="EF56" s="17">
        <v>-4.0999999999999996</v>
      </c>
      <c r="EG56" s="17">
        <v>0</v>
      </c>
      <c r="EH56" s="17">
        <v>8.5</v>
      </c>
      <c r="EI56" s="17">
        <v>1.1000000000000001</v>
      </c>
      <c r="EJ56" s="17">
        <v>0</v>
      </c>
      <c r="EK56" s="17">
        <v>0</v>
      </c>
      <c r="EL56" s="17">
        <v>0.2</v>
      </c>
      <c r="EM56" s="17">
        <v>0.2</v>
      </c>
      <c r="EN56" s="17">
        <v>0.2</v>
      </c>
      <c r="EO56" s="17"/>
      <c r="EP56" s="17">
        <v>0</v>
      </c>
      <c r="EQ56" s="17">
        <v>0</v>
      </c>
      <c r="ER56" s="17">
        <v>-0.2</v>
      </c>
      <c r="ES56" s="17">
        <v>2</v>
      </c>
      <c r="ET56" s="17">
        <v>2.2000000000000002</v>
      </c>
      <c r="EU56" s="17">
        <v>0</v>
      </c>
      <c r="EV56" s="17">
        <v>0</v>
      </c>
      <c r="EW56" s="17">
        <v>0.4</v>
      </c>
      <c r="EX56" s="17">
        <v>1.4</v>
      </c>
      <c r="EY56" s="17"/>
      <c r="EZ56" s="17">
        <v>0</v>
      </c>
      <c r="FA56" s="17">
        <v>8.5</v>
      </c>
      <c r="FB56" s="17">
        <v>1.2</v>
      </c>
      <c r="FC56" s="17">
        <v>0.9</v>
      </c>
      <c r="FD56" s="17"/>
      <c r="FE56" s="17">
        <v>0</v>
      </c>
      <c r="FF56" s="17">
        <v>2.6</v>
      </c>
      <c r="FG56" s="17">
        <v>389.4</v>
      </c>
      <c r="FH56" s="15"/>
      <c r="FI56" s="17">
        <v>2.3132799999999998</v>
      </c>
      <c r="FJ56" s="17">
        <v>-1.2090000000000001</v>
      </c>
      <c r="FK56" s="17"/>
      <c r="FL56" s="17">
        <v>1.7</v>
      </c>
      <c r="FM56" s="17"/>
      <c r="FN56" s="17">
        <v>2.6638600000000001</v>
      </c>
      <c r="FO56" s="17">
        <v>0</v>
      </c>
      <c r="FP56" s="17">
        <v>3</v>
      </c>
      <c r="FQ56" s="17">
        <v>8.46814</v>
      </c>
    </row>
    <row r="57" spans="1:173" ht="24" customHeight="1" x14ac:dyDescent="0.25">
      <c r="A57" s="16" t="s">
        <v>44</v>
      </c>
      <c r="B57" s="16" t="s">
        <v>755</v>
      </c>
      <c r="C57" s="17">
        <v>0.2</v>
      </c>
      <c r="D57" s="17">
        <v>0.1</v>
      </c>
      <c r="E57" s="17">
        <v>42.3</v>
      </c>
      <c r="F57" s="17">
        <v>13.8</v>
      </c>
      <c r="G57" s="17"/>
      <c r="H57" s="17"/>
      <c r="I57" s="17">
        <v>-15.8</v>
      </c>
      <c r="J57" s="17">
        <v>-6.4</v>
      </c>
      <c r="K57" s="17">
        <v>4.5</v>
      </c>
      <c r="L57" s="17"/>
      <c r="M57" s="17">
        <v>-13.9</v>
      </c>
      <c r="N57" s="17">
        <v>-6.5</v>
      </c>
      <c r="O57" s="17">
        <v>-18.899999999999999</v>
      </c>
      <c r="P57" s="17">
        <v>37</v>
      </c>
      <c r="Q57" s="17">
        <v>-14.8</v>
      </c>
      <c r="R57" s="17">
        <v>-9.4</v>
      </c>
      <c r="S57" s="17">
        <v>75.099999999999994</v>
      </c>
      <c r="T57" s="17">
        <v>0.3</v>
      </c>
      <c r="U57" s="17"/>
      <c r="V57" s="17"/>
      <c r="W57" s="17"/>
      <c r="X57" s="17"/>
      <c r="Y57" s="17">
        <v>4.8</v>
      </c>
      <c r="Z57" s="17">
        <v>0.5</v>
      </c>
      <c r="AA57" s="17">
        <v>0</v>
      </c>
      <c r="AB57" s="17">
        <v>-3</v>
      </c>
      <c r="AC57" s="17">
        <v>3.4</v>
      </c>
      <c r="AD57" s="17">
        <v>6.3</v>
      </c>
      <c r="AE57" s="17">
        <v>1.2</v>
      </c>
      <c r="AF57" s="17"/>
      <c r="AG57" s="17"/>
      <c r="AH57" s="17"/>
      <c r="AI57" s="17">
        <v>15.3</v>
      </c>
      <c r="AJ57" s="17">
        <v>-0.6</v>
      </c>
      <c r="AK57" s="17"/>
      <c r="AL57" s="17"/>
      <c r="AM57" s="17"/>
      <c r="AN57" s="17">
        <v>-0.1</v>
      </c>
      <c r="AO57" s="17">
        <v>54.6</v>
      </c>
      <c r="AP57" s="17">
        <v>0.3</v>
      </c>
      <c r="AQ57" s="17">
        <v>13.4</v>
      </c>
      <c r="AR57" s="17"/>
      <c r="AS57" s="17">
        <v>0.5</v>
      </c>
      <c r="AT57" s="17">
        <v>2.7</v>
      </c>
      <c r="AU57" s="17">
        <v>1.3</v>
      </c>
      <c r="AV57" s="17">
        <v>5</v>
      </c>
      <c r="AW57" s="17">
        <v>-6.9</v>
      </c>
      <c r="AX57" s="17">
        <v>-53.7</v>
      </c>
      <c r="AY57" s="17">
        <v>5.2</v>
      </c>
      <c r="AZ57" s="17">
        <v>0</v>
      </c>
      <c r="BA57" s="17">
        <v>-0.6</v>
      </c>
      <c r="BB57" s="17">
        <v>-0.4</v>
      </c>
      <c r="BC57" s="17">
        <v>5.7</v>
      </c>
      <c r="BD57" s="17"/>
      <c r="BE57" s="17">
        <v>0</v>
      </c>
      <c r="BF57" s="17">
        <v>17</v>
      </c>
      <c r="BG57" s="17">
        <v>3.2</v>
      </c>
      <c r="BH57" s="17">
        <v>0</v>
      </c>
      <c r="BI57" s="17"/>
      <c r="BJ57" s="17">
        <v>-1.4</v>
      </c>
      <c r="BK57" s="17"/>
      <c r="BL57" s="17"/>
      <c r="BM57" s="17"/>
      <c r="BN57" s="17">
        <v>2.9</v>
      </c>
      <c r="BO57" s="17">
        <v>-5.9</v>
      </c>
      <c r="BP57" s="17">
        <v>-7.4</v>
      </c>
      <c r="BQ57" s="17">
        <v>-6.7</v>
      </c>
      <c r="BR57" s="17">
        <v>21.4</v>
      </c>
      <c r="BS57" s="17">
        <v>-3.6</v>
      </c>
      <c r="BT57" s="17">
        <v>1.1000000000000001</v>
      </c>
      <c r="BU57" s="17"/>
      <c r="BV57" s="17"/>
      <c r="BW57" s="17"/>
      <c r="BX57" s="17"/>
      <c r="BY57" s="17"/>
      <c r="BZ57" s="17"/>
      <c r="CA57" s="17">
        <v>0.2</v>
      </c>
      <c r="CB57" s="17">
        <v>20.3</v>
      </c>
      <c r="CC57" s="17">
        <v>19.5</v>
      </c>
      <c r="CD57" s="17">
        <v>1</v>
      </c>
      <c r="CE57" s="17">
        <v>14.5</v>
      </c>
      <c r="CF57" s="17">
        <v>-2.1</v>
      </c>
      <c r="CG57" s="17">
        <v>0</v>
      </c>
      <c r="CH57" s="17"/>
      <c r="CI57" s="17"/>
      <c r="CJ57" s="17"/>
      <c r="CK57" s="17">
        <v>38.299999999999997</v>
      </c>
      <c r="CL57" s="17">
        <v>-8.3000000000000007</v>
      </c>
      <c r="CM57" s="17">
        <v>0</v>
      </c>
      <c r="CN57" s="17"/>
      <c r="CO57" s="17"/>
      <c r="CP57" s="17"/>
      <c r="CQ57" s="17"/>
      <c r="CR57" s="17">
        <v>0</v>
      </c>
      <c r="CS57" s="17">
        <v>0</v>
      </c>
      <c r="CT57" s="17"/>
      <c r="CU57" s="17">
        <v>-4.9000000000000004</v>
      </c>
      <c r="CV57" s="17">
        <v>0</v>
      </c>
      <c r="CW57" s="17">
        <v>0</v>
      </c>
      <c r="CX57" s="17"/>
      <c r="CY57" s="17">
        <v>1.4</v>
      </c>
      <c r="CZ57" s="17">
        <v>0</v>
      </c>
      <c r="DA57" s="17">
        <v>-1</v>
      </c>
      <c r="DB57" s="17"/>
      <c r="DC57" s="17">
        <v>0</v>
      </c>
      <c r="DD57" s="17">
        <v>1.3</v>
      </c>
      <c r="DE57" s="17">
        <v>1.1000000000000001</v>
      </c>
      <c r="DF57" s="17">
        <v>0.2</v>
      </c>
      <c r="DG57" s="17">
        <v>0.7</v>
      </c>
      <c r="DH57" s="17">
        <v>0.6</v>
      </c>
      <c r="DI57" s="17">
        <v>0</v>
      </c>
      <c r="DJ57" s="17">
        <v>0</v>
      </c>
      <c r="DK57" s="17">
        <v>0</v>
      </c>
      <c r="DL57" s="17">
        <v>-3.8</v>
      </c>
      <c r="DM57" s="17">
        <v>-2.6</v>
      </c>
      <c r="DN57" s="17">
        <v>1.2</v>
      </c>
      <c r="DO57" s="17">
        <v>0.5</v>
      </c>
      <c r="DP57" s="17">
        <v>0.8</v>
      </c>
      <c r="DQ57" s="17">
        <v>1.2</v>
      </c>
      <c r="DR57" s="17">
        <v>0</v>
      </c>
      <c r="DS57" s="17">
        <v>0.1</v>
      </c>
      <c r="DT57" s="17">
        <v>-0.7</v>
      </c>
      <c r="DU57" s="17">
        <v>0.3</v>
      </c>
      <c r="DV57" s="17"/>
      <c r="DW57" s="17">
        <v>-4.8</v>
      </c>
      <c r="DX57" s="17">
        <v>0.1</v>
      </c>
      <c r="DY57" s="17">
        <v>2.8</v>
      </c>
      <c r="DZ57" s="17">
        <v>2.8</v>
      </c>
      <c r="EA57" s="17">
        <v>1.2</v>
      </c>
      <c r="EB57" s="17">
        <v>0.8</v>
      </c>
      <c r="EC57" s="17">
        <v>15.7</v>
      </c>
      <c r="ED57" s="17">
        <v>0</v>
      </c>
      <c r="EE57" s="17">
        <v>-5.7</v>
      </c>
      <c r="EF57" s="17">
        <v>-5.3</v>
      </c>
      <c r="EG57" s="17">
        <v>0</v>
      </c>
      <c r="EH57" s="17">
        <v>7.8</v>
      </c>
      <c r="EI57" s="17">
        <v>1.1000000000000001</v>
      </c>
      <c r="EJ57" s="17">
        <v>-0.1</v>
      </c>
      <c r="EK57" s="17">
        <v>0</v>
      </c>
      <c r="EL57" s="17">
        <v>0.2</v>
      </c>
      <c r="EM57" s="17">
        <v>0.2</v>
      </c>
      <c r="EN57" s="17">
        <v>0.2</v>
      </c>
      <c r="EO57" s="17"/>
      <c r="EP57" s="17">
        <v>0</v>
      </c>
      <c r="EQ57" s="17">
        <v>0</v>
      </c>
      <c r="ER57" s="17">
        <v>-0.2</v>
      </c>
      <c r="ES57" s="17">
        <v>3.3</v>
      </c>
      <c r="ET57" s="17">
        <v>3.1</v>
      </c>
      <c r="EU57" s="17">
        <v>0</v>
      </c>
      <c r="EV57" s="17">
        <v>0</v>
      </c>
      <c r="EW57" s="17">
        <v>0.4</v>
      </c>
      <c r="EX57" s="17">
        <v>1.4</v>
      </c>
      <c r="EY57" s="17"/>
      <c r="EZ57" s="17">
        <v>0</v>
      </c>
      <c r="FA57" s="17">
        <v>7.8</v>
      </c>
      <c r="FB57" s="17">
        <v>1.2</v>
      </c>
      <c r="FC57" s="17">
        <v>1</v>
      </c>
      <c r="FD57" s="17"/>
      <c r="FE57" s="17">
        <v>0</v>
      </c>
      <c r="FF57" s="17">
        <v>2.5</v>
      </c>
      <c r="FG57" s="17">
        <v>280.39999999999998</v>
      </c>
      <c r="FH57" s="15"/>
      <c r="FI57" s="17">
        <v>2.1003099999999999</v>
      </c>
      <c r="FJ57" s="17">
        <v>-0.90500000000000003</v>
      </c>
      <c r="FK57" s="17"/>
      <c r="FL57" s="17">
        <v>1.7</v>
      </c>
      <c r="FM57" s="17"/>
      <c r="FN57" s="17">
        <v>2.6556899999999999</v>
      </c>
      <c r="FO57" s="17">
        <v>-0.3</v>
      </c>
      <c r="FP57" s="17">
        <v>3</v>
      </c>
      <c r="FQ57" s="17">
        <v>8.2509999999999994</v>
      </c>
    </row>
    <row r="58" spans="1:173" ht="24" customHeight="1" x14ac:dyDescent="0.25">
      <c r="A58" s="18" t="s">
        <v>756</v>
      </c>
      <c r="B58" s="18" t="s">
        <v>45</v>
      </c>
      <c r="C58" s="19">
        <v>0.2</v>
      </c>
      <c r="D58" s="19">
        <v>0.1</v>
      </c>
      <c r="E58" s="19">
        <v>26.2</v>
      </c>
      <c r="F58" s="19">
        <v>11.4</v>
      </c>
      <c r="G58" s="19"/>
      <c r="H58" s="19"/>
      <c r="I58" s="19">
        <v>-18.8</v>
      </c>
      <c r="J58" s="19">
        <v>-6.2</v>
      </c>
      <c r="K58" s="19">
        <v>1.1000000000000001</v>
      </c>
      <c r="L58" s="19"/>
      <c r="M58" s="19">
        <v>-20.6</v>
      </c>
      <c r="N58" s="19">
        <v>-15.9</v>
      </c>
      <c r="O58" s="19">
        <v>-25.3</v>
      </c>
      <c r="P58" s="19">
        <v>28.4</v>
      </c>
      <c r="Q58" s="19">
        <v>-17.600000000000001</v>
      </c>
      <c r="R58" s="19">
        <v>-12.8</v>
      </c>
      <c r="S58" s="19">
        <v>74.599999999999994</v>
      </c>
      <c r="T58" s="19">
        <v>0.1</v>
      </c>
      <c r="U58" s="19"/>
      <c r="V58" s="19"/>
      <c r="W58" s="19"/>
      <c r="X58" s="19"/>
      <c r="Y58" s="19">
        <v>2.2999999999999998</v>
      </c>
      <c r="Z58" s="19">
        <v>0.3</v>
      </c>
      <c r="AA58" s="19">
        <v>0</v>
      </c>
      <c r="AB58" s="19">
        <v>-3</v>
      </c>
      <c r="AC58" s="19">
        <v>3.2</v>
      </c>
      <c r="AD58" s="19">
        <v>3.9</v>
      </c>
      <c r="AE58" s="19">
        <v>1.4</v>
      </c>
      <c r="AF58" s="19"/>
      <c r="AG58" s="19"/>
      <c r="AH58" s="19"/>
      <c r="AI58" s="19">
        <v>13.2</v>
      </c>
      <c r="AJ58" s="19">
        <v>-4</v>
      </c>
      <c r="AK58" s="19"/>
      <c r="AL58" s="19"/>
      <c r="AM58" s="19"/>
      <c r="AN58" s="19">
        <v>-0.3</v>
      </c>
      <c r="AO58" s="19">
        <v>51.8</v>
      </c>
      <c r="AP58" s="19">
        <v>-0.3</v>
      </c>
      <c r="AQ58" s="19">
        <v>5.3</v>
      </c>
      <c r="AR58" s="19"/>
      <c r="AS58" s="19">
        <v>0.6</v>
      </c>
      <c r="AT58" s="19">
        <v>2.7</v>
      </c>
      <c r="AU58" s="19">
        <v>0.6</v>
      </c>
      <c r="AV58" s="19">
        <v>-2.1</v>
      </c>
      <c r="AW58" s="19">
        <v>-14.1</v>
      </c>
      <c r="AX58" s="19">
        <v>-55.5</v>
      </c>
      <c r="AY58" s="19">
        <v>6.6</v>
      </c>
      <c r="AZ58" s="19">
        <v>0</v>
      </c>
      <c r="BA58" s="19">
        <v>-0.6</v>
      </c>
      <c r="BB58" s="19">
        <v>-3.4</v>
      </c>
      <c r="BC58" s="19">
        <v>3.7</v>
      </c>
      <c r="BD58" s="19"/>
      <c r="BE58" s="19">
        <v>0.1</v>
      </c>
      <c r="BF58" s="19">
        <v>11.7</v>
      </c>
      <c r="BG58" s="19">
        <v>1.6</v>
      </c>
      <c r="BH58" s="19">
        <v>0</v>
      </c>
      <c r="BI58" s="19"/>
      <c r="BJ58" s="19">
        <v>-6</v>
      </c>
      <c r="BK58" s="19"/>
      <c r="BL58" s="19"/>
      <c r="BM58" s="19"/>
      <c r="BN58" s="19">
        <v>1.2</v>
      </c>
      <c r="BO58" s="19">
        <v>-7.4</v>
      </c>
      <c r="BP58" s="19">
        <v>-8.9</v>
      </c>
      <c r="BQ58" s="19">
        <v>-9</v>
      </c>
      <c r="BR58" s="19">
        <v>19.8</v>
      </c>
      <c r="BS58" s="19">
        <v>-5.4</v>
      </c>
      <c r="BT58" s="19">
        <v>0.5</v>
      </c>
      <c r="BU58" s="19"/>
      <c r="BV58" s="19"/>
      <c r="BW58" s="19"/>
      <c r="BX58" s="19"/>
      <c r="BY58" s="19"/>
      <c r="BZ58" s="19"/>
      <c r="CA58" s="19">
        <v>0.2</v>
      </c>
      <c r="CB58" s="19">
        <v>20.9</v>
      </c>
      <c r="CC58" s="19">
        <v>18.3</v>
      </c>
      <c r="CD58" s="19">
        <v>-1</v>
      </c>
      <c r="CE58" s="19">
        <v>14.7</v>
      </c>
      <c r="CF58" s="19">
        <v>-2</v>
      </c>
      <c r="CG58" s="19">
        <v>0</v>
      </c>
      <c r="CH58" s="19"/>
      <c r="CI58" s="19"/>
      <c r="CJ58" s="19"/>
      <c r="CK58" s="19">
        <v>29.1</v>
      </c>
      <c r="CL58" s="19">
        <v>-19.5</v>
      </c>
      <c r="CM58" s="19">
        <v>0</v>
      </c>
      <c r="CN58" s="19"/>
      <c r="CO58" s="19"/>
      <c r="CP58" s="19"/>
      <c r="CQ58" s="19"/>
      <c r="CR58" s="19">
        <v>0</v>
      </c>
      <c r="CS58" s="19">
        <v>0</v>
      </c>
      <c r="CT58" s="19"/>
      <c r="CU58" s="19">
        <v>-5.2</v>
      </c>
      <c r="CV58" s="19">
        <v>0</v>
      </c>
      <c r="CW58" s="19">
        <v>0</v>
      </c>
      <c r="CX58" s="19"/>
      <c r="CY58" s="19">
        <v>1.4</v>
      </c>
      <c r="CZ58" s="19">
        <v>-0.1</v>
      </c>
      <c r="DA58" s="19">
        <v>-0.8</v>
      </c>
      <c r="DB58" s="19"/>
      <c r="DC58" s="19">
        <v>0</v>
      </c>
      <c r="DD58" s="19">
        <v>1.3</v>
      </c>
      <c r="DE58" s="19">
        <v>1.2</v>
      </c>
      <c r="DF58" s="19">
        <v>0</v>
      </c>
      <c r="DG58" s="19">
        <v>0.7</v>
      </c>
      <c r="DH58" s="19">
        <v>0.6</v>
      </c>
      <c r="DI58" s="19">
        <v>0.1</v>
      </c>
      <c r="DJ58" s="19">
        <v>0</v>
      </c>
      <c r="DK58" s="19">
        <v>0</v>
      </c>
      <c r="DL58" s="19">
        <v>-2.2000000000000002</v>
      </c>
      <c r="DM58" s="19">
        <v>-5.0999999999999996</v>
      </c>
      <c r="DN58" s="19">
        <v>1.2</v>
      </c>
      <c r="DO58" s="19">
        <v>0.5</v>
      </c>
      <c r="DP58" s="19">
        <v>0.8</v>
      </c>
      <c r="DQ58" s="19">
        <v>1.2</v>
      </c>
      <c r="DR58" s="19">
        <v>0</v>
      </c>
      <c r="DS58" s="19">
        <v>0.2</v>
      </c>
      <c r="DT58" s="19">
        <v>-0.9</v>
      </c>
      <c r="DU58" s="19">
        <v>0.3</v>
      </c>
      <c r="DV58" s="19"/>
      <c r="DW58" s="19">
        <v>-4.9000000000000004</v>
      </c>
      <c r="DX58" s="19">
        <v>0</v>
      </c>
      <c r="DY58" s="19">
        <v>2.9</v>
      </c>
      <c r="DZ58" s="19">
        <v>2.4</v>
      </c>
      <c r="EA58" s="19">
        <v>1.1000000000000001</v>
      </c>
      <c r="EB58" s="19">
        <v>0.8</v>
      </c>
      <c r="EC58" s="19">
        <v>11.3</v>
      </c>
      <c r="ED58" s="19">
        <v>0</v>
      </c>
      <c r="EE58" s="19">
        <v>-8.3000000000000007</v>
      </c>
      <c r="EF58" s="19">
        <v>-8.1</v>
      </c>
      <c r="EG58" s="19">
        <v>0</v>
      </c>
      <c r="EH58" s="19">
        <v>5.8</v>
      </c>
      <c r="EI58" s="19">
        <v>1.1000000000000001</v>
      </c>
      <c r="EJ58" s="19">
        <v>-0.1</v>
      </c>
      <c r="EK58" s="19">
        <v>0</v>
      </c>
      <c r="EL58" s="19">
        <v>0.2</v>
      </c>
      <c r="EM58" s="19">
        <v>0.2</v>
      </c>
      <c r="EN58" s="19">
        <v>0.2</v>
      </c>
      <c r="EO58" s="19"/>
      <c r="EP58" s="19">
        <v>0</v>
      </c>
      <c r="EQ58" s="19">
        <v>0</v>
      </c>
      <c r="ER58" s="19">
        <v>-0.2</v>
      </c>
      <c r="ES58" s="19">
        <v>3.9</v>
      </c>
      <c r="ET58" s="19">
        <v>2.9</v>
      </c>
      <c r="EU58" s="19">
        <v>0</v>
      </c>
      <c r="EV58" s="19">
        <v>0</v>
      </c>
      <c r="EW58" s="19">
        <v>0.4</v>
      </c>
      <c r="EX58" s="19">
        <v>1.4</v>
      </c>
      <c r="EY58" s="19"/>
      <c r="EZ58" s="19">
        <v>0</v>
      </c>
      <c r="FA58" s="19">
        <v>5.8</v>
      </c>
      <c r="FB58" s="19">
        <v>1.2</v>
      </c>
      <c r="FC58" s="19">
        <v>0.6</v>
      </c>
      <c r="FD58" s="19"/>
      <c r="FE58" s="19">
        <v>0</v>
      </c>
      <c r="FF58" s="19">
        <v>2.8</v>
      </c>
      <c r="FG58" s="19">
        <v>114.7</v>
      </c>
      <c r="FH58" s="15"/>
      <c r="FI58" s="19">
        <v>2.0487899999999999</v>
      </c>
      <c r="FJ58" s="19">
        <v>-0.96699999999999997</v>
      </c>
      <c r="FK58" s="19"/>
      <c r="FL58" s="19">
        <v>1.8</v>
      </c>
      <c r="FM58" s="19"/>
      <c r="FN58" s="19">
        <v>2.6595300000000002</v>
      </c>
      <c r="FO58" s="19">
        <v>-0.7</v>
      </c>
      <c r="FP58" s="19">
        <v>1</v>
      </c>
      <c r="FQ58" s="19">
        <v>5.8413199999999996</v>
      </c>
    </row>
    <row r="59" spans="1:173" ht="24.95" customHeight="1" x14ac:dyDescent="0.25">
      <c r="A59" s="199" t="s">
        <v>757</v>
      </c>
      <c r="B59" s="200"/>
      <c r="C59" s="20">
        <v>5.85</v>
      </c>
      <c r="D59" s="20">
        <v>2.4</v>
      </c>
      <c r="E59" s="20">
        <v>2094.4</v>
      </c>
      <c r="F59" s="20">
        <v>679.25</v>
      </c>
      <c r="G59" s="20">
        <v>0</v>
      </c>
      <c r="H59" s="20">
        <v>0</v>
      </c>
      <c r="I59" s="20">
        <v>-289.45</v>
      </c>
      <c r="J59" s="20">
        <v>180.45</v>
      </c>
      <c r="K59" s="20">
        <v>3.9</v>
      </c>
      <c r="L59" s="20">
        <v>0</v>
      </c>
      <c r="M59" s="20">
        <v>-146.75</v>
      </c>
      <c r="N59" s="20">
        <v>-163.65</v>
      </c>
      <c r="O59" s="20">
        <v>-118.45</v>
      </c>
      <c r="P59" s="20">
        <v>1092.95</v>
      </c>
      <c r="Q59" s="20">
        <v>-154.30000000000001</v>
      </c>
      <c r="R59" s="20">
        <v>-70</v>
      </c>
      <c r="S59" s="20">
        <v>987.1</v>
      </c>
      <c r="T59" s="20">
        <v>0.15</v>
      </c>
      <c r="U59" s="20">
        <v>0</v>
      </c>
      <c r="V59" s="20">
        <v>0</v>
      </c>
      <c r="W59" s="20">
        <v>0</v>
      </c>
      <c r="X59" s="20">
        <v>0</v>
      </c>
      <c r="Y59" s="20">
        <v>49.55</v>
      </c>
      <c r="Z59" s="20">
        <v>29.25</v>
      </c>
      <c r="AA59" s="20">
        <v>6.65</v>
      </c>
      <c r="AB59" s="20">
        <v>-64.349999999999994</v>
      </c>
      <c r="AC59" s="20">
        <v>17.95</v>
      </c>
      <c r="AD59" s="20">
        <v>216.7</v>
      </c>
      <c r="AE59" s="20">
        <v>43.65</v>
      </c>
      <c r="AF59" s="20">
        <v>0</v>
      </c>
      <c r="AG59" s="20">
        <v>0</v>
      </c>
      <c r="AH59" s="20">
        <v>0</v>
      </c>
      <c r="AI59" s="20">
        <v>214.55</v>
      </c>
      <c r="AJ59" s="20">
        <v>258.10000000000002</v>
      </c>
      <c r="AK59" s="20">
        <v>0</v>
      </c>
      <c r="AL59" s="20">
        <v>0</v>
      </c>
      <c r="AM59" s="20">
        <v>0</v>
      </c>
      <c r="AN59" s="20">
        <v>-6.7</v>
      </c>
      <c r="AO59" s="20">
        <v>1148.3</v>
      </c>
      <c r="AP59" s="20">
        <v>7.8354999999999997</v>
      </c>
      <c r="AQ59" s="20">
        <v>85.6</v>
      </c>
      <c r="AR59" s="20">
        <v>0</v>
      </c>
      <c r="AS59" s="20">
        <v>-3.45</v>
      </c>
      <c r="AT59" s="20">
        <v>64.8</v>
      </c>
      <c r="AU59" s="20">
        <v>21.5</v>
      </c>
      <c r="AV59" s="20">
        <v>919.3</v>
      </c>
      <c r="AW59" s="20">
        <v>69.2</v>
      </c>
      <c r="AX59" s="20">
        <v>180.1</v>
      </c>
      <c r="AY59" s="20">
        <v>181.8</v>
      </c>
      <c r="AZ59" s="20">
        <v>-8.4</v>
      </c>
      <c r="BA59" s="20">
        <v>-14.4</v>
      </c>
      <c r="BB59" s="20">
        <v>-68.45</v>
      </c>
      <c r="BC59" s="20">
        <v>56.2</v>
      </c>
      <c r="BD59" s="20">
        <v>0</v>
      </c>
      <c r="BE59" s="20">
        <v>0.7</v>
      </c>
      <c r="BF59" s="20">
        <v>123.15</v>
      </c>
      <c r="BG59" s="20">
        <v>179.05</v>
      </c>
      <c r="BH59" s="20">
        <v>50.05</v>
      </c>
      <c r="BI59" s="20">
        <v>0</v>
      </c>
      <c r="BJ59" s="20">
        <v>-29.5</v>
      </c>
      <c r="BK59" s="20">
        <v>0</v>
      </c>
      <c r="BL59" s="20">
        <v>0</v>
      </c>
      <c r="BM59" s="20">
        <v>0</v>
      </c>
      <c r="BN59" s="20">
        <v>164.3</v>
      </c>
      <c r="BO59" s="20">
        <v>-446.65</v>
      </c>
      <c r="BP59" s="20">
        <v>-461.25</v>
      </c>
      <c r="BQ59" s="20">
        <v>-179.1</v>
      </c>
      <c r="BR59" s="20">
        <v>492.35</v>
      </c>
      <c r="BS59" s="20">
        <v>114.2</v>
      </c>
      <c r="BT59" s="20">
        <v>113.45</v>
      </c>
      <c r="BU59" s="20">
        <v>0</v>
      </c>
      <c r="BV59" s="20">
        <v>0</v>
      </c>
      <c r="BW59" s="20">
        <v>0</v>
      </c>
      <c r="BX59" s="20">
        <v>0</v>
      </c>
      <c r="BY59" s="20">
        <v>0</v>
      </c>
      <c r="BZ59" s="20">
        <v>0</v>
      </c>
      <c r="CA59" s="20">
        <v>4.8</v>
      </c>
      <c r="CB59" s="20">
        <v>1395.8</v>
      </c>
      <c r="CC59" s="20">
        <v>801.3</v>
      </c>
      <c r="CD59" s="20">
        <v>185.1</v>
      </c>
      <c r="CE59" s="20">
        <v>246.3</v>
      </c>
      <c r="CF59" s="20">
        <v>44.45</v>
      </c>
      <c r="CG59" s="20">
        <v>-21.8</v>
      </c>
      <c r="CH59" s="20">
        <v>0</v>
      </c>
      <c r="CI59" s="20">
        <v>0</v>
      </c>
      <c r="CJ59" s="20">
        <v>0</v>
      </c>
      <c r="CK59" s="20">
        <v>1057.55</v>
      </c>
      <c r="CL59" s="20">
        <v>144.05000000000001</v>
      </c>
      <c r="CM59" s="20">
        <v>130</v>
      </c>
      <c r="CN59" s="20">
        <v>0</v>
      </c>
      <c r="CO59" s="20">
        <v>0</v>
      </c>
      <c r="CP59" s="20">
        <v>0</v>
      </c>
      <c r="CQ59" s="20">
        <v>0</v>
      </c>
      <c r="CR59" s="20">
        <v>175.3</v>
      </c>
      <c r="CS59" s="20">
        <v>55.8</v>
      </c>
      <c r="CT59" s="20">
        <v>0</v>
      </c>
      <c r="CU59" s="20">
        <v>-67.150000000000006</v>
      </c>
      <c r="CV59" s="20">
        <v>59.35</v>
      </c>
      <c r="CW59" s="20">
        <v>0.05</v>
      </c>
      <c r="CX59" s="20">
        <v>0</v>
      </c>
      <c r="CY59" s="20">
        <v>33.4</v>
      </c>
      <c r="CZ59" s="20">
        <v>-1.05</v>
      </c>
      <c r="DA59" s="20">
        <v>-20.75</v>
      </c>
      <c r="DB59" s="20">
        <v>0</v>
      </c>
      <c r="DC59" s="20">
        <v>1.55</v>
      </c>
      <c r="DD59" s="20">
        <v>25.6</v>
      </c>
      <c r="DE59" s="20">
        <v>27.25</v>
      </c>
      <c r="DF59" s="20">
        <v>-5.9</v>
      </c>
      <c r="DG59" s="20">
        <v>15.9</v>
      </c>
      <c r="DH59" s="20">
        <v>14.25</v>
      </c>
      <c r="DI59" s="20">
        <v>0.2</v>
      </c>
      <c r="DJ59" s="20">
        <v>-2.5499999999999998</v>
      </c>
      <c r="DK59" s="20">
        <v>-1.65</v>
      </c>
      <c r="DL59" s="20">
        <v>-57.5</v>
      </c>
      <c r="DM59" s="20">
        <v>12.3</v>
      </c>
      <c r="DN59" s="20">
        <v>32</v>
      </c>
      <c r="DO59" s="20">
        <v>12</v>
      </c>
      <c r="DP59" s="20">
        <v>18.850000000000001</v>
      </c>
      <c r="DQ59" s="20">
        <v>26.65</v>
      </c>
      <c r="DR59" s="20">
        <v>-6.7</v>
      </c>
      <c r="DS59" s="20">
        <v>-4.5</v>
      </c>
      <c r="DT59" s="20">
        <v>-5.55</v>
      </c>
      <c r="DU59" s="20">
        <v>5.8</v>
      </c>
      <c r="DV59" s="20">
        <v>0</v>
      </c>
      <c r="DW59" s="20">
        <v>-116.3</v>
      </c>
      <c r="DX59" s="20">
        <v>14.5</v>
      </c>
      <c r="DY59" s="20">
        <v>66.349999999999994</v>
      </c>
      <c r="DZ59" s="20">
        <v>67.3</v>
      </c>
      <c r="EA59" s="20">
        <v>36.35</v>
      </c>
      <c r="EB59" s="20">
        <v>10.65</v>
      </c>
      <c r="EC59" s="20">
        <v>129.15</v>
      </c>
      <c r="ED59" s="20">
        <v>8.0500000000000007</v>
      </c>
      <c r="EE59" s="20">
        <v>-76.05</v>
      </c>
      <c r="EF59" s="20">
        <v>-87.45</v>
      </c>
      <c r="EG59" s="20">
        <v>0.15</v>
      </c>
      <c r="EH59" s="20">
        <v>157.69999999999999</v>
      </c>
      <c r="EI59" s="20">
        <v>26.35</v>
      </c>
      <c r="EJ59" s="20">
        <v>-2.2999999999999998</v>
      </c>
      <c r="EK59" s="20">
        <v>11.1</v>
      </c>
      <c r="EL59" s="20">
        <v>2.4</v>
      </c>
      <c r="EM59" s="20">
        <v>2.35</v>
      </c>
      <c r="EN59" s="20">
        <v>2.35</v>
      </c>
      <c r="EO59" s="20">
        <v>0</v>
      </c>
      <c r="EP59" s="20">
        <v>13.55</v>
      </c>
      <c r="EQ59" s="20">
        <v>39.5</v>
      </c>
      <c r="ER59" s="20">
        <v>-1.95</v>
      </c>
      <c r="ES59" s="20">
        <v>24.35</v>
      </c>
      <c r="ET59" s="20">
        <v>45.25</v>
      </c>
      <c r="EU59" s="20">
        <v>30.5</v>
      </c>
      <c r="EV59" s="20">
        <v>13.6</v>
      </c>
      <c r="EW59" s="20">
        <v>15.1</v>
      </c>
      <c r="EX59" s="20">
        <v>43.9</v>
      </c>
      <c r="EY59" s="20">
        <v>0</v>
      </c>
      <c r="EZ59" s="20">
        <v>0.15</v>
      </c>
      <c r="FA59" s="20">
        <v>157.69999999999999</v>
      </c>
      <c r="FB59" s="20">
        <v>28.1</v>
      </c>
      <c r="FC59" s="20">
        <v>38.65</v>
      </c>
      <c r="FD59" s="20">
        <v>0</v>
      </c>
      <c r="FE59" s="20">
        <v>7.15</v>
      </c>
      <c r="FF59" s="20">
        <v>57.95</v>
      </c>
      <c r="FG59" s="20">
        <v>12726.5355</v>
      </c>
      <c r="FH59" s="21"/>
      <c r="FI59" s="20">
        <v>51.045364999999997</v>
      </c>
      <c r="FJ59" s="20">
        <v>-18.5045</v>
      </c>
      <c r="FK59" s="20">
        <v>0</v>
      </c>
      <c r="FL59" s="20">
        <v>42.6</v>
      </c>
      <c r="FM59" s="20">
        <v>0</v>
      </c>
      <c r="FN59" s="20">
        <v>46.507055000000001</v>
      </c>
      <c r="FO59" s="20">
        <v>19.75</v>
      </c>
      <c r="FP59" s="20">
        <v>73.150000000000006</v>
      </c>
      <c r="FQ59" s="20">
        <v>214.54792</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760</v>
      </c>
      <c r="C5" s="1"/>
      <c r="D5" s="1"/>
      <c r="E5" s="1"/>
      <c r="F5" s="1"/>
      <c r="G5" s="1"/>
      <c r="H5" s="1"/>
    </row>
    <row r="6" spans="1:8" ht="23.1" customHeight="1" x14ac:dyDescent="0.25">
      <c r="A6" s="1"/>
      <c r="B6" s="204" t="s">
        <v>761</v>
      </c>
      <c r="C6" s="204" t="s">
        <v>762</v>
      </c>
      <c r="D6" s="204"/>
      <c r="E6" s="204" t="s">
        <v>763</v>
      </c>
      <c r="F6" s="204"/>
      <c r="G6" s="204"/>
      <c r="H6" s="204" t="s">
        <v>764</v>
      </c>
    </row>
    <row r="7" spans="1:8" ht="30.95" customHeight="1" x14ac:dyDescent="0.25">
      <c r="A7" s="1"/>
      <c r="B7" s="204"/>
      <c r="C7" s="24" t="s">
        <v>765</v>
      </c>
      <c r="D7" s="24" t="s">
        <v>766</v>
      </c>
      <c r="E7" s="24" t="s">
        <v>495</v>
      </c>
      <c r="F7" s="24" t="s">
        <v>494</v>
      </c>
      <c r="G7" s="24" t="s">
        <v>496</v>
      </c>
      <c r="H7" s="24" t="s">
        <v>767</v>
      </c>
    </row>
    <row r="8" spans="1:8" ht="11.1" customHeight="1" x14ac:dyDescent="0.25">
      <c r="A8" s="1"/>
      <c r="B8" s="25" t="s">
        <v>709</v>
      </c>
      <c r="C8" s="26">
        <v>0</v>
      </c>
      <c r="D8" s="26">
        <v>6519.4250000000002</v>
      </c>
      <c r="E8" s="27">
        <v>976.59709999999995</v>
      </c>
      <c r="F8" s="27">
        <v>3765.8279000000002</v>
      </c>
      <c r="G8" s="27">
        <v>1777</v>
      </c>
      <c r="H8" s="27">
        <v>264.89299999999997</v>
      </c>
    </row>
    <row r="9" spans="1:8" ht="11.1" customHeight="1" x14ac:dyDescent="0.25">
      <c r="A9" s="1"/>
      <c r="B9" s="25" t="s">
        <v>710</v>
      </c>
      <c r="C9" s="26">
        <v>0</v>
      </c>
      <c r="D9" s="26">
        <v>6267.3819999999996</v>
      </c>
      <c r="E9" s="27">
        <v>915.05200000000002</v>
      </c>
      <c r="F9" s="27">
        <v>3581.95</v>
      </c>
      <c r="G9" s="27">
        <v>1770.38</v>
      </c>
      <c r="H9" s="27">
        <v>217.49799999999999</v>
      </c>
    </row>
    <row r="10" spans="1:8" ht="11.1" customHeight="1" x14ac:dyDescent="0.25">
      <c r="A10" s="1"/>
      <c r="B10" s="25" t="s">
        <v>711</v>
      </c>
      <c r="C10" s="26">
        <v>0</v>
      </c>
      <c r="D10" s="26">
        <v>6290.2650000000003</v>
      </c>
      <c r="E10" s="27">
        <v>947.93499999999995</v>
      </c>
      <c r="F10" s="27">
        <v>3596.21</v>
      </c>
      <c r="G10" s="27">
        <v>1746.12</v>
      </c>
      <c r="H10" s="27">
        <v>211.042</v>
      </c>
    </row>
    <row r="11" spans="1:8" ht="11.1" customHeight="1" x14ac:dyDescent="0.25">
      <c r="A11" s="1"/>
      <c r="B11" s="25" t="s">
        <v>712</v>
      </c>
      <c r="C11" s="26">
        <v>0</v>
      </c>
      <c r="D11" s="26">
        <v>6187.17</v>
      </c>
      <c r="E11" s="27">
        <v>924.76800000000003</v>
      </c>
      <c r="F11" s="27">
        <v>3519.4119999999998</v>
      </c>
      <c r="G11" s="27">
        <v>1742.99</v>
      </c>
      <c r="H11" s="27">
        <v>222.887</v>
      </c>
    </row>
    <row r="12" spans="1:8" ht="11.1" customHeight="1" x14ac:dyDescent="0.25">
      <c r="A12" s="1"/>
      <c r="B12" s="25" t="s">
        <v>713</v>
      </c>
      <c r="C12" s="26">
        <v>0</v>
      </c>
      <c r="D12" s="26">
        <v>6096.9650000000001</v>
      </c>
      <c r="E12" s="27">
        <v>886.44500000000005</v>
      </c>
      <c r="F12" s="27">
        <v>3485.3</v>
      </c>
      <c r="G12" s="27">
        <v>1725.22</v>
      </c>
      <c r="H12" s="27">
        <v>217.143</v>
      </c>
    </row>
    <row r="13" spans="1:8" ht="11.1" customHeight="1" x14ac:dyDescent="0.25">
      <c r="A13" s="1"/>
      <c r="B13" s="25" t="s">
        <v>714</v>
      </c>
      <c r="C13" s="26">
        <v>0</v>
      </c>
      <c r="D13" s="26">
        <v>6012.3540000000003</v>
      </c>
      <c r="E13" s="27">
        <v>872.52099999999996</v>
      </c>
      <c r="F13" s="27">
        <v>3412.1930000000002</v>
      </c>
      <c r="G13" s="27">
        <v>1727.64</v>
      </c>
      <c r="H13" s="27">
        <v>213.33600000000001</v>
      </c>
    </row>
    <row r="14" spans="1:8" ht="11.1" customHeight="1" x14ac:dyDescent="0.25">
      <c r="A14" s="1"/>
      <c r="B14" s="25" t="s">
        <v>715</v>
      </c>
      <c r="C14" s="26">
        <v>0</v>
      </c>
      <c r="D14" s="26">
        <v>6015.5330000000004</v>
      </c>
      <c r="E14" s="27">
        <v>922.78499999999997</v>
      </c>
      <c r="F14" s="27">
        <v>3372.018</v>
      </c>
      <c r="G14" s="27">
        <v>1720.73</v>
      </c>
      <c r="H14" s="27">
        <v>222.79599999999999</v>
      </c>
    </row>
    <row r="15" spans="1:8" ht="11.1" customHeight="1" x14ac:dyDescent="0.25">
      <c r="A15" s="1"/>
      <c r="B15" s="25" t="s">
        <v>716</v>
      </c>
      <c r="C15" s="26">
        <v>0</v>
      </c>
      <c r="D15" s="26">
        <v>6163.527</v>
      </c>
      <c r="E15" s="27">
        <v>924.45500000000004</v>
      </c>
      <c r="F15" s="27">
        <v>3499.8620000000001</v>
      </c>
      <c r="G15" s="27">
        <v>1739.21</v>
      </c>
      <c r="H15" s="27">
        <v>219.322</v>
      </c>
    </row>
    <row r="16" spans="1:8" ht="11.1" customHeight="1" x14ac:dyDescent="0.25">
      <c r="A16" s="1"/>
      <c r="B16" s="25" t="s">
        <v>717</v>
      </c>
      <c r="C16" s="26">
        <v>0</v>
      </c>
      <c r="D16" s="26">
        <v>6124.0039999999999</v>
      </c>
      <c r="E16" s="27">
        <v>929.34400000000005</v>
      </c>
      <c r="F16" s="27">
        <v>3438.04</v>
      </c>
      <c r="G16" s="27">
        <v>1756.62</v>
      </c>
      <c r="H16" s="27">
        <v>222.18600000000001</v>
      </c>
    </row>
    <row r="17" spans="1:8" ht="11.1" customHeight="1" x14ac:dyDescent="0.25">
      <c r="A17" s="1"/>
      <c r="B17" s="25" t="s">
        <v>718</v>
      </c>
      <c r="C17" s="26">
        <v>0</v>
      </c>
      <c r="D17" s="26">
        <v>6169.7629999999999</v>
      </c>
      <c r="E17" s="27">
        <v>889.20399999999995</v>
      </c>
      <c r="F17" s="27">
        <v>3513.6289999999999</v>
      </c>
      <c r="G17" s="27">
        <v>1766.93</v>
      </c>
      <c r="H17" s="27">
        <v>214.29300000000001</v>
      </c>
    </row>
    <row r="18" spans="1:8" ht="11.1" customHeight="1" x14ac:dyDescent="0.25">
      <c r="A18" s="1"/>
      <c r="B18" s="25" t="s">
        <v>719</v>
      </c>
      <c r="C18" s="26">
        <v>0</v>
      </c>
      <c r="D18" s="26">
        <v>6245.7290000000003</v>
      </c>
      <c r="E18" s="27">
        <v>914.15200000000004</v>
      </c>
      <c r="F18" s="27">
        <v>3529.4670000000001</v>
      </c>
      <c r="G18" s="27">
        <v>1802.11</v>
      </c>
      <c r="H18" s="27">
        <v>205.58099999999999</v>
      </c>
    </row>
    <row r="19" spans="1:8" ht="11.1" customHeight="1" x14ac:dyDescent="0.25">
      <c r="A19" s="1"/>
      <c r="B19" s="25" t="s">
        <v>720</v>
      </c>
      <c r="C19" s="26">
        <v>0</v>
      </c>
      <c r="D19" s="26">
        <v>6327.3959999999997</v>
      </c>
      <c r="E19" s="27">
        <v>976.149</v>
      </c>
      <c r="F19" s="27">
        <v>3573.4070000000002</v>
      </c>
      <c r="G19" s="27">
        <v>1777.84</v>
      </c>
      <c r="H19" s="27">
        <v>201.512</v>
      </c>
    </row>
    <row r="20" spans="1:8" ht="11.1" customHeight="1" x14ac:dyDescent="0.25">
      <c r="A20" s="1"/>
      <c r="B20" s="25" t="s">
        <v>721</v>
      </c>
      <c r="C20" s="26">
        <v>0</v>
      </c>
      <c r="D20" s="26">
        <v>6488.2359999999999</v>
      </c>
      <c r="E20" s="27">
        <v>956.06299999999999</v>
      </c>
      <c r="F20" s="27">
        <v>3743.0129999999999</v>
      </c>
      <c r="G20" s="27">
        <v>1789.16</v>
      </c>
      <c r="H20" s="27">
        <v>195.916</v>
      </c>
    </row>
    <row r="21" spans="1:8" ht="11.1" customHeight="1" x14ac:dyDescent="0.25">
      <c r="A21" s="1"/>
      <c r="B21" s="25" t="s">
        <v>722</v>
      </c>
      <c r="C21" s="26">
        <v>0</v>
      </c>
      <c r="D21" s="26">
        <v>6527.2839999999997</v>
      </c>
      <c r="E21" s="27">
        <v>945.89</v>
      </c>
      <c r="F21" s="27">
        <v>3800.5340000000001</v>
      </c>
      <c r="G21" s="27">
        <v>1780.86</v>
      </c>
      <c r="H21" s="27">
        <v>195.46</v>
      </c>
    </row>
    <row r="22" spans="1:8" ht="11.1" customHeight="1" x14ac:dyDescent="0.25">
      <c r="A22" s="1"/>
      <c r="B22" s="25" t="s">
        <v>723</v>
      </c>
      <c r="C22" s="26">
        <v>0</v>
      </c>
      <c r="D22" s="26">
        <v>6748.6109999999999</v>
      </c>
      <c r="E22" s="27">
        <v>989.57799999999997</v>
      </c>
      <c r="F22" s="27">
        <v>3980.0729999999999</v>
      </c>
      <c r="G22" s="27">
        <v>1778.96</v>
      </c>
      <c r="H22" s="27">
        <v>180.28200000000001</v>
      </c>
    </row>
    <row r="23" spans="1:8" ht="11.1" customHeight="1" x14ac:dyDescent="0.25">
      <c r="A23" s="1"/>
      <c r="B23" s="25" t="s">
        <v>724</v>
      </c>
      <c r="C23" s="26">
        <v>0</v>
      </c>
      <c r="D23" s="26">
        <v>6852.5410000000002</v>
      </c>
      <c r="E23" s="27">
        <v>1016.46</v>
      </c>
      <c r="F23" s="27">
        <v>4025.3110000000001</v>
      </c>
      <c r="G23" s="27">
        <v>1810.77</v>
      </c>
      <c r="H23" s="27">
        <v>181.779</v>
      </c>
    </row>
    <row r="24" spans="1:8" ht="11.1" customHeight="1" x14ac:dyDescent="0.25">
      <c r="A24" s="1"/>
      <c r="B24" s="25" t="s">
        <v>725</v>
      </c>
      <c r="C24" s="26">
        <v>0</v>
      </c>
      <c r="D24" s="26">
        <v>7304.8860000000004</v>
      </c>
      <c r="E24" s="27">
        <v>1110.395</v>
      </c>
      <c r="F24" s="27">
        <v>4404.5709999999999</v>
      </c>
      <c r="G24" s="27">
        <v>1789.92</v>
      </c>
      <c r="H24" s="27">
        <v>188.18100000000001</v>
      </c>
    </row>
    <row r="25" spans="1:8" ht="11.1" customHeight="1" x14ac:dyDescent="0.25">
      <c r="A25" s="1"/>
      <c r="B25" s="25" t="s">
        <v>726</v>
      </c>
      <c r="C25" s="26">
        <v>0</v>
      </c>
      <c r="D25" s="26">
        <v>7319.3050000000003</v>
      </c>
      <c r="E25" s="27">
        <v>1119.848</v>
      </c>
      <c r="F25" s="27">
        <v>4381.277</v>
      </c>
      <c r="G25" s="27">
        <v>1818.18</v>
      </c>
      <c r="H25" s="27">
        <v>186.2</v>
      </c>
    </row>
    <row r="26" spans="1:8" ht="11.1" customHeight="1" x14ac:dyDescent="0.25">
      <c r="A26" s="1"/>
      <c r="B26" s="25" t="s">
        <v>727</v>
      </c>
      <c r="C26" s="26">
        <v>0</v>
      </c>
      <c r="D26" s="26">
        <v>7613.29</v>
      </c>
      <c r="E26" s="27">
        <v>1141.5830000000001</v>
      </c>
      <c r="F26" s="27">
        <v>4640.4669999999996</v>
      </c>
      <c r="G26" s="27">
        <v>1831.24</v>
      </c>
      <c r="H26" s="27">
        <v>190.029</v>
      </c>
    </row>
    <row r="27" spans="1:8" ht="11.1" customHeight="1" x14ac:dyDescent="0.25">
      <c r="A27" s="1"/>
      <c r="B27" s="25" t="s">
        <v>728</v>
      </c>
      <c r="C27" s="26">
        <v>0</v>
      </c>
      <c r="D27" s="26">
        <v>7720.4340000000002</v>
      </c>
      <c r="E27" s="27">
        <v>1186.145</v>
      </c>
      <c r="F27" s="27">
        <v>4682.4589999999998</v>
      </c>
      <c r="G27" s="27">
        <v>1851.83</v>
      </c>
      <c r="H27" s="27">
        <v>186.726</v>
      </c>
    </row>
    <row r="28" spans="1:8" ht="11.1" customHeight="1" x14ac:dyDescent="0.25">
      <c r="A28" s="1"/>
      <c r="B28" s="25" t="s">
        <v>729</v>
      </c>
      <c r="C28" s="26">
        <v>0</v>
      </c>
      <c r="D28" s="26">
        <v>7877.3829999999998</v>
      </c>
      <c r="E28" s="27">
        <v>1196.6869999999999</v>
      </c>
      <c r="F28" s="27">
        <v>4834.3860000000004</v>
      </c>
      <c r="G28" s="27">
        <v>1846.31</v>
      </c>
      <c r="H28" s="27">
        <v>179.636</v>
      </c>
    </row>
    <row r="29" spans="1:8" ht="11.1" customHeight="1" x14ac:dyDescent="0.25">
      <c r="A29" s="1"/>
      <c r="B29" s="25" t="s">
        <v>730</v>
      </c>
      <c r="C29" s="26">
        <v>0</v>
      </c>
      <c r="D29" s="26">
        <v>7986.2740000000003</v>
      </c>
      <c r="E29" s="27">
        <v>1251.4290000000001</v>
      </c>
      <c r="F29" s="27">
        <v>4887.3249999999998</v>
      </c>
      <c r="G29" s="27">
        <v>1847.52</v>
      </c>
      <c r="H29" s="27">
        <v>221.13399999999999</v>
      </c>
    </row>
    <row r="30" spans="1:8" ht="11.1" customHeight="1" x14ac:dyDescent="0.25">
      <c r="A30" s="1"/>
      <c r="B30" s="25" t="s">
        <v>731</v>
      </c>
      <c r="C30" s="26">
        <v>0</v>
      </c>
      <c r="D30" s="26">
        <v>8031.1270000000004</v>
      </c>
      <c r="E30" s="27">
        <v>1259.884</v>
      </c>
      <c r="F30" s="27">
        <v>4928.2730000000001</v>
      </c>
      <c r="G30" s="27">
        <v>1842.97</v>
      </c>
      <c r="H30" s="27">
        <v>225.47300000000001</v>
      </c>
    </row>
    <row r="31" spans="1:8" ht="11.1" customHeight="1" x14ac:dyDescent="0.25">
      <c r="A31" s="1"/>
      <c r="B31" s="25" t="s">
        <v>732</v>
      </c>
      <c r="C31" s="26">
        <v>0</v>
      </c>
      <c r="D31" s="26">
        <v>7943.6509999999998</v>
      </c>
      <c r="E31" s="27">
        <v>1292.133</v>
      </c>
      <c r="F31" s="27">
        <v>4815.3980000000001</v>
      </c>
      <c r="G31" s="27">
        <v>1836.12</v>
      </c>
      <c r="H31" s="27">
        <v>215.96799999999999</v>
      </c>
    </row>
    <row r="32" spans="1:8" ht="11.1" customHeight="1" x14ac:dyDescent="0.25">
      <c r="A32" s="1"/>
      <c r="B32" s="25" t="s">
        <v>733</v>
      </c>
      <c r="C32" s="26">
        <v>0</v>
      </c>
      <c r="D32" s="26">
        <v>7942.8609999999999</v>
      </c>
      <c r="E32" s="27">
        <v>1243.2349999999999</v>
      </c>
      <c r="F32" s="27">
        <v>4874.8959999999997</v>
      </c>
      <c r="G32" s="27">
        <v>1824.73</v>
      </c>
      <c r="H32" s="27">
        <v>218.18899999999999</v>
      </c>
    </row>
    <row r="33" spans="1:8" ht="11.1" customHeight="1" x14ac:dyDescent="0.25">
      <c r="A33" s="1"/>
      <c r="B33" s="25" t="s">
        <v>734</v>
      </c>
      <c r="C33" s="26">
        <v>0</v>
      </c>
      <c r="D33" s="26">
        <v>8007.4849999999997</v>
      </c>
      <c r="E33" s="27">
        <v>1269.8209999999999</v>
      </c>
      <c r="F33" s="27">
        <v>4931.9740000000002</v>
      </c>
      <c r="G33" s="27">
        <v>1805.69</v>
      </c>
      <c r="H33" s="27">
        <v>220.86199999999999</v>
      </c>
    </row>
    <row r="34" spans="1:8" ht="11.1" customHeight="1" x14ac:dyDescent="0.25">
      <c r="A34" s="1"/>
      <c r="B34" s="25" t="s">
        <v>735</v>
      </c>
      <c r="C34" s="26">
        <v>0</v>
      </c>
      <c r="D34" s="26">
        <v>7862.1260000000002</v>
      </c>
      <c r="E34" s="27">
        <v>1215.7329999999999</v>
      </c>
      <c r="F34" s="27">
        <v>4854.1130000000003</v>
      </c>
      <c r="G34" s="27">
        <v>1792.28</v>
      </c>
      <c r="H34" s="27">
        <v>217.53</v>
      </c>
    </row>
    <row r="35" spans="1:8" ht="11.1" customHeight="1" x14ac:dyDescent="0.25">
      <c r="A35" s="1"/>
      <c r="B35" s="25" t="s">
        <v>736</v>
      </c>
      <c r="C35" s="26">
        <v>0</v>
      </c>
      <c r="D35" s="26">
        <v>7822.5119999999997</v>
      </c>
      <c r="E35" s="27">
        <v>1222.595</v>
      </c>
      <c r="F35" s="27">
        <v>4800.9769999999999</v>
      </c>
      <c r="G35" s="27">
        <v>1798.94</v>
      </c>
      <c r="H35" s="27">
        <v>222.00299999999999</v>
      </c>
    </row>
    <row r="36" spans="1:8" ht="11.1" customHeight="1" x14ac:dyDescent="0.25">
      <c r="A36" s="1"/>
      <c r="B36" s="25" t="s">
        <v>737</v>
      </c>
      <c r="C36" s="26">
        <v>0</v>
      </c>
      <c r="D36" s="26">
        <v>8028.0870000000004</v>
      </c>
      <c r="E36" s="27">
        <v>1254.5820000000001</v>
      </c>
      <c r="F36" s="27">
        <v>4957.875</v>
      </c>
      <c r="G36" s="27">
        <v>1815.63</v>
      </c>
      <c r="H36" s="27">
        <v>224.74299999999999</v>
      </c>
    </row>
    <row r="37" spans="1:8" ht="11.1" customHeight="1" x14ac:dyDescent="0.25">
      <c r="A37" s="1"/>
      <c r="B37" s="25" t="s">
        <v>738</v>
      </c>
      <c r="C37" s="26">
        <v>0</v>
      </c>
      <c r="D37" s="26">
        <v>7975.625</v>
      </c>
      <c r="E37" s="27">
        <v>1216.7239999999999</v>
      </c>
      <c r="F37" s="27">
        <v>4940.8410000000003</v>
      </c>
      <c r="G37" s="27">
        <v>1818.06</v>
      </c>
      <c r="H37" s="27">
        <v>217.64599999999999</v>
      </c>
    </row>
    <row r="38" spans="1:8" ht="11.1" customHeight="1" x14ac:dyDescent="0.25">
      <c r="A38" s="1"/>
      <c r="B38" s="25" t="s">
        <v>739</v>
      </c>
      <c r="C38" s="26">
        <v>0</v>
      </c>
      <c r="D38" s="26">
        <v>7998.4260000000004</v>
      </c>
      <c r="E38" s="27">
        <v>1241.7170000000001</v>
      </c>
      <c r="F38" s="27">
        <v>4934.3090000000002</v>
      </c>
      <c r="G38" s="27">
        <v>1822.4</v>
      </c>
      <c r="H38" s="27">
        <v>207.761</v>
      </c>
    </row>
    <row r="39" spans="1:8" ht="11.1" customHeight="1" x14ac:dyDescent="0.25">
      <c r="A39" s="1"/>
      <c r="B39" s="25" t="s">
        <v>740</v>
      </c>
      <c r="C39" s="26">
        <v>0</v>
      </c>
      <c r="D39" s="26">
        <v>7930.7110000000002</v>
      </c>
      <c r="E39" s="27">
        <v>1228.028</v>
      </c>
      <c r="F39" s="27">
        <v>4881.5730000000003</v>
      </c>
      <c r="G39" s="27">
        <v>1821.11</v>
      </c>
      <c r="H39" s="27">
        <v>214.98699999999999</v>
      </c>
    </row>
    <row r="40" spans="1:8" ht="11.1" customHeight="1" x14ac:dyDescent="0.25">
      <c r="A40" s="1"/>
      <c r="B40" s="25" t="s">
        <v>741</v>
      </c>
      <c r="C40" s="26">
        <v>0</v>
      </c>
      <c r="D40" s="26">
        <v>7877.3850000000002</v>
      </c>
      <c r="E40" s="27">
        <v>1243.28</v>
      </c>
      <c r="F40" s="27">
        <v>4797.3950000000004</v>
      </c>
      <c r="G40" s="27">
        <v>1836.71</v>
      </c>
      <c r="H40" s="27">
        <v>212.751</v>
      </c>
    </row>
    <row r="41" spans="1:8" ht="11.1" customHeight="1" x14ac:dyDescent="0.25">
      <c r="A41" s="1"/>
      <c r="B41" s="25" t="s">
        <v>742</v>
      </c>
      <c r="C41" s="26">
        <v>0</v>
      </c>
      <c r="D41" s="26">
        <v>7696.1030000000001</v>
      </c>
      <c r="E41" s="27">
        <v>1224.1890000000001</v>
      </c>
      <c r="F41" s="27">
        <v>4648.4840000000004</v>
      </c>
      <c r="G41" s="27">
        <v>1823.43</v>
      </c>
      <c r="H41" s="27">
        <v>224.95699999999999</v>
      </c>
    </row>
    <row r="42" spans="1:8" ht="11.1" customHeight="1" x14ac:dyDescent="0.25">
      <c r="A42" s="1"/>
      <c r="B42" s="25" t="s">
        <v>743</v>
      </c>
      <c r="C42" s="26">
        <v>0</v>
      </c>
      <c r="D42" s="26">
        <v>7492.5929999999998</v>
      </c>
      <c r="E42" s="27">
        <v>1194.549</v>
      </c>
      <c r="F42" s="27">
        <v>4459.5839999999998</v>
      </c>
      <c r="G42" s="27">
        <v>1838.46</v>
      </c>
      <c r="H42" s="27">
        <v>206.56100000000001</v>
      </c>
    </row>
    <row r="43" spans="1:8" ht="11.1" customHeight="1" x14ac:dyDescent="0.25">
      <c r="A43" s="1"/>
      <c r="B43" s="25" t="s">
        <v>744</v>
      </c>
      <c r="C43" s="26">
        <v>0</v>
      </c>
      <c r="D43" s="26">
        <v>7469.1279999999997</v>
      </c>
      <c r="E43" s="27">
        <v>1115.6451999999999</v>
      </c>
      <c r="F43" s="27">
        <v>4462.3527999999997</v>
      </c>
      <c r="G43" s="27">
        <v>1891.13</v>
      </c>
      <c r="H43" s="27">
        <v>205.47200000000001</v>
      </c>
    </row>
    <row r="44" spans="1:8" ht="11.1" customHeight="1" x14ac:dyDescent="0.25">
      <c r="A44" s="1"/>
      <c r="B44" s="25" t="s">
        <v>745</v>
      </c>
      <c r="C44" s="26">
        <v>0</v>
      </c>
      <c r="D44" s="26">
        <v>7492.6620000000003</v>
      </c>
      <c r="E44" s="27">
        <v>1148.2067</v>
      </c>
      <c r="F44" s="27">
        <v>4426.1652999999997</v>
      </c>
      <c r="G44" s="27">
        <v>1918.29</v>
      </c>
      <c r="H44" s="27">
        <v>206.35</v>
      </c>
    </row>
    <row r="45" spans="1:8" ht="11.1" customHeight="1" x14ac:dyDescent="0.25">
      <c r="A45" s="1"/>
      <c r="B45" s="25" t="s">
        <v>746</v>
      </c>
      <c r="C45" s="26">
        <v>0</v>
      </c>
      <c r="D45" s="26">
        <v>7659.3940000000002</v>
      </c>
      <c r="E45" s="27">
        <v>1235.2299</v>
      </c>
      <c r="F45" s="27">
        <v>4532.2141000000001</v>
      </c>
      <c r="G45" s="27">
        <v>1891.95</v>
      </c>
      <c r="H45" s="27">
        <v>192.45</v>
      </c>
    </row>
    <row r="46" spans="1:8" ht="11.1" customHeight="1" x14ac:dyDescent="0.25">
      <c r="A46" s="1"/>
      <c r="B46" s="25" t="s">
        <v>747</v>
      </c>
      <c r="C46" s="26">
        <v>0</v>
      </c>
      <c r="D46" s="26">
        <v>7685.875</v>
      </c>
      <c r="E46" s="27">
        <v>1243.1904</v>
      </c>
      <c r="F46" s="27">
        <v>4537.5946000000004</v>
      </c>
      <c r="G46" s="27">
        <v>1905.09</v>
      </c>
      <c r="H46" s="27">
        <v>205.78399999999999</v>
      </c>
    </row>
    <row r="47" spans="1:8" ht="11.1" customHeight="1" x14ac:dyDescent="0.25">
      <c r="A47" s="1"/>
      <c r="B47" s="25" t="s">
        <v>748</v>
      </c>
      <c r="C47" s="26">
        <v>0</v>
      </c>
      <c r="D47" s="26">
        <v>7655.0609999999997</v>
      </c>
      <c r="E47" s="27">
        <v>1232.9662000000001</v>
      </c>
      <c r="F47" s="27">
        <v>4528.5648000000001</v>
      </c>
      <c r="G47" s="27">
        <v>1893.53</v>
      </c>
      <c r="H47" s="27">
        <v>213.82900000000001</v>
      </c>
    </row>
    <row r="48" spans="1:8" ht="11.1" customHeight="1" x14ac:dyDescent="0.25">
      <c r="A48" s="1"/>
      <c r="B48" s="25" t="s">
        <v>749</v>
      </c>
      <c r="C48" s="26">
        <v>0</v>
      </c>
      <c r="D48" s="26">
        <v>7587.1379999999999</v>
      </c>
      <c r="E48" s="27">
        <v>1231.1815999999999</v>
      </c>
      <c r="F48" s="27">
        <v>4465.7763999999997</v>
      </c>
      <c r="G48" s="27">
        <v>1890.18</v>
      </c>
      <c r="H48" s="27">
        <v>218.05</v>
      </c>
    </row>
    <row r="49" spans="1:8" ht="11.1" customHeight="1" x14ac:dyDescent="0.25">
      <c r="A49" s="1"/>
      <c r="B49" s="25" t="s">
        <v>750</v>
      </c>
      <c r="C49" s="26">
        <v>0</v>
      </c>
      <c r="D49" s="26">
        <v>7531.0969999999998</v>
      </c>
      <c r="E49" s="27">
        <v>1215.7207000000001</v>
      </c>
      <c r="F49" s="27">
        <v>4440.7663000000002</v>
      </c>
      <c r="G49" s="27">
        <v>1874.61</v>
      </c>
      <c r="H49" s="27">
        <v>214.66</v>
      </c>
    </row>
    <row r="50" spans="1:8" ht="11.1" customHeight="1" x14ac:dyDescent="0.25">
      <c r="A50" s="1"/>
      <c r="B50" s="25" t="s">
        <v>751</v>
      </c>
      <c r="C50" s="26">
        <v>0</v>
      </c>
      <c r="D50" s="26">
        <v>7418</v>
      </c>
      <c r="E50" s="27">
        <v>1188.6555000000001</v>
      </c>
      <c r="F50" s="27">
        <v>4381.8644999999997</v>
      </c>
      <c r="G50" s="27">
        <v>1847.48</v>
      </c>
      <c r="H50" s="27">
        <v>217.52600000000001</v>
      </c>
    </row>
    <row r="51" spans="1:8" ht="11.1" customHeight="1" x14ac:dyDescent="0.25">
      <c r="A51" s="1"/>
      <c r="B51" s="25" t="s">
        <v>752</v>
      </c>
      <c r="C51" s="26">
        <v>0</v>
      </c>
      <c r="D51" s="26">
        <v>7434.9</v>
      </c>
      <c r="E51" s="27">
        <v>1153.4915000000001</v>
      </c>
      <c r="F51" s="27">
        <v>4442.3185000000003</v>
      </c>
      <c r="G51" s="27">
        <v>1839.09</v>
      </c>
      <c r="H51" s="27">
        <v>212.83799999999999</v>
      </c>
    </row>
    <row r="52" spans="1:8" ht="11.1" customHeight="1" x14ac:dyDescent="0.25">
      <c r="A52" s="1"/>
      <c r="B52" s="25" t="s">
        <v>753</v>
      </c>
      <c r="C52" s="26">
        <v>0</v>
      </c>
      <c r="D52" s="26">
        <v>7412.2</v>
      </c>
      <c r="E52" s="27">
        <v>1113.4296999999999</v>
      </c>
      <c r="F52" s="27">
        <v>4472.7902999999997</v>
      </c>
      <c r="G52" s="27">
        <v>1825.98</v>
      </c>
      <c r="H52" s="27">
        <v>220.137</v>
      </c>
    </row>
    <row r="53" spans="1:8" ht="11.1" customHeight="1" x14ac:dyDescent="0.25">
      <c r="A53" s="1"/>
      <c r="B53" s="25" t="s">
        <v>754</v>
      </c>
      <c r="C53" s="26">
        <v>0</v>
      </c>
      <c r="D53" s="26">
        <v>7139.1</v>
      </c>
      <c r="E53" s="27">
        <v>1063.0581</v>
      </c>
      <c r="F53" s="27">
        <v>4276.1118999999999</v>
      </c>
      <c r="G53" s="27">
        <v>1799.93</v>
      </c>
      <c r="H53" s="27">
        <v>217.334</v>
      </c>
    </row>
    <row r="54" spans="1:8" ht="11.1" customHeight="1" x14ac:dyDescent="0.25">
      <c r="A54" s="1"/>
      <c r="B54" s="25" t="s">
        <v>755</v>
      </c>
      <c r="C54" s="26">
        <v>0</v>
      </c>
      <c r="D54" s="26">
        <v>6904.1</v>
      </c>
      <c r="E54" s="27">
        <v>1016.5951</v>
      </c>
      <c r="F54" s="27">
        <v>4106.4249</v>
      </c>
      <c r="G54" s="27">
        <v>1781.08</v>
      </c>
      <c r="H54" s="27">
        <v>220.108</v>
      </c>
    </row>
    <row r="55" spans="1:8" ht="11.1" customHeight="1" x14ac:dyDescent="0.25">
      <c r="A55" s="1"/>
      <c r="B55" s="25" t="s">
        <v>45</v>
      </c>
      <c r="C55" s="26">
        <v>0</v>
      </c>
      <c r="D55" s="26">
        <v>6788.2</v>
      </c>
      <c r="E55" s="27">
        <v>996.87519999999995</v>
      </c>
      <c r="F55" s="27">
        <v>4031.8647999999998</v>
      </c>
      <c r="G55" s="27">
        <v>1759.46</v>
      </c>
      <c r="H55" s="27">
        <v>227.00800000000001</v>
      </c>
    </row>
    <row r="56" spans="1:8" ht="17.100000000000001" customHeight="1" x14ac:dyDescent="0.25">
      <c r="A56" s="1"/>
      <c r="B56" s="28" t="s">
        <v>768</v>
      </c>
      <c r="C56" s="29">
        <v>0</v>
      </c>
      <c r="D56" s="29">
        <v>8031.1270000000004</v>
      </c>
      <c r="E56" s="30">
        <v>1292.133</v>
      </c>
      <c r="F56" s="30">
        <v>4957.875</v>
      </c>
      <c r="G56" s="30">
        <v>1918.29</v>
      </c>
      <c r="H56" s="30">
        <v>264.89299999999997</v>
      </c>
    </row>
    <row r="57" spans="1:8" ht="17.100000000000001" customHeight="1" x14ac:dyDescent="0.25">
      <c r="A57" s="1"/>
      <c r="B57" s="28" t="s">
        <v>769</v>
      </c>
      <c r="C57" s="29">
        <v>0</v>
      </c>
      <c r="D57" s="29">
        <v>6012.3540000000003</v>
      </c>
      <c r="E57" s="30">
        <v>872.52099999999996</v>
      </c>
      <c r="F57" s="30">
        <v>3372.018</v>
      </c>
      <c r="G57" s="30">
        <v>1720.73</v>
      </c>
      <c r="H57" s="30">
        <v>179.636</v>
      </c>
    </row>
    <row r="58" spans="1:8" ht="17.100000000000001" customHeight="1" x14ac:dyDescent="0.25">
      <c r="A58" s="1"/>
      <c r="B58" s="28" t="s">
        <v>770</v>
      </c>
      <c r="C58" s="29">
        <v>0</v>
      </c>
      <c r="D58" s="29">
        <v>7200.9021666666658</v>
      </c>
      <c r="E58" s="30">
        <v>1105.2958520833331</v>
      </c>
      <c r="F58" s="30">
        <v>4283.2756895833327</v>
      </c>
      <c r="G58" s="30">
        <v>1812.3306250000001</v>
      </c>
      <c r="H58" s="30">
        <v>211.2251875</v>
      </c>
    </row>
    <row r="59" spans="1:8" ht="17.100000000000001" customHeight="1" x14ac:dyDescent="0.25">
      <c r="A59" s="1"/>
      <c r="B59" s="23" t="s">
        <v>771</v>
      </c>
      <c r="C59" s="31">
        <v>0</v>
      </c>
      <c r="D59" s="31">
        <v>172821.652</v>
      </c>
      <c r="E59" s="32">
        <v>26527.100450000002</v>
      </c>
      <c r="F59" s="32">
        <v>102798.61655000001</v>
      </c>
      <c r="G59" s="32">
        <v>43495.934999999998</v>
      </c>
      <c r="H59" s="32">
        <v>5069.4044999999996</v>
      </c>
    </row>
    <row r="60" spans="1:8" x14ac:dyDescent="0.25">
      <c r="A60" s="1"/>
      <c r="B60" s="1"/>
      <c r="C60" s="1"/>
      <c r="D60" s="1"/>
      <c r="E60" s="1"/>
      <c r="F60" s="1"/>
      <c r="G60" s="1"/>
      <c r="H60" s="1"/>
    </row>
    <row r="61" spans="1:8" ht="15.75" x14ac:dyDescent="0.25">
      <c r="A61" s="1"/>
      <c r="B61" s="33" t="s">
        <v>772</v>
      </c>
      <c r="C61" s="1"/>
      <c r="D61" s="1"/>
      <c r="E61" s="1"/>
      <c r="F61" s="1"/>
      <c r="G61" s="1"/>
      <c r="H61" s="1"/>
    </row>
    <row r="62" spans="1:8" ht="15.75" x14ac:dyDescent="0.25">
      <c r="A62" s="1"/>
      <c r="B62" s="33"/>
      <c r="C62" s="1"/>
      <c r="D62" s="1"/>
      <c r="E62" s="1"/>
      <c r="F62" s="1"/>
      <c r="G62" s="1"/>
      <c r="H62" s="1"/>
    </row>
    <row r="63" spans="1:8" x14ac:dyDescent="0.25">
      <c r="A63" s="1"/>
      <c r="B63" s="34"/>
      <c r="C63" s="34"/>
      <c r="D63" s="1" t="s">
        <v>773</v>
      </c>
      <c r="E63" s="35"/>
      <c r="F63" s="1"/>
      <c r="G63" s="1"/>
      <c r="H63" s="1"/>
    </row>
    <row r="64" spans="1:8" x14ac:dyDescent="0.25">
      <c r="A64" s="1"/>
      <c r="B64" s="36"/>
      <c r="C64" s="36"/>
      <c r="D64" s="1" t="s">
        <v>774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761</v>
      </c>
      <c r="C6" s="205" t="s">
        <v>776</v>
      </c>
      <c r="D6" s="205"/>
      <c r="E6" s="205"/>
      <c r="F6" s="205"/>
      <c r="G6" s="205"/>
      <c r="H6" s="205"/>
      <c r="I6" s="205"/>
      <c r="J6" s="205"/>
      <c r="K6" s="205"/>
      <c r="L6" s="205"/>
      <c r="M6" s="205"/>
      <c r="N6" s="205"/>
      <c r="O6" s="205"/>
      <c r="P6" s="205"/>
      <c r="Q6" s="205"/>
      <c r="R6" s="205"/>
      <c r="S6" s="205"/>
      <c r="T6" s="205"/>
      <c r="U6" s="205"/>
      <c r="V6" s="205"/>
      <c r="W6" s="205"/>
      <c r="X6" s="206" t="s">
        <v>777</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778</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779</v>
      </c>
      <c r="D7" s="38" t="s">
        <v>780</v>
      </c>
      <c r="E7" s="38" t="s">
        <v>781</v>
      </c>
      <c r="F7" s="38" t="s">
        <v>782</v>
      </c>
      <c r="G7" s="38" t="s">
        <v>783</v>
      </c>
      <c r="H7" s="38" t="s">
        <v>784</v>
      </c>
      <c r="I7" s="38" t="s">
        <v>785</v>
      </c>
      <c r="J7" s="38" t="s">
        <v>786</v>
      </c>
      <c r="K7" s="38" t="s">
        <v>787</v>
      </c>
      <c r="L7" s="38" t="s">
        <v>788</v>
      </c>
      <c r="M7" s="38" t="s">
        <v>789</v>
      </c>
      <c r="N7" s="38" t="s">
        <v>790</v>
      </c>
      <c r="O7" s="38" t="s">
        <v>791</v>
      </c>
      <c r="P7" s="38" t="s">
        <v>792</v>
      </c>
      <c r="Q7" s="38" t="s">
        <v>793</v>
      </c>
      <c r="R7" s="38" t="s">
        <v>794</v>
      </c>
      <c r="S7" s="38" t="s">
        <v>795</v>
      </c>
      <c r="T7" s="38" t="s">
        <v>796</v>
      </c>
      <c r="U7" s="38" t="s">
        <v>797</v>
      </c>
      <c r="V7" s="38" t="s">
        <v>798</v>
      </c>
      <c r="W7" s="38" t="s">
        <v>799</v>
      </c>
      <c r="X7" s="39" t="s">
        <v>800</v>
      </c>
      <c r="Y7" s="39" t="s">
        <v>801</v>
      </c>
      <c r="Z7" s="39" t="s">
        <v>802</v>
      </c>
      <c r="AA7" s="39" t="s">
        <v>779</v>
      </c>
      <c r="AB7" s="39" t="s">
        <v>780</v>
      </c>
      <c r="AC7" s="39" t="s">
        <v>803</v>
      </c>
      <c r="AD7" s="39" t="s">
        <v>782</v>
      </c>
      <c r="AE7" s="39" t="s">
        <v>783</v>
      </c>
      <c r="AF7" s="39" t="s">
        <v>804</v>
      </c>
      <c r="AG7" s="39" t="s">
        <v>784</v>
      </c>
      <c r="AH7" s="39" t="s">
        <v>805</v>
      </c>
      <c r="AI7" s="39" t="s">
        <v>806</v>
      </c>
      <c r="AJ7" s="39" t="s">
        <v>807</v>
      </c>
      <c r="AK7" s="39" t="s">
        <v>808</v>
      </c>
      <c r="AL7" s="39" t="s">
        <v>809</v>
      </c>
      <c r="AM7" s="39" t="s">
        <v>810</v>
      </c>
      <c r="AN7" s="39" t="s">
        <v>24</v>
      </c>
      <c r="AO7" s="39" t="s">
        <v>811</v>
      </c>
      <c r="AP7" s="39" t="s">
        <v>308</v>
      </c>
      <c r="AQ7" s="39" t="s">
        <v>812</v>
      </c>
      <c r="AR7" s="39" t="s">
        <v>813</v>
      </c>
      <c r="AS7" s="39" t="s">
        <v>814</v>
      </c>
      <c r="AT7" s="39" t="s">
        <v>815</v>
      </c>
      <c r="AU7" s="39" t="s">
        <v>816</v>
      </c>
      <c r="AV7" s="39" t="s">
        <v>817</v>
      </c>
      <c r="AW7" s="39" t="s">
        <v>818</v>
      </c>
      <c r="AX7" s="39" t="s">
        <v>792</v>
      </c>
      <c r="AY7" s="39" t="s">
        <v>819</v>
      </c>
      <c r="AZ7" s="39" t="s">
        <v>820</v>
      </c>
      <c r="BA7" s="39" t="s">
        <v>821</v>
      </c>
      <c r="BB7" s="39" t="s">
        <v>793</v>
      </c>
      <c r="BC7" s="39" t="s">
        <v>822</v>
      </c>
      <c r="BD7" s="39" t="s">
        <v>795</v>
      </c>
      <c r="BE7" s="39" t="s">
        <v>823</v>
      </c>
      <c r="BF7" s="39" t="s">
        <v>824</v>
      </c>
      <c r="BG7" s="39" t="s">
        <v>825</v>
      </c>
      <c r="BH7" s="39" t="s">
        <v>826</v>
      </c>
      <c r="BI7" s="39" t="s">
        <v>827</v>
      </c>
      <c r="BJ7" s="39" t="s">
        <v>797</v>
      </c>
      <c r="BK7" s="39" t="s">
        <v>828</v>
      </c>
      <c r="BL7" s="39" t="s">
        <v>829</v>
      </c>
      <c r="BM7" s="39" t="s">
        <v>798</v>
      </c>
      <c r="BN7" s="39" t="s">
        <v>547</v>
      </c>
      <c r="BO7" s="39" t="s">
        <v>799</v>
      </c>
      <c r="BP7" s="38" t="s">
        <v>830</v>
      </c>
      <c r="BQ7" s="38" t="s">
        <v>779</v>
      </c>
      <c r="BR7" s="38" t="s">
        <v>831</v>
      </c>
      <c r="BS7" s="38" t="s">
        <v>832</v>
      </c>
      <c r="BT7" s="38" t="s">
        <v>833</v>
      </c>
      <c r="BU7" s="38" t="s">
        <v>834</v>
      </c>
      <c r="BV7" s="38" t="s">
        <v>835</v>
      </c>
      <c r="BW7" s="38" t="s">
        <v>836</v>
      </c>
      <c r="BX7" s="38" t="s">
        <v>837</v>
      </c>
      <c r="BY7" s="38" t="s">
        <v>784</v>
      </c>
      <c r="BZ7" s="38" t="s">
        <v>838</v>
      </c>
      <c r="CA7" s="38" t="s">
        <v>839</v>
      </c>
      <c r="CB7" s="38" t="s">
        <v>809</v>
      </c>
      <c r="CC7" s="38" t="s">
        <v>811</v>
      </c>
      <c r="CD7" s="38" t="s">
        <v>308</v>
      </c>
      <c r="CE7" s="38" t="s">
        <v>313</v>
      </c>
      <c r="CF7" s="38" t="s">
        <v>840</v>
      </c>
      <c r="CG7" s="38" t="s">
        <v>841</v>
      </c>
      <c r="CH7" s="38" t="s">
        <v>814</v>
      </c>
      <c r="CI7" s="38" t="s">
        <v>815</v>
      </c>
      <c r="CJ7" s="38" t="s">
        <v>816</v>
      </c>
      <c r="CK7" s="38" t="s">
        <v>818</v>
      </c>
      <c r="CL7" s="38" t="s">
        <v>842</v>
      </c>
      <c r="CM7" s="38" t="s">
        <v>793</v>
      </c>
      <c r="CN7" s="38" t="s">
        <v>795</v>
      </c>
      <c r="CO7" s="38" t="s">
        <v>843</v>
      </c>
      <c r="CP7" s="38" t="s">
        <v>844</v>
      </c>
      <c r="CQ7" s="38" t="s">
        <v>797</v>
      </c>
      <c r="CR7" s="38" t="s">
        <v>547</v>
      </c>
      <c r="CS7" s="38" t="s">
        <v>799</v>
      </c>
      <c r="CT7" s="38" t="s">
        <v>845</v>
      </c>
    </row>
    <row r="8" spans="1:98" ht="15.75" x14ac:dyDescent="0.25">
      <c r="A8" s="1"/>
      <c r="B8" s="40" t="s">
        <v>709</v>
      </c>
      <c r="C8" s="41"/>
      <c r="D8" s="41"/>
      <c r="E8" s="41">
        <v>34.32358</v>
      </c>
      <c r="F8" s="41"/>
      <c r="G8" s="41">
        <v>4.1349999999999998</v>
      </c>
      <c r="H8" s="41"/>
      <c r="I8" s="41"/>
      <c r="J8" s="41">
        <v>19.040600000000001</v>
      </c>
      <c r="K8" s="41">
        <v>25.6279</v>
      </c>
      <c r="L8" s="41">
        <v>11.58</v>
      </c>
      <c r="M8" s="41">
        <v>14.3949</v>
      </c>
      <c r="N8" s="41">
        <v>13.26</v>
      </c>
      <c r="O8" s="41">
        <v>36.058</v>
      </c>
      <c r="P8" s="41"/>
      <c r="Q8" s="41"/>
      <c r="R8" s="41">
        <v>51.817</v>
      </c>
      <c r="S8" s="41"/>
      <c r="T8" s="41">
        <v>34.912100000000002</v>
      </c>
      <c r="U8" s="41"/>
      <c r="V8" s="41">
        <v>8.6</v>
      </c>
      <c r="W8" s="41"/>
      <c r="X8" s="41">
        <v>89.775329999999997</v>
      </c>
      <c r="Y8" s="41"/>
      <c r="Z8" s="41">
        <v>8.9791000000000007</v>
      </c>
      <c r="AA8" s="41"/>
      <c r="AB8" s="41"/>
      <c r="AC8" s="41">
        <v>14.46</v>
      </c>
      <c r="AD8" s="41"/>
      <c r="AE8" s="41">
        <v>3.2759999999999998</v>
      </c>
      <c r="AF8" s="41"/>
      <c r="AG8" s="41"/>
      <c r="AH8" s="41">
        <v>4.1788999999999996</v>
      </c>
      <c r="AI8" s="41"/>
      <c r="AJ8" s="41">
        <v>5.33786</v>
      </c>
      <c r="AK8" s="41">
        <v>0</v>
      </c>
      <c r="AL8" s="41"/>
      <c r="AM8" s="41">
        <v>47.788269999999997</v>
      </c>
      <c r="AN8" s="41">
        <v>133.42173</v>
      </c>
      <c r="AO8" s="41">
        <v>27.495100000000001</v>
      </c>
      <c r="AP8" s="41">
        <v>0.81</v>
      </c>
      <c r="AQ8" s="41">
        <v>107.32</v>
      </c>
      <c r="AR8" s="41"/>
      <c r="AS8" s="41">
        <v>38.327069999999999</v>
      </c>
      <c r="AT8" s="41">
        <v>33.924199999999999</v>
      </c>
      <c r="AU8" s="41"/>
      <c r="AV8" s="41">
        <v>189.26115999999999</v>
      </c>
      <c r="AW8" s="41">
        <v>35.988900000000001</v>
      </c>
      <c r="AX8" s="41"/>
      <c r="AY8" s="41">
        <v>1.6433599999999999</v>
      </c>
      <c r="AZ8" s="41"/>
      <c r="BA8" s="41">
        <v>4.3</v>
      </c>
      <c r="BB8" s="41"/>
      <c r="BC8" s="41">
        <v>72.078890000000001</v>
      </c>
      <c r="BD8" s="41"/>
      <c r="BE8" s="41">
        <v>11</v>
      </c>
      <c r="BF8" s="41"/>
      <c r="BG8" s="41"/>
      <c r="BH8" s="41"/>
      <c r="BI8" s="41">
        <v>11.190709999999999</v>
      </c>
      <c r="BJ8" s="41"/>
      <c r="BK8" s="41">
        <v>3.8517399999999999</v>
      </c>
      <c r="BL8" s="41"/>
      <c r="BM8" s="41">
        <v>7.3650000000000002</v>
      </c>
      <c r="BN8" s="41">
        <v>36.75</v>
      </c>
      <c r="BO8" s="41">
        <v>2.2599999999999998</v>
      </c>
      <c r="BP8" s="41">
        <v>141.70756</v>
      </c>
      <c r="BQ8" s="41"/>
      <c r="BR8" s="41">
        <v>5.8663999999999996</v>
      </c>
      <c r="BS8" s="41">
        <v>130.41</v>
      </c>
      <c r="BT8" s="41">
        <v>13.44017</v>
      </c>
      <c r="BU8" s="41"/>
      <c r="BV8" s="41"/>
      <c r="BW8" s="41">
        <v>3.9369000000000001</v>
      </c>
      <c r="BX8" s="41"/>
      <c r="BY8" s="41"/>
      <c r="BZ8" s="41">
        <v>93.936049999999994</v>
      </c>
      <c r="CA8" s="41">
        <v>22.55125</v>
      </c>
      <c r="CB8" s="41"/>
      <c r="CC8" s="41">
        <v>0.65</v>
      </c>
      <c r="CD8" s="41">
        <v>26.671099999999999</v>
      </c>
      <c r="CE8" s="41">
        <v>462.48595</v>
      </c>
      <c r="CF8" s="41"/>
      <c r="CG8" s="41">
        <v>155.35158000000001</v>
      </c>
      <c r="CH8" s="41">
        <v>18.41696</v>
      </c>
      <c r="CI8" s="41"/>
      <c r="CJ8" s="41"/>
      <c r="CK8" s="41">
        <v>15.2767</v>
      </c>
      <c r="CL8" s="41">
        <v>4.8286699999999998</v>
      </c>
      <c r="CM8" s="41"/>
      <c r="CN8" s="41"/>
      <c r="CO8" s="41"/>
      <c r="CP8" s="41">
        <v>298.22000000000003</v>
      </c>
      <c r="CQ8" s="41"/>
      <c r="CR8" s="41">
        <v>18.218</v>
      </c>
      <c r="CS8" s="41"/>
      <c r="CT8" s="41">
        <v>8.6351999999999993</v>
      </c>
    </row>
    <row r="9" spans="1:98" ht="15.75" x14ac:dyDescent="0.25">
      <c r="A9" s="1"/>
      <c r="B9" s="42" t="s">
        <v>710</v>
      </c>
      <c r="C9" s="43"/>
      <c r="D9" s="43"/>
      <c r="E9" s="43">
        <v>34.349589999999999</v>
      </c>
      <c r="F9" s="43"/>
      <c r="G9" s="43">
        <v>4.0570000000000004</v>
      </c>
      <c r="H9" s="43"/>
      <c r="I9" s="43"/>
      <c r="J9" s="43">
        <v>19.223199999999999</v>
      </c>
      <c r="K9" s="43">
        <v>26.1387</v>
      </c>
      <c r="L9" s="43">
        <v>10.993</v>
      </c>
      <c r="M9" s="43">
        <v>13.878500000000001</v>
      </c>
      <c r="N9" s="43">
        <v>12.6</v>
      </c>
      <c r="O9" s="43">
        <v>35.283999999999999</v>
      </c>
      <c r="P9" s="43"/>
      <c r="Q9" s="43"/>
      <c r="R9" s="43">
        <v>51.728000000000002</v>
      </c>
      <c r="S9" s="43"/>
      <c r="T9" s="43">
        <v>41.467599999999997</v>
      </c>
      <c r="U9" s="43"/>
      <c r="V9" s="43">
        <v>8.5</v>
      </c>
      <c r="W9" s="43"/>
      <c r="X9" s="43">
        <v>150.82365999999999</v>
      </c>
      <c r="Y9" s="43"/>
      <c r="Z9" s="43">
        <v>8.9700500000000005</v>
      </c>
      <c r="AA9" s="43"/>
      <c r="AB9" s="43"/>
      <c r="AC9" s="43">
        <v>15.41</v>
      </c>
      <c r="AD9" s="43"/>
      <c r="AE9" s="43">
        <v>3.2480000000000002</v>
      </c>
      <c r="AF9" s="43"/>
      <c r="AG9" s="43"/>
      <c r="AH9" s="43">
        <v>3.3788</v>
      </c>
      <c r="AI9" s="43"/>
      <c r="AJ9" s="43">
        <v>5.3343100000000003</v>
      </c>
      <c r="AK9" s="43">
        <v>0</v>
      </c>
      <c r="AL9" s="43"/>
      <c r="AM9" s="43">
        <v>47.585909999999998</v>
      </c>
      <c r="AN9" s="43">
        <v>133.68135000000001</v>
      </c>
      <c r="AO9" s="43">
        <v>28.54935</v>
      </c>
      <c r="AP9" s="43">
        <v>0.7</v>
      </c>
      <c r="AQ9" s="43">
        <v>107</v>
      </c>
      <c r="AR9" s="43"/>
      <c r="AS9" s="43">
        <v>38.62594</v>
      </c>
      <c r="AT9" s="43">
        <v>33.472729999999999</v>
      </c>
      <c r="AU9" s="43"/>
      <c r="AV9" s="43">
        <v>191.80525</v>
      </c>
      <c r="AW9" s="43">
        <v>35.895699999999998</v>
      </c>
      <c r="AX9" s="43"/>
      <c r="AY9" s="43">
        <v>1.56501</v>
      </c>
      <c r="AZ9" s="43"/>
      <c r="BA9" s="43">
        <v>4.4000000000000004</v>
      </c>
      <c r="BB9" s="43"/>
      <c r="BC9" s="43">
        <v>72.2928</v>
      </c>
      <c r="BD9" s="43"/>
      <c r="BE9" s="43">
        <v>11</v>
      </c>
      <c r="BF9" s="43"/>
      <c r="BG9" s="43"/>
      <c r="BH9" s="43"/>
      <c r="BI9" s="43">
        <v>11.033329999999999</v>
      </c>
      <c r="BJ9" s="43"/>
      <c r="BK9" s="43">
        <v>3.9111099999999999</v>
      </c>
      <c r="BL9" s="43"/>
      <c r="BM9" s="43">
        <v>7.3550000000000004</v>
      </c>
      <c r="BN9" s="43">
        <v>36.33</v>
      </c>
      <c r="BO9" s="43">
        <v>2.17</v>
      </c>
      <c r="BP9" s="43">
        <v>144.155</v>
      </c>
      <c r="BQ9" s="43"/>
      <c r="BR9" s="43">
        <v>5.8409000000000004</v>
      </c>
      <c r="BS9" s="43">
        <v>127.97</v>
      </c>
      <c r="BT9" s="43">
        <v>12.995240000000001</v>
      </c>
      <c r="BU9" s="43"/>
      <c r="BV9" s="43"/>
      <c r="BW9" s="43">
        <v>3.9471400000000001</v>
      </c>
      <c r="BX9" s="43"/>
      <c r="BY9" s="43"/>
      <c r="BZ9" s="43">
        <v>92.945030000000003</v>
      </c>
      <c r="CA9" s="43">
        <v>22.535229999999999</v>
      </c>
      <c r="CB9" s="43"/>
      <c r="CC9" s="43">
        <v>0.66</v>
      </c>
      <c r="CD9" s="43">
        <v>27.232949999999999</v>
      </c>
      <c r="CE9" s="43">
        <v>462.54383000000001</v>
      </c>
      <c r="CF9" s="43"/>
      <c r="CG9" s="43">
        <v>151.9776</v>
      </c>
      <c r="CH9" s="43">
        <v>18.50356</v>
      </c>
      <c r="CI9" s="43"/>
      <c r="CJ9" s="43"/>
      <c r="CK9" s="43">
        <v>14.589700000000001</v>
      </c>
      <c r="CL9" s="43">
        <v>4.9238600000000003</v>
      </c>
      <c r="CM9" s="43"/>
      <c r="CN9" s="43"/>
      <c r="CO9" s="43"/>
      <c r="CP9" s="43">
        <v>299.87</v>
      </c>
      <c r="CQ9" s="43"/>
      <c r="CR9" s="43">
        <v>17.716000000000001</v>
      </c>
      <c r="CS9" s="43"/>
      <c r="CT9" s="43">
        <v>8.8477800000000002</v>
      </c>
    </row>
    <row r="10" spans="1:98" ht="15.75" x14ac:dyDescent="0.25">
      <c r="A10" s="1"/>
      <c r="B10" s="42" t="s">
        <v>711</v>
      </c>
      <c r="C10" s="43"/>
      <c r="D10" s="43"/>
      <c r="E10" s="43">
        <v>38.181429999999999</v>
      </c>
      <c r="F10" s="43"/>
      <c r="G10" s="43">
        <v>4.0839999999999996</v>
      </c>
      <c r="H10" s="43"/>
      <c r="I10" s="43"/>
      <c r="J10" s="43">
        <v>19.567299999999999</v>
      </c>
      <c r="K10" s="43">
        <v>25.776700000000002</v>
      </c>
      <c r="L10" s="43">
        <v>11.342000000000001</v>
      </c>
      <c r="M10" s="43">
        <v>14.084300000000001</v>
      </c>
      <c r="N10" s="43">
        <v>13.1</v>
      </c>
      <c r="O10" s="43">
        <v>35.591999999999999</v>
      </c>
      <c r="P10" s="43"/>
      <c r="Q10" s="43"/>
      <c r="R10" s="43">
        <v>51.627000000000002</v>
      </c>
      <c r="S10" s="43"/>
      <c r="T10" s="43">
        <v>50.479700000000001</v>
      </c>
      <c r="U10" s="43"/>
      <c r="V10" s="43">
        <v>8.4</v>
      </c>
      <c r="W10" s="43"/>
      <c r="X10" s="43">
        <v>133.34089</v>
      </c>
      <c r="Y10" s="43"/>
      <c r="Z10" s="43">
        <v>8.7832100000000004</v>
      </c>
      <c r="AA10" s="43"/>
      <c r="AB10" s="43"/>
      <c r="AC10" s="43">
        <v>15.62</v>
      </c>
      <c r="AD10" s="43"/>
      <c r="AE10" s="43">
        <v>3.2530000000000001</v>
      </c>
      <c r="AF10" s="43"/>
      <c r="AG10" s="43"/>
      <c r="AH10" s="43">
        <v>3.5215000000000001</v>
      </c>
      <c r="AI10" s="43"/>
      <c r="AJ10" s="43">
        <v>5.31128</v>
      </c>
      <c r="AK10" s="43">
        <v>0</v>
      </c>
      <c r="AL10" s="43"/>
      <c r="AM10" s="43">
        <v>48.335120000000003</v>
      </c>
      <c r="AN10" s="43">
        <v>135.07640000000001</v>
      </c>
      <c r="AO10" s="43">
        <v>28.015360000000001</v>
      </c>
      <c r="AP10" s="43">
        <v>0.64</v>
      </c>
      <c r="AQ10" s="43">
        <v>105.56</v>
      </c>
      <c r="AR10" s="43"/>
      <c r="AS10" s="43">
        <v>37.828449999999997</v>
      </c>
      <c r="AT10" s="43">
        <v>33.552460000000004</v>
      </c>
      <c r="AU10" s="43"/>
      <c r="AV10" s="43">
        <v>190.24839</v>
      </c>
      <c r="AW10" s="43">
        <v>35.415399999999998</v>
      </c>
      <c r="AX10" s="43"/>
      <c r="AY10" s="43">
        <v>1.5681499999999999</v>
      </c>
      <c r="AZ10" s="43"/>
      <c r="BA10" s="43">
        <v>4.3</v>
      </c>
      <c r="BB10" s="43"/>
      <c r="BC10" s="43">
        <v>72.362390000000005</v>
      </c>
      <c r="BD10" s="43"/>
      <c r="BE10" s="43">
        <v>11</v>
      </c>
      <c r="BF10" s="43"/>
      <c r="BG10" s="43"/>
      <c r="BH10" s="43"/>
      <c r="BI10" s="43">
        <v>10.91994</v>
      </c>
      <c r="BJ10" s="43"/>
      <c r="BK10" s="43">
        <v>3.86239</v>
      </c>
      <c r="BL10" s="43"/>
      <c r="BM10" s="43">
        <v>7.38</v>
      </c>
      <c r="BN10" s="43">
        <v>34.520000000000003</v>
      </c>
      <c r="BO10" s="43">
        <v>2.2599999999999998</v>
      </c>
      <c r="BP10" s="43">
        <v>129.43441000000001</v>
      </c>
      <c r="BQ10" s="43"/>
      <c r="BR10" s="43">
        <v>5.8322000000000003</v>
      </c>
      <c r="BS10" s="43">
        <v>130.03</v>
      </c>
      <c r="BT10" s="43">
        <v>12.42043</v>
      </c>
      <c r="BU10" s="43"/>
      <c r="BV10" s="43"/>
      <c r="BW10" s="43">
        <v>3.94957</v>
      </c>
      <c r="BX10" s="43"/>
      <c r="BY10" s="43"/>
      <c r="BZ10" s="43">
        <v>93.605630000000005</v>
      </c>
      <c r="CA10" s="43">
        <v>22.539339999999999</v>
      </c>
      <c r="CB10" s="43"/>
      <c r="CC10" s="43">
        <v>0.64</v>
      </c>
      <c r="CD10" s="43">
        <v>27.974930000000001</v>
      </c>
      <c r="CE10" s="43">
        <v>461.54611</v>
      </c>
      <c r="CF10" s="43"/>
      <c r="CG10" s="43">
        <v>153.23042000000001</v>
      </c>
      <c r="CH10" s="43">
        <v>18.337129999999998</v>
      </c>
      <c r="CI10" s="43"/>
      <c r="CJ10" s="43"/>
      <c r="CK10" s="43">
        <v>13.942</v>
      </c>
      <c r="CL10" s="43">
        <v>4.8906000000000001</v>
      </c>
      <c r="CM10" s="43"/>
      <c r="CN10" s="43"/>
      <c r="CO10" s="43"/>
      <c r="CP10" s="43">
        <v>297.57</v>
      </c>
      <c r="CQ10" s="43"/>
      <c r="CR10" s="43">
        <v>23.859000000000002</v>
      </c>
      <c r="CS10" s="43"/>
      <c r="CT10" s="43">
        <v>8.8319700000000001</v>
      </c>
    </row>
    <row r="11" spans="1:98" ht="15.75" x14ac:dyDescent="0.25">
      <c r="A11" s="1"/>
      <c r="B11" s="42" t="s">
        <v>712</v>
      </c>
      <c r="C11" s="43"/>
      <c r="D11" s="43"/>
      <c r="E11" s="43">
        <v>38.192610000000002</v>
      </c>
      <c r="F11" s="43"/>
      <c r="G11" s="43">
        <v>4.0049999999999999</v>
      </c>
      <c r="H11" s="43"/>
      <c r="I11" s="43"/>
      <c r="J11" s="43">
        <v>19.590499999999999</v>
      </c>
      <c r="K11" s="43">
        <v>25.8307</v>
      </c>
      <c r="L11" s="43">
        <v>11.86</v>
      </c>
      <c r="M11" s="43">
        <v>13.572800000000001</v>
      </c>
      <c r="N11" s="43">
        <v>13.16</v>
      </c>
      <c r="O11" s="43">
        <v>35.902000000000001</v>
      </c>
      <c r="P11" s="43"/>
      <c r="Q11" s="43"/>
      <c r="R11" s="43">
        <v>51.965000000000003</v>
      </c>
      <c r="S11" s="43"/>
      <c r="T11" s="43">
        <v>48.216000000000001</v>
      </c>
      <c r="U11" s="43"/>
      <c r="V11" s="43">
        <v>8.6</v>
      </c>
      <c r="W11" s="43"/>
      <c r="X11" s="43">
        <v>132.17213000000001</v>
      </c>
      <c r="Y11" s="43"/>
      <c r="Z11" s="43">
        <v>8.6194400000000009</v>
      </c>
      <c r="AA11" s="43"/>
      <c r="AB11" s="43"/>
      <c r="AC11" s="43">
        <v>15.29</v>
      </c>
      <c r="AD11" s="43"/>
      <c r="AE11" s="43">
        <v>3.2160000000000002</v>
      </c>
      <c r="AF11" s="43"/>
      <c r="AG11" s="43"/>
      <c r="AH11" s="43">
        <v>2.5676000000000001</v>
      </c>
      <c r="AI11" s="43"/>
      <c r="AJ11" s="43">
        <v>5.2735900000000004</v>
      </c>
      <c r="AK11" s="43">
        <v>0</v>
      </c>
      <c r="AL11" s="43"/>
      <c r="AM11" s="43">
        <v>46.843539999999997</v>
      </c>
      <c r="AN11" s="43">
        <v>134.50022999999999</v>
      </c>
      <c r="AO11" s="43">
        <v>27.805050000000001</v>
      </c>
      <c r="AP11" s="43">
        <v>0.44</v>
      </c>
      <c r="AQ11" s="43">
        <v>105.82</v>
      </c>
      <c r="AR11" s="43"/>
      <c r="AS11" s="43">
        <v>38.262999999999998</v>
      </c>
      <c r="AT11" s="43">
        <v>32.857399999999998</v>
      </c>
      <c r="AU11" s="43"/>
      <c r="AV11" s="43">
        <v>191.00265999999999</v>
      </c>
      <c r="AW11" s="43">
        <v>35.636200000000002</v>
      </c>
      <c r="AX11" s="43"/>
      <c r="AY11" s="43">
        <v>1.6093900000000001</v>
      </c>
      <c r="AZ11" s="43"/>
      <c r="BA11" s="43">
        <v>4.5</v>
      </c>
      <c r="BB11" s="43"/>
      <c r="BC11" s="43">
        <v>71.942679999999996</v>
      </c>
      <c r="BD11" s="43"/>
      <c r="BE11" s="43">
        <v>11</v>
      </c>
      <c r="BF11" s="43"/>
      <c r="BG11" s="43"/>
      <c r="BH11" s="43"/>
      <c r="BI11" s="43">
        <v>11.096080000000001</v>
      </c>
      <c r="BJ11" s="43"/>
      <c r="BK11" s="43">
        <v>3.88747</v>
      </c>
      <c r="BL11" s="43"/>
      <c r="BM11" s="43">
        <v>7.4029999999999996</v>
      </c>
      <c r="BN11" s="43">
        <v>32.51</v>
      </c>
      <c r="BO11" s="43">
        <v>2.2400000000000002</v>
      </c>
      <c r="BP11" s="43">
        <v>139.43545</v>
      </c>
      <c r="BQ11" s="43"/>
      <c r="BR11" s="43">
        <v>5.7903000000000002</v>
      </c>
      <c r="BS11" s="43">
        <v>131.19999999999999</v>
      </c>
      <c r="BT11" s="43">
        <v>12.978070000000001</v>
      </c>
      <c r="BU11" s="43"/>
      <c r="BV11" s="43"/>
      <c r="BW11" s="43">
        <v>3.9392100000000001</v>
      </c>
      <c r="BX11" s="43"/>
      <c r="BY11" s="43"/>
      <c r="BZ11" s="43">
        <v>93.682680000000005</v>
      </c>
      <c r="CA11" s="43">
        <v>22.537839999999999</v>
      </c>
      <c r="CB11" s="43"/>
      <c r="CC11" s="43">
        <v>0.67</v>
      </c>
      <c r="CD11" s="43">
        <v>28.44548</v>
      </c>
      <c r="CE11" s="43">
        <v>461.58247999999998</v>
      </c>
      <c r="CF11" s="43"/>
      <c r="CG11" s="43">
        <v>154.80229</v>
      </c>
      <c r="CH11" s="43">
        <v>18.2758</v>
      </c>
      <c r="CI11" s="43"/>
      <c r="CJ11" s="43"/>
      <c r="CK11" s="43">
        <v>14.9559</v>
      </c>
      <c r="CL11" s="43">
        <v>4.8526999999999996</v>
      </c>
      <c r="CM11" s="43"/>
      <c r="CN11" s="43"/>
      <c r="CO11" s="43"/>
      <c r="CP11" s="43">
        <v>289.77999999999997</v>
      </c>
      <c r="CQ11" s="43"/>
      <c r="CR11" s="43">
        <v>25.533999999999999</v>
      </c>
      <c r="CS11" s="43"/>
      <c r="CT11" s="43">
        <v>8.8640100000000004</v>
      </c>
    </row>
    <row r="12" spans="1:98" ht="15.75" x14ac:dyDescent="0.25">
      <c r="A12" s="1"/>
      <c r="B12" s="42" t="s">
        <v>713</v>
      </c>
      <c r="C12" s="43"/>
      <c r="D12" s="43"/>
      <c r="E12" s="43">
        <v>37.017530000000001</v>
      </c>
      <c r="F12" s="43"/>
      <c r="G12" s="43">
        <v>4.1760000000000002</v>
      </c>
      <c r="H12" s="43"/>
      <c r="I12" s="43"/>
      <c r="J12" s="43">
        <v>19.654199999999999</v>
      </c>
      <c r="K12" s="43">
        <v>25.816500000000001</v>
      </c>
      <c r="L12" s="43">
        <v>12.185</v>
      </c>
      <c r="M12" s="43">
        <v>13.872400000000001</v>
      </c>
      <c r="N12" s="43">
        <v>13.45</v>
      </c>
      <c r="O12" s="43">
        <v>35.65</v>
      </c>
      <c r="P12" s="43"/>
      <c r="Q12" s="43"/>
      <c r="R12" s="43">
        <v>51.774999999999999</v>
      </c>
      <c r="S12" s="43"/>
      <c r="T12" s="43">
        <v>19.055700000000002</v>
      </c>
      <c r="U12" s="43"/>
      <c r="V12" s="43">
        <v>8.6</v>
      </c>
      <c r="W12" s="43"/>
      <c r="X12" s="43">
        <v>86.15213</v>
      </c>
      <c r="Y12" s="43"/>
      <c r="Z12" s="43">
        <v>8.6349599999999995</v>
      </c>
      <c r="AA12" s="43"/>
      <c r="AB12" s="43"/>
      <c r="AC12" s="43">
        <v>15.34</v>
      </c>
      <c r="AD12" s="43"/>
      <c r="AE12" s="43">
        <v>3.27</v>
      </c>
      <c r="AF12" s="43"/>
      <c r="AG12" s="43"/>
      <c r="AH12" s="43">
        <v>3.3056000000000001</v>
      </c>
      <c r="AI12" s="43"/>
      <c r="AJ12" s="43">
        <v>5.2218400000000003</v>
      </c>
      <c r="AK12" s="43">
        <v>0</v>
      </c>
      <c r="AL12" s="43"/>
      <c r="AM12" s="43">
        <v>47.59055</v>
      </c>
      <c r="AN12" s="43">
        <v>130.65855999999999</v>
      </c>
      <c r="AO12" s="43">
        <v>27.32921</v>
      </c>
      <c r="AP12" s="43">
        <v>0.41</v>
      </c>
      <c r="AQ12" s="43">
        <v>106.17</v>
      </c>
      <c r="AR12" s="43"/>
      <c r="AS12" s="43">
        <v>38.64152</v>
      </c>
      <c r="AT12" s="43">
        <v>33.307729999999999</v>
      </c>
      <c r="AU12" s="43"/>
      <c r="AV12" s="43">
        <v>191.17975000000001</v>
      </c>
      <c r="AW12" s="43">
        <v>36.6327</v>
      </c>
      <c r="AX12" s="43"/>
      <c r="AY12" s="43">
        <v>1.6703600000000001</v>
      </c>
      <c r="AZ12" s="43"/>
      <c r="BA12" s="43">
        <v>4.5</v>
      </c>
      <c r="BB12" s="43"/>
      <c r="BC12" s="43">
        <v>71.840159999999997</v>
      </c>
      <c r="BD12" s="43"/>
      <c r="BE12" s="43">
        <v>11</v>
      </c>
      <c r="BF12" s="43"/>
      <c r="BG12" s="43"/>
      <c r="BH12" s="43"/>
      <c r="BI12" s="43">
        <v>11.070320000000001</v>
      </c>
      <c r="BJ12" s="43"/>
      <c r="BK12" s="43">
        <v>3.9618199999999999</v>
      </c>
      <c r="BL12" s="43"/>
      <c r="BM12" s="43">
        <v>7.1230000000000002</v>
      </c>
      <c r="BN12" s="43">
        <v>32.17</v>
      </c>
      <c r="BO12" s="43">
        <v>2.4300000000000002</v>
      </c>
      <c r="BP12" s="43">
        <v>139.66705999999999</v>
      </c>
      <c r="BQ12" s="43"/>
      <c r="BR12" s="43">
        <v>5.8661000000000003</v>
      </c>
      <c r="BS12" s="43">
        <v>129.84</v>
      </c>
      <c r="BT12" s="43">
        <v>13.315390000000001</v>
      </c>
      <c r="BU12" s="43"/>
      <c r="BV12" s="43"/>
      <c r="BW12" s="43">
        <v>3.9971999999999999</v>
      </c>
      <c r="BX12" s="43"/>
      <c r="BY12" s="43"/>
      <c r="BZ12" s="43">
        <v>93.617509999999996</v>
      </c>
      <c r="CA12" s="43">
        <v>22.553180000000001</v>
      </c>
      <c r="CB12" s="43"/>
      <c r="CC12" s="43">
        <v>0.64</v>
      </c>
      <c r="CD12" s="43">
        <v>28.51755</v>
      </c>
      <c r="CE12" s="43">
        <v>458.29656</v>
      </c>
      <c r="CF12" s="43"/>
      <c r="CG12" s="43">
        <v>149.88657000000001</v>
      </c>
      <c r="CH12" s="43">
        <v>18.42623</v>
      </c>
      <c r="CI12" s="43"/>
      <c r="CJ12" s="43"/>
      <c r="CK12" s="43">
        <v>14.7133</v>
      </c>
      <c r="CL12" s="43">
        <v>4.6301699999999997</v>
      </c>
      <c r="CM12" s="43"/>
      <c r="CN12" s="43"/>
      <c r="CO12" s="43"/>
      <c r="CP12" s="43">
        <v>287.64</v>
      </c>
      <c r="CQ12" s="43"/>
      <c r="CR12" s="43">
        <v>25.672000000000001</v>
      </c>
      <c r="CS12" s="43"/>
      <c r="CT12" s="43">
        <v>8.8299099999999999</v>
      </c>
    </row>
    <row r="13" spans="1:98" ht="15.75" x14ac:dyDescent="0.25">
      <c r="A13" s="1"/>
      <c r="B13" s="42" t="s">
        <v>714</v>
      </c>
      <c r="C13" s="43"/>
      <c r="D13" s="43"/>
      <c r="E13" s="43">
        <v>37.625520000000002</v>
      </c>
      <c r="F13" s="43"/>
      <c r="G13" s="43">
        <v>4.0350000000000001</v>
      </c>
      <c r="H13" s="43"/>
      <c r="I13" s="43"/>
      <c r="J13" s="43">
        <v>19.314499999999999</v>
      </c>
      <c r="K13" s="43">
        <v>25.882899999999999</v>
      </c>
      <c r="L13" s="43">
        <v>12.901999999999999</v>
      </c>
      <c r="M13" s="43">
        <v>14.048400000000001</v>
      </c>
      <c r="N13" s="43">
        <v>13.12</v>
      </c>
      <c r="O13" s="43">
        <v>35.893999999999998</v>
      </c>
      <c r="P13" s="43"/>
      <c r="Q13" s="43"/>
      <c r="R13" s="43">
        <v>52.152999999999999</v>
      </c>
      <c r="S13" s="43"/>
      <c r="T13" s="43">
        <v>46.887099999999997</v>
      </c>
      <c r="U13" s="43"/>
      <c r="V13" s="43">
        <v>8.5</v>
      </c>
      <c r="W13" s="43"/>
      <c r="X13" s="43">
        <v>109.48430999999999</v>
      </c>
      <c r="Y13" s="43"/>
      <c r="Z13" s="43">
        <v>8.6951000000000001</v>
      </c>
      <c r="AA13" s="43"/>
      <c r="AB13" s="43"/>
      <c r="AC13" s="43">
        <v>14.96</v>
      </c>
      <c r="AD13" s="43"/>
      <c r="AE13" s="43">
        <v>3.246</v>
      </c>
      <c r="AF13" s="43"/>
      <c r="AG13" s="43"/>
      <c r="AH13" s="43">
        <v>4.4301000000000004</v>
      </c>
      <c r="AI13" s="43"/>
      <c r="AJ13" s="43">
        <v>4.8159200000000002</v>
      </c>
      <c r="AK13" s="43">
        <v>0</v>
      </c>
      <c r="AL13" s="43"/>
      <c r="AM13" s="43">
        <v>45.534579999999998</v>
      </c>
      <c r="AN13" s="43">
        <v>131.52732</v>
      </c>
      <c r="AO13" s="43">
        <v>27.707650000000001</v>
      </c>
      <c r="AP13" s="43">
        <v>0.67</v>
      </c>
      <c r="AQ13" s="43">
        <v>103.77</v>
      </c>
      <c r="AR13" s="43"/>
      <c r="AS13" s="43">
        <v>39.12332</v>
      </c>
      <c r="AT13" s="43">
        <v>33.044130000000003</v>
      </c>
      <c r="AU13" s="43"/>
      <c r="AV13" s="43">
        <v>192.11492999999999</v>
      </c>
      <c r="AW13" s="43">
        <v>35.202199999999998</v>
      </c>
      <c r="AX13" s="43"/>
      <c r="AY13" s="43">
        <v>1.63293</v>
      </c>
      <c r="AZ13" s="43"/>
      <c r="BA13" s="43">
        <v>4.8</v>
      </c>
      <c r="BB13" s="43"/>
      <c r="BC13" s="43">
        <v>71.790570000000002</v>
      </c>
      <c r="BD13" s="43"/>
      <c r="BE13" s="43">
        <v>11</v>
      </c>
      <c r="BF13" s="43"/>
      <c r="BG13" s="43"/>
      <c r="BH13" s="43"/>
      <c r="BI13" s="43">
        <v>10.873620000000001</v>
      </c>
      <c r="BJ13" s="43"/>
      <c r="BK13" s="43">
        <v>3.9965299999999999</v>
      </c>
      <c r="BL13" s="43"/>
      <c r="BM13" s="43">
        <v>7.2030000000000003</v>
      </c>
      <c r="BN13" s="43">
        <v>32.28</v>
      </c>
      <c r="BO13" s="43">
        <v>2.36</v>
      </c>
      <c r="BP13" s="43">
        <v>140.99994000000001</v>
      </c>
      <c r="BQ13" s="43"/>
      <c r="BR13" s="43">
        <v>5.6462000000000003</v>
      </c>
      <c r="BS13" s="43">
        <v>128.82</v>
      </c>
      <c r="BT13" s="43">
        <v>13.10116</v>
      </c>
      <c r="BU13" s="43"/>
      <c r="BV13" s="43"/>
      <c r="BW13" s="43">
        <v>3.9925999999999999</v>
      </c>
      <c r="BX13" s="43"/>
      <c r="BY13" s="43"/>
      <c r="BZ13" s="43">
        <v>92.911990000000003</v>
      </c>
      <c r="CA13" s="43">
        <v>22.55395</v>
      </c>
      <c r="CB13" s="43"/>
      <c r="CC13" s="43">
        <v>0.63</v>
      </c>
      <c r="CD13" s="43">
        <v>26.8642</v>
      </c>
      <c r="CE13" s="43">
        <v>456.71651000000003</v>
      </c>
      <c r="CF13" s="43"/>
      <c r="CG13" s="43">
        <v>153.55395999999999</v>
      </c>
      <c r="CH13" s="43">
        <v>18.412839999999999</v>
      </c>
      <c r="CI13" s="43"/>
      <c r="CJ13" s="43"/>
      <c r="CK13" s="43">
        <v>14.8085</v>
      </c>
      <c r="CL13" s="43">
        <v>4.6695399999999996</v>
      </c>
      <c r="CM13" s="43"/>
      <c r="CN13" s="43"/>
      <c r="CO13" s="43"/>
      <c r="CP13" s="43">
        <v>293.27</v>
      </c>
      <c r="CQ13" s="43"/>
      <c r="CR13" s="43">
        <v>27.891999999999999</v>
      </c>
      <c r="CS13" s="43"/>
      <c r="CT13" s="43">
        <v>9.0205800000000007</v>
      </c>
    </row>
    <row r="14" spans="1:98" ht="15.75" x14ac:dyDescent="0.25">
      <c r="A14" s="1"/>
      <c r="B14" s="42" t="s">
        <v>715</v>
      </c>
      <c r="C14" s="43"/>
      <c r="D14" s="43"/>
      <c r="E14" s="43">
        <v>37.835120000000003</v>
      </c>
      <c r="F14" s="43"/>
      <c r="G14" s="43">
        <v>4.0659999999999998</v>
      </c>
      <c r="H14" s="43"/>
      <c r="I14" s="43"/>
      <c r="J14" s="43">
        <v>20.031400000000001</v>
      </c>
      <c r="K14" s="43">
        <v>25.800599999999999</v>
      </c>
      <c r="L14" s="43">
        <v>13.085000000000001</v>
      </c>
      <c r="M14" s="43">
        <v>14.4977</v>
      </c>
      <c r="N14" s="43">
        <v>13.22</v>
      </c>
      <c r="O14" s="43">
        <v>35.927999999999997</v>
      </c>
      <c r="P14" s="43"/>
      <c r="Q14" s="43"/>
      <c r="R14" s="43">
        <v>52.228000000000002</v>
      </c>
      <c r="S14" s="43"/>
      <c r="T14" s="43">
        <v>50.451099999999997</v>
      </c>
      <c r="U14" s="43"/>
      <c r="V14" s="43">
        <v>8.5</v>
      </c>
      <c r="W14" s="43"/>
      <c r="X14" s="43">
        <v>147.58989</v>
      </c>
      <c r="Y14" s="43"/>
      <c r="Z14" s="43">
        <v>8.6964900000000007</v>
      </c>
      <c r="AA14" s="43"/>
      <c r="AB14" s="43"/>
      <c r="AC14" s="43">
        <v>14.34</v>
      </c>
      <c r="AD14" s="43"/>
      <c r="AE14" s="43">
        <v>3.2320000000000002</v>
      </c>
      <c r="AF14" s="43"/>
      <c r="AG14" s="43"/>
      <c r="AH14" s="43">
        <v>2.9908000000000001</v>
      </c>
      <c r="AI14" s="43"/>
      <c r="AJ14" s="43">
        <v>5.0571900000000003</v>
      </c>
      <c r="AK14" s="43">
        <v>0</v>
      </c>
      <c r="AL14" s="43"/>
      <c r="AM14" s="43">
        <v>45.265079999999998</v>
      </c>
      <c r="AN14" s="43">
        <v>130.55569</v>
      </c>
      <c r="AO14" s="43">
        <v>27.809280000000001</v>
      </c>
      <c r="AP14" s="43">
        <v>0.48</v>
      </c>
      <c r="AQ14" s="43">
        <v>106.59</v>
      </c>
      <c r="AR14" s="43"/>
      <c r="AS14" s="43">
        <v>38.33258</v>
      </c>
      <c r="AT14" s="43">
        <v>34.006149999999998</v>
      </c>
      <c r="AU14" s="43"/>
      <c r="AV14" s="43">
        <v>191.77232000000001</v>
      </c>
      <c r="AW14" s="43">
        <v>35.4756</v>
      </c>
      <c r="AX14" s="43"/>
      <c r="AY14" s="43">
        <v>1.6281099999999999</v>
      </c>
      <c r="AZ14" s="43"/>
      <c r="BA14" s="43">
        <v>4.7</v>
      </c>
      <c r="BB14" s="43"/>
      <c r="BC14" s="43">
        <v>71.641760000000005</v>
      </c>
      <c r="BD14" s="43"/>
      <c r="BE14" s="43">
        <v>11</v>
      </c>
      <c r="BF14" s="43"/>
      <c r="BG14" s="43"/>
      <c r="BH14" s="43"/>
      <c r="BI14" s="43">
        <v>10.935639999999999</v>
      </c>
      <c r="BJ14" s="43"/>
      <c r="BK14" s="43">
        <v>3.9758</v>
      </c>
      <c r="BL14" s="43"/>
      <c r="BM14" s="43">
        <v>7.4950000000000001</v>
      </c>
      <c r="BN14" s="43">
        <v>32.28</v>
      </c>
      <c r="BO14" s="43">
        <v>1.98</v>
      </c>
      <c r="BP14" s="43">
        <v>144.11395999999999</v>
      </c>
      <c r="BQ14" s="43"/>
      <c r="BR14" s="43">
        <v>5.7760999999999996</v>
      </c>
      <c r="BS14" s="43">
        <v>125.59</v>
      </c>
      <c r="BT14" s="43">
        <v>12.864229999999999</v>
      </c>
      <c r="BU14" s="43"/>
      <c r="BV14" s="43"/>
      <c r="BW14" s="43">
        <v>3.95045</v>
      </c>
      <c r="BX14" s="43"/>
      <c r="BY14" s="43"/>
      <c r="BZ14" s="43">
        <v>91.193730000000002</v>
      </c>
      <c r="CA14" s="43">
        <v>22.532800000000002</v>
      </c>
      <c r="CB14" s="43"/>
      <c r="CC14" s="43">
        <v>0.64</v>
      </c>
      <c r="CD14" s="43">
        <v>26.503910000000001</v>
      </c>
      <c r="CE14" s="43">
        <v>450.54183</v>
      </c>
      <c r="CF14" s="43"/>
      <c r="CG14" s="43">
        <v>155.22542999999999</v>
      </c>
      <c r="CH14" s="43">
        <v>17.782389999999999</v>
      </c>
      <c r="CI14" s="43"/>
      <c r="CJ14" s="43"/>
      <c r="CK14" s="43">
        <v>15.042899999999999</v>
      </c>
      <c r="CL14" s="43">
        <v>4.6125600000000002</v>
      </c>
      <c r="CM14" s="43"/>
      <c r="CN14" s="43"/>
      <c r="CO14" s="43"/>
      <c r="CP14" s="43">
        <v>287.76</v>
      </c>
      <c r="CQ14" s="43"/>
      <c r="CR14" s="43">
        <v>27.681000000000001</v>
      </c>
      <c r="CS14" s="43"/>
      <c r="CT14" s="43">
        <v>9.2589199999999998</v>
      </c>
    </row>
    <row r="15" spans="1:98" ht="15.75" x14ac:dyDescent="0.25">
      <c r="A15" s="1"/>
      <c r="B15" s="42" t="s">
        <v>716</v>
      </c>
      <c r="C15" s="43"/>
      <c r="D15" s="43"/>
      <c r="E15" s="43">
        <v>37.059950000000001</v>
      </c>
      <c r="F15" s="43"/>
      <c r="G15" s="43">
        <v>4.1219999999999999</v>
      </c>
      <c r="H15" s="43"/>
      <c r="I15" s="43"/>
      <c r="J15" s="43">
        <v>20.226400000000002</v>
      </c>
      <c r="K15" s="43">
        <v>25.941800000000001</v>
      </c>
      <c r="L15" s="43">
        <v>12.67</v>
      </c>
      <c r="M15" s="43">
        <v>14.0837</v>
      </c>
      <c r="N15" s="43">
        <v>13.21</v>
      </c>
      <c r="O15" s="43">
        <v>35.372</v>
      </c>
      <c r="P15" s="43"/>
      <c r="Q15" s="43"/>
      <c r="R15" s="43">
        <v>52.424999999999997</v>
      </c>
      <c r="S15" s="43"/>
      <c r="T15" s="43">
        <v>53.393599999999999</v>
      </c>
      <c r="U15" s="43"/>
      <c r="V15" s="43">
        <v>8.4</v>
      </c>
      <c r="W15" s="43"/>
      <c r="X15" s="43">
        <v>140.66240999999999</v>
      </c>
      <c r="Y15" s="43"/>
      <c r="Z15" s="43">
        <v>8.4905899999999992</v>
      </c>
      <c r="AA15" s="43"/>
      <c r="AB15" s="43"/>
      <c r="AC15" s="43">
        <v>14.54</v>
      </c>
      <c r="AD15" s="43"/>
      <c r="AE15" s="43">
        <v>3.1309999999999998</v>
      </c>
      <c r="AF15" s="43"/>
      <c r="AG15" s="43"/>
      <c r="AH15" s="43">
        <v>1.6668000000000001</v>
      </c>
      <c r="AI15" s="43"/>
      <c r="AJ15" s="43">
        <v>5.19055</v>
      </c>
      <c r="AK15" s="43">
        <v>0</v>
      </c>
      <c r="AL15" s="43"/>
      <c r="AM15" s="43">
        <v>42.848019999999998</v>
      </c>
      <c r="AN15" s="43">
        <v>127.09401</v>
      </c>
      <c r="AO15" s="43">
        <v>27.724530000000001</v>
      </c>
      <c r="AP15" s="43">
        <v>0.18</v>
      </c>
      <c r="AQ15" s="43">
        <v>107.58</v>
      </c>
      <c r="AR15" s="43"/>
      <c r="AS15" s="43">
        <v>37.998539999999998</v>
      </c>
      <c r="AT15" s="43">
        <v>32.783929999999998</v>
      </c>
      <c r="AU15" s="43"/>
      <c r="AV15" s="43">
        <v>192.31808000000001</v>
      </c>
      <c r="AW15" s="43">
        <v>35.370199999999997</v>
      </c>
      <c r="AX15" s="43"/>
      <c r="AY15" s="43">
        <v>1.6300699999999999</v>
      </c>
      <c r="AZ15" s="43"/>
      <c r="BA15" s="43">
        <v>4.7</v>
      </c>
      <c r="BB15" s="43"/>
      <c r="BC15" s="43">
        <v>71.104950000000002</v>
      </c>
      <c r="BD15" s="43"/>
      <c r="BE15" s="43">
        <v>11</v>
      </c>
      <c r="BF15" s="43"/>
      <c r="BG15" s="43"/>
      <c r="BH15" s="43"/>
      <c r="BI15" s="43">
        <v>11.06987</v>
      </c>
      <c r="BJ15" s="43"/>
      <c r="BK15" s="43">
        <v>3.8239200000000002</v>
      </c>
      <c r="BL15" s="43"/>
      <c r="BM15" s="43">
        <v>7.4329999999999998</v>
      </c>
      <c r="BN15" s="43">
        <v>32.14</v>
      </c>
      <c r="BO15" s="43">
        <v>2.39</v>
      </c>
      <c r="BP15" s="43">
        <v>145.53214</v>
      </c>
      <c r="BQ15" s="43"/>
      <c r="BR15" s="43">
        <v>5.6840000000000002</v>
      </c>
      <c r="BS15" s="43">
        <v>127.69</v>
      </c>
      <c r="BT15" s="43">
        <v>12.827310000000001</v>
      </c>
      <c r="BU15" s="43"/>
      <c r="BV15" s="43"/>
      <c r="BW15" s="43">
        <v>3.88049</v>
      </c>
      <c r="BX15" s="43"/>
      <c r="BY15" s="43"/>
      <c r="BZ15" s="43">
        <v>91.401610000000005</v>
      </c>
      <c r="CA15" s="43">
        <v>22.535959999999999</v>
      </c>
      <c r="CB15" s="43"/>
      <c r="CC15" s="43">
        <v>0.64</v>
      </c>
      <c r="CD15" s="43">
        <v>27.459330000000001</v>
      </c>
      <c r="CE15" s="43">
        <v>450.38403</v>
      </c>
      <c r="CF15" s="43"/>
      <c r="CG15" s="43">
        <v>154.74963</v>
      </c>
      <c r="CH15" s="43">
        <v>17.793679999999998</v>
      </c>
      <c r="CI15" s="43"/>
      <c r="CJ15" s="43"/>
      <c r="CK15" s="43">
        <v>15.0756</v>
      </c>
      <c r="CL15" s="43">
        <v>4.6359199999999996</v>
      </c>
      <c r="CM15" s="43"/>
      <c r="CN15" s="43"/>
      <c r="CO15" s="43"/>
      <c r="CP15" s="43">
        <v>293.2</v>
      </c>
      <c r="CQ15" s="43"/>
      <c r="CR15" s="43">
        <v>28.363</v>
      </c>
      <c r="CS15" s="43"/>
      <c r="CT15" s="43">
        <v>9.3665800000000008</v>
      </c>
    </row>
    <row r="16" spans="1:98" ht="15.75" x14ac:dyDescent="0.25">
      <c r="A16" s="1"/>
      <c r="B16" s="42" t="s">
        <v>717</v>
      </c>
      <c r="C16" s="43"/>
      <c r="D16" s="43"/>
      <c r="E16" s="43">
        <v>34.392969999999998</v>
      </c>
      <c r="F16" s="43"/>
      <c r="G16" s="43">
        <v>3.9460000000000002</v>
      </c>
      <c r="H16" s="43"/>
      <c r="I16" s="43"/>
      <c r="J16" s="43">
        <v>20.058399999999999</v>
      </c>
      <c r="K16" s="43">
        <v>26.064900000000002</v>
      </c>
      <c r="L16" s="43">
        <v>12.173999999999999</v>
      </c>
      <c r="M16" s="43">
        <v>14.798500000000001</v>
      </c>
      <c r="N16" s="43">
        <v>13.25</v>
      </c>
      <c r="O16" s="43">
        <v>35.607999999999997</v>
      </c>
      <c r="P16" s="43"/>
      <c r="Q16" s="43"/>
      <c r="R16" s="43">
        <v>52.505000000000003</v>
      </c>
      <c r="S16" s="43"/>
      <c r="T16" s="43">
        <v>48.942500000000003</v>
      </c>
      <c r="U16" s="43"/>
      <c r="V16" s="43">
        <v>8.4</v>
      </c>
      <c r="W16" s="43"/>
      <c r="X16" s="43">
        <v>131.95097999999999</v>
      </c>
      <c r="Y16" s="43"/>
      <c r="Z16" s="43">
        <v>8.3923799999999993</v>
      </c>
      <c r="AA16" s="43"/>
      <c r="AB16" s="43"/>
      <c r="AC16" s="43">
        <v>14.17</v>
      </c>
      <c r="AD16" s="43"/>
      <c r="AE16" s="43">
        <v>3.1</v>
      </c>
      <c r="AF16" s="43"/>
      <c r="AG16" s="43"/>
      <c r="AH16" s="43">
        <v>1.4107000000000001</v>
      </c>
      <c r="AI16" s="43"/>
      <c r="AJ16" s="43">
        <v>5.2815200000000004</v>
      </c>
      <c r="AK16" s="43">
        <v>0</v>
      </c>
      <c r="AL16" s="43"/>
      <c r="AM16" s="43">
        <v>44.9221</v>
      </c>
      <c r="AN16" s="43">
        <v>127.62654000000001</v>
      </c>
      <c r="AO16" s="43">
        <v>28.198460000000001</v>
      </c>
      <c r="AP16" s="43">
        <v>1.65</v>
      </c>
      <c r="AQ16" s="43">
        <v>64.44</v>
      </c>
      <c r="AR16" s="43"/>
      <c r="AS16" s="43">
        <v>37.12914</v>
      </c>
      <c r="AT16" s="43">
        <v>32.41507</v>
      </c>
      <c r="AU16" s="43"/>
      <c r="AV16" s="43">
        <v>192.47199000000001</v>
      </c>
      <c r="AW16" s="43">
        <v>35.025500000000001</v>
      </c>
      <c r="AX16" s="43"/>
      <c r="AY16" s="43">
        <v>1.6848799999999999</v>
      </c>
      <c r="AZ16" s="43"/>
      <c r="BA16" s="43">
        <v>4.7300000000000004</v>
      </c>
      <c r="BB16" s="43"/>
      <c r="BC16" s="43">
        <v>71.210220000000007</v>
      </c>
      <c r="BD16" s="43"/>
      <c r="BE16" s="43">
        <v>11</v>
      </c>
      <c r="BF16" s="43"/>
      <c r="BG16" s="43"/>
      <c r="BH16" s="43"/>
      <c r="BI16" s="43">
        <v>11.111420000000001</v>
      </c>
      <c r="BJ16" s="43"/>
      <c r="BK16" s="43">
        <v>3.8129900000000001</v>
      </c>
      <c r="BL16" s="43"/>
      <c r="BM16" s="43">
        <v>7.4279999999999999</v>
      </c>
      <c r="BN16" s="43">
        <v>31.78</v>
      </c>
      <c r="BO16" s="43">
        <v>2.44</v>
      </c>
      <c r="BP16" s="43">
        <v>145.55880999999999</v>
      </c>
      <c r="BQ16" s="43"/>
      <c r="BR16" s="43">
        <v>5.7019000000000002</v>
      </c>
      <c r="BS16" s="43">
        <v>125.03</v>
      </c>
      <c r="BT16" s="43">
        <v>12.009600000000001</v>
      </c>
      <c r="BU16" s="43"/>
      <c r="BV16" s="43"/>
      <c r="BW16" s="43">
        <v>3.8664900000000002</v>
      </c>
      <c r="BX16" s="43"/>
      <c r="BY16" s="43"/>
      <c r="BZ16" s="43">
        <v>91.826189999999997</v>
      </c>
      <c r="CA16" s="43">
        <v>22.54429</v>
      </c>
      <c r="CB16" s="43"/>
      <c r="CC16" s="43">
        <v>0.64</v>
      </c>
      <c r="CD16" s="43">
        <v>26.90062</v>
      </c>
      <c r="CE16" s="43">
        <v>462.51674000000003</v>
      </c>
      <c r="CF16" s="43"/>
      <c r="CG16" s="43">
        <v>156.30901</v>
      </c>
      <c r="CH16" s="43">
        <v>17.374790000000001</v>
      </c>
      <c r="CI16" s="43"/>
      <c r="CJ16" s="43"/>
      <c r="CK16" s="43">
        <v>13.741199999999999</v>
      </c>
      <c r="CL16" s="43">
        <v>4.9053000000000004</v>
      </c>
      <c r="CM16" s="43"/>
      <c r="CN16" s="43"/>
      <c r="CO16" s="43"/>
      <c r="CP16" s="43">
        <v>297.91000000000003</v>
      </c>
      <c r="CQ16" s="43"/>
      <c r="CR16" s="43">
        <v>27.02</v>
      </c>
      <c r="CS16" s="43"/>
      <c r="CT16" s="43">
        <v>10.42118</v>
      </c>
    </row>
    <row r="17" spans="1:98" ht="15.75" x14ac:dyDescent="0.25">
      <c r="A17" s="1"/>
      <c r="B17" s="42" t="s">
        <v>718</v>
      </c>
      <c r="C17" s="43"/>
      <c r="D17" s="43"/>
      <c r="E17" s="43">
        <v>34.12171</v>
      </c>
      <c r="F17" s="43"/>
      <c r="G17" s="43">
        <v>4.0279999999999996</v>
      </c>
      <c r="H17" s="43"/>
      <c r="I17" s="43"/>
      <c r="J17" s="43">
        <v>20.159700000000001</v>
      </c>
      <c r="K17" s="43">
        <v>25.834599999999998</v>
      </c>
      <c r="L17" s="43">
        <v>11.722</v>
      </c>
      <c r="M17" s="43">
        <v>14.870900000000001</v>
      </c>
      <c r="N17" s="43">
        <v>13.08</v>
      </c>
      <c r="O17" s="43">
        <v>35.5</v>
      </c>
      <c r="P17" s="43"/>
      <c r="Q17" s="43"/>
      <c r="R17" s="43">
        <v>52.142000000000003</v>
      </c>
      <c r="S17" s="43"/>
      <c r="T17" s="43">
        <v>46.086100000000002</v>
      </c>
      <c r="U17" s="43"/>
      <c r="V17" s="43">
        <v>8.5</v>
      </c>
      <c r="W17" s="43"/>
      <c r="X17" s="43">
        <v>103.26267</v>
      </c>
      <c r="Y17" s="43"/>
      <c r="Z17" s="43">
        <v>8.3251600000000003</v>
      </c>
      <c r="AA17" s="43"/>
      <c r="AB17" s="43"/>
      <c r="AC17" s="43">
        <v>14.07</v>
      </c>
      <c r="AD17" s="43"/>
      <c r="AE17" s="43">
        <v>3.1619999999999999</v>
      </c>
      <c r="AF17" s="43"/>
      <c r="AG17" s="43"/>
      <c r="AH17" s="43">
        <v>5.4873000000000003</v>
      </c>
      <c r="AI17" s="43"/>
      <c r="AJ17" s="43">
        <v>5.03627</v>
      </c>
      <c r="AK17" s="43">
        <v>0</v>
      </c>
      <c r="AL17" s="43"/>
      <c r="AM17" s="43">
        <v>43.6858</v>
      </c>
      <c r="AN17" s="43">
        <v>129.79328000000001</v>
      </c>
      <c r="AO17" s="43">
        <v>26.875530000000001</v>
      </c>
      <c r="AP17" s="43">
        <v>2.1</v>
      </c>
      <c r="AQ17" s="43">
        <v>56.18</v>
      </c>
      <c r="AR17" s="43"/>
      <c r="AS17" s="43">
        <v>36.249690000000001</v>
      </c>
      <c r="AT17" s="43">
        <v>31.825579999999999</v>
      </c>
      <c r="AU17" s="43"/>
      <c r="AV17" s="43">
        <v>191.29366999999999</v>
      </c>
      <c r="AW17" s="43">
        <v>34.465299999999999</v>
      </c>
      <c r="AX17" s="43"/>
      <c r="AY17" s="43">
        <v>1.6998599999999999</v>
      </c>
      <c r="AZ17" s="43"/>
      <c r="BA17" s="43">
        <v>4.7</v>
      </c>
      <c r="BB17" s="43"/>
      <c r="BC17" s="43">
        <v>71.183989999999994</v>
      </c>
      <c r="BD17" s="43"/>
      <c r="BE17" s="43">
        <v>11</v>
      </c>
      <c r="BF17" s="43"/>
      <c r="BG17" s="43"/>
      <c r="BH17" s="43"/>
      <c r="BI17" s="43">
        <v>10.927960000000001</v>
      </c>
      <c r="BJ17" s="43"/>
      <c r="BK17" s="43">
        <v>3.8833799999999998</v>
      </c>
      <c r="BL17" s="43"/>
      <c r="BM17" s="43">
        <v>7.4960000000000004</v>
      </c>
      <c r="BN17" s="43">
        <v>32.049999999999997</v>
      </c>
      <c r="BO17" s="43">
        <v>2.37</v>
      </c>
      <c r="BP17" s="43">
        <v>148.78148999999999</v>
      </c>
      <c r="BQ17" s="43"/>
      <c r="BR17" s="43">
        <v>5.7310999999999996</v>
      </c>
      <c r="BS17" s="43">
        <v>124.43</v>
      </c>
      <c r="BT17" s="43">
        <v>11.60768</v>
      </c>
      <c r="BU17" s="43"/>
      <c r="BV17" s="43"/>
      <c r="BW17" s="43">
        <v>3.8393199999999998</v>
      </c>
      <c r="BX17" s="43"/>
      <c r="BY17" s="43"/>
      <c r="BZ17" s="43">
        <v>90.839429999999993</v>
      </c>
      <c r="CA17" s="43">
        <v>22.55593</v>
      </c>
      <c r="CB17" s="43"/>
      <c r="CC17" s="43">
        <v>0.66</v>
      </c>
      <c r="CD17" s="43">
        <v>25.87726</v>
      </c>
      <c r="CE17" s="43">
        <v>476.88896</v>
      </c>
      <c r="CF17" s="43"/>
      <c r="CG17" s="43">
        <v>156.26750000000001</v>
      </c>
      <c r="CH17" s="43">
        <v>18.82583</v>
      </c>
      <c r="CI17" s="43"/>
      <c r="CJ17" s="43"/>
      <c r="CK17" s="43">
        <v>13.9499</v>
      </c>
      <c r="CL17" s="43">
        <v>4.73569</v>
      </c>
      <c r="CM17" s="43"/>
      <c r="CN17" s="43"/>
      <c r="CO17" s="43"/>
      <c r="CP17" s="43">
        <v>295.82</v>
      </c>
      <c r="CQ17" s="43"/>
      <c r="CR17" s="43">
        <v>23.01</v>
      </c>
      <c r="CS17" s="43"/>
      <c r="CT17" s="43">
        <v>12.859920000000001</v>
      </c>
    </row>
    <row r="18" spans="1:98" ht="15.75" x14ac:dyDescent="0.25">
      <c r="A18" s="1"/>
      <c r="B18" s="42" t="s">
        <v>719</v>
      </c>
      <c r="C18" s="43"/>
      <c r="D18" s="43"/>
      <c r="E18" s="43">
        <v>33.000480000000003</v>
      </c>
      <c r="F18" s="43"/>
      <c r="G18" s="43">
        <v>4.0389999999999997</v>
      </c>
      <c r="H18" s="43"/>
      <c r="I18" s="43"/>
      <c r="J18" s="43">
        <v>19.638500000000001</v>
      </c>
      <c r="K18" s="43">
        <v>25.0853</v>
      </c>
      <c r="L18" s="43">
        <v>11.254</v>
      </c>
      <c r="M18" s="43">
        <v>15.367900000000001</v>
      </c>
      <c r="N18" s="43">
        <v>13.51</v>
      </c>
      <c r="O18" s="43">
        <v>36.26</v>
      </c>
      <c r="P18" s="43"/>
      <c r="Q18" s="43"/>
      <c r="R18" s="43">
        <v>51.997</v>
      </c>
      <c r="S18" s="43"/>
      <c r="T18" s="43">
        <v>47.190399999999997</v>
      </c>
      <c r="U18" s="43"/>
      <c r="V18" s="43">
        <v>8.5</v>
      </c>
      <c r="W18" s="43"/>
      <c r="X18" s="43">
        <v>104.9421</v>
      </c>
      <c r="Y18" s="43"/>
      <c r="Z18" s="43">
        <v>8.3462800000000001</v>
      </c>
      <c r="AA18" s="43"/>
      <c r="AB18" s="43"/>
      <c r="AC18" s="43">
        <v>14.05</v>
      </c>
      <c r="AD18" s="43"/>
      <c r="AE18" s="43">
        <v>3.21</v>
      </c>
      <c r="AF18" s="43"/>
      <c r="AG18" s="43"/>
      <c r="AH18" s="43">
        <v>4.2102000000000004</v>
      </c>
      <c r="AI18" s="43"/>
      <c r="AJ18" s="43">
        <v>5.0886500000000003</v>
      </c>
      <c r="AK18" s="43">
        <v>0</v>
      </c>
      <c r="AL18" s="43"/>
      <c r="AM18" s="43">
        <v>44.693300000000001</v>
      </c>
      <c r="AN18" s="43">
        <v>131.77023</v>
      </c>
      <c r="AO18" s="43">
        <v>26.494779999999999</v>
      </c>
      <c r="AP18" s="43">
        <v>1.93</v>
      </c>
      <c r="AQ18" s="43">
        <v>50.25</v>
      </c>
      <c r="AR18" s="43"/>
      <c r="AS18" s="43">
        <v>36.083219999999997</v>
      </c>
      <c r="AT18" s="43">
        <v>31.929639999999999</v>
      </c>
      <c r="AU18" s="43"/>
      <c r="AV18" s="43">
        <v>191.29952</v>
      </c>
      <c r="AW18" s="43">
        <v>33.768500000000003</v>
      </c>
      <c r="AX18" s="43"/>
      <c r="AY18" s="43">
        <v>1.6404399999999999</v>
      </c>
      <c r="AZ18" s="43"/>
      <c r="BA18" s="43">
        <v>4.7</v>
      </c>
      <c r="BB18" s="43"/>
      <c r="BC18" s="43">
        <v>70.596549999999993</v>
      </c>
      <c r="BD18" s="43"/>
      <c r="BE18" s="43">
        <v>11</v>
      </c>
      <c r="BF18" s="43"/>
      <c r="BG18" s="43"/>
      <c r="BH18" s="43"/>
      <c r="BI18" s="43">
        <v>11.09356</v>
      </c>
      <c r="BJ18" s="43"/>
      <c r="BK18" s="43">
        <v>3.9495499999999999</v>
      </c>
      <c r="BL18" s="43"/>
      <c r="BM18" s="43">
        <v>7.5110000000000001</v>
      </c>
      <c r="BN18" s="43">
        <v>31.59</v>
      </c>
      <c r="BO18" s="43">
        <v>2.35</v>
      </c>
      <c r="BP18" s="43">
        <v>151.62260000000001</v>
      </c>
      <c r="BQ18" s="43"/>
      <c r="BR18" s="43">
        <v>5.7835000000000001</v>
      </c>
      <c r="BS18" s="43">
        <v>126.29</v>
      </c>
      <c r="BT18" s="43">
        <v>11.891500000000001</v>
      </c>
      <c r="BU18" s="43"/>
      <c r="BV18" s="43"/>
      <c r="BW18" s="43">
        <v>3.7334299999999998</v>
      </c>
      <c r="BX18" s="43"/>
      <c r="BY18" s="43"/>
      <c r="BZ18" s="43">
        <v>90.726680000000002</v>
      </c>
      <c r="CA18" s="43">
        <v>22.54748</v>
      </c>
      <c r="CB18" s="43"/>
      <c r="CC18" s="43">
        <v>0.59</v>
      </c>
      <c r="CD18" s="43">
        <v>26.370930000000001</v>
      </c>
      <c r="CE18" s="43">
        <v>470.0179</v>
      </c>
      <c r="CF18" s="43"/>
      <c r="CG18" s="43">
        <v>156.14659</v>
      </c>
      <c r="CH18" s="43">
        <v>19.38635</v>
      </c>
      <c r="CI18" s="43"/>
      <c r="CJ18" s="43"/>
      <c r="CK18" s="43">
        <v>14.039899999999999</v>
      </c>
      <c r="CL18" s="43">
        <v>4.9259899999999996</v>
      </c>
      <c r="CM18" s="43"/>
      <c r="CN18" s="43"/>
      <c r="CO18" s="43"/>
      <c r="CP18" s="43">
        <v>297.12</v>
      </c>
      <c r="CQ18" s="43"/>
      <c r="CR18" s="43">
        <v>22.08</v>
      </c>
      <c r="CS18" s="43"/>
      <c r="CT18" s="43">
        <v>13.53124</v>
      </c>
    </row>
    <row r="19" spans="1:98" ht="15.75" x14ac:dyDescent="0.25">
      <c r="A19" s="1"/>
      <c r="B19" s="42" t="s">
        <v>720</v>
      </c>
      <c r="C19" s="43"/>
      <c r="D19" s="43"/>
      <c r="E19" s="43">
        <v>32.858820000000001</v>
      </c>
      <c r="F19" s="43"/>
      <c r="G19" s="43">
        <v>3.859</v>
      </c>
      <c r="H19" s="43"/>
      <c r="I19" s="43"/>
      <c r="J19" s="43">
        <v>19.434100000000001</v>
      </c>
      <c r="K19" s="43">
        <v>25.291899999999998</v>
      </c>
      <c r="L19" s="43">
        <v>10.102</v>
      </c>
      <c r="M19" s="43">
        <v>15.4693</v>
      </c>
      <c r="N19" s="43">
        <v>13.32</v>
      </c>
      <c r="O19" s="43">
        <v>36.683999999999997</v>
      </c>
      <c r="P19" s="43"/>
      <c r="Q19" s="43"/>
      <c r="R19" s="43">
        <v>52.283999999999999</v>
      </c>
      <c r="S19" s="43"/>
      <c r="T19" s="43">
        <v>27.193000000000001</v>
      </c>
      <c r="U19" s="43"/>
      <c r="V19" s="43">
        <v>8.6</v>
      </c>
      <c r="W19" s="43"/>
      <c r="X19" s="43">
        <v>143.08052000000001</v>
      </c>
      <c r="Y19" s="43"/>
      <c r="Z19" s="43">
        <v>8.5218799999999995</v>
      </c>
      <c r="AA19" s="43"/>
      <c r="AB19" s="43"/>
      <c r="AC19" s="43">
        <v>14.7</v>
      </c>
      <c r="AD19" s="43"/>
      <c r="AE19" s="43">
        <v>3.2639999999999998</v>
      </c>
      <c r="AF19" s="43"/>
      <c r="AG19" s="43"/>
      <c r="AH19" s="43">
        <v>4.4631999999999996</v>
      </c>
      <c r="AI19" s="43"/>
      <c r="AJ19" s="43">
        <v>5.1020799999999999</v>
      </c>
      <c r="AK19" s="43">
        <v>0</v>
      </c>
      <c r="AL19" s="43"/>
      <c r="AM19" s="43">
        <v>45.808639999999997</v>
      </c>
      <c r="AN19" s="43">
        <v>133.10121000000001</v>
      </c>
      <c r="AO19" s="43">
        <v>24.842210000000001</v>
      </c>
      <c r="AP19" s="43">
        <v>1.54</v>
      </c>
      <c r="AQ19" s="43">
        <v>47.95</v>
      </c>
      <c r="AR19" s="43"/>
      <c r="AS19" s="43">
        <v>34.684109999999997</v>
      </c>
      <c r="AT19" s="43">
        <v>31.67032</v>
      </c>
      <c r="AU19" s="43"/>
      <c r="AV19" s="43">
        <v>191.74368999999999</v>
      </c>
      <c r="AW19" s="43">
        <v>32.557000000000002</v>
      </c>
      <c r="AX19" s="43"/>
      <c r="AY19" s="43">
        <v>1.6192500000000001</v>
      </c>
      <c r="AZ19" s="43"/>
      <c r="BA19" s="43">
        <v>4.8</v>
      </c>
      <c r="BB19" s="43"/>
      <c r="BC19" s="43">
        <v>70.184010000000001</v>
      </c>
      <c r="BD19" s="43"/>
      <c r="BE19" s="43">
        <v>11</v>
      </c>
      <c r="BF19" s="43"/>
      <c r="BG19" s="43"/>
      <c r="BH19" s="43"/>
      <c r="BI19" s="43">
        <v>11.25487</v>
      </c>
      <c r="BJ19" s="43"/>
      <c r="BK19" s="43">
        <v>3.9367100000000002</v>
      </c>
      <c r="BL19" s="43"/>
      <c r="BM19" s="43">
        <v>7.476</v>
      </c>
      <c r="BN19" s="43">
        <v>31.27</v>
      </c>
      <c r="BO19" s="43">
        <v>2.37</v>
      </c>
      <c r="BP19" s="43">
        <v>152.6865</v>
      </c>
      <c r="BQ19" s="43"/>
      <c r="BR19" s="43">
        <v>5.6234999999999999</v>
      </c>
      <c r="BS19" s="43">
        <v>126.78</v>
      </c>
      <c r="BT19" s="43">
        <v>11.04195</v>
      </c>
      <c r="BU19" s="43"/>
      <c r="BV19" s="43"/>
      <c r="BW19" s="43">
        <v>3.70608</v>
      </c>
      <c r="BX19" s="43"/>
      <c r="BY19" s="43"/>
      <c r="BZ19" s="43">
        <v>92.365790000000004</v>
      </c>
      <c r="CA19" s="43">
        <v>22.569859999999998</v>
      </c>
      <c r="CB19" s="43"/>
      <c r="CC19" s="43">
        <v>0.65</v>
      </c>
      <c r="CD19" s="43">
        <v>25.686229999999998</v>
      </c>
      <c r="CE19" s="43">
        <v>467.1234</v>
      </c>
      <c r="CF19" s="43"/>
      <c r="CG19" s="43">
        <v>157.16174000000001</v>
      </c>
      <c r="CH19" s="43">
        <v>19.167719999999999</v>
      </c>
      <c r="CI19" s="43"/>
      <c r="CJ19" s="43"/>
      <c r="CK19" s="43">
        <v>13.553100000000001</v>
      </c>
      <c r="CL19" s="43">
        <v>4.9227999999999996</v>
      </c>
      <c r="CM19" s="43"/>
      <c r="CN19" s="43"/>
      <c r="CO19" s="43"/>
      <c r="CP19" s="43">
        <v>295.7</v>
      </c>
      <c r="CQ19" s="43"/>
      <c r="CR19" s="43">
        <v>22.556000000000001</v>
      </c>
      <c r="CS19" s="43"/>
      <c r="CT19" s="43">
        <v>9.7294800000000006</v>
      </c>
    </row>
    <row r="20" spans="1:98" ht="15.75" x14ac:dyDescent="0.25">
      <c r="A20" s="1"/>
      <c r="B20" s="42" t="s">
        <v>721</v>
      </c>
      <c r="C20" s="43"/>
      <c r="D20" s="43"/>
      <c r="E20" s="43">
        <v>32.988149999999997</v>
      </c>
      <c r="F20" s="43"/>
      <c r="G20" s="43">
        <v>3.9630000000000001</v>
      </c>
      <c r="H20" s="43"/>
      <c r="I20" s="43"/>
      <c r="J20" s="43">
        <v>19.752600000000001</v>
      </c>
      <c r="K20" s="43">
        <v>25.7422</v>
      </c>
      <c r="L20" s="43">
        <v>9.4760000000000009</v>
      </c>
      <c r="M20" s="43">
        <v>13.996499999999999</v>
      </c>
      <c r="N20" s="43">
        <v>13.6</v>
      </c>
      <c r="O20" s="43">
        <v>36.198</v>
      </c>
      <c r="P20" s="43"/>
      <c r="Q20" s="43"/>
      <c r="R20" s="43">
        <v>52.101999999999997</v>
      </c>
      <c r="S20" s="43"/>
      <c r="T20" s="43">
        <v>43.040300000000002</v>
      </c>
      <c r="U20" s="43"/>
      <c r="V20" s="43">
        <v>8.6</v>
      </c>
      <c r="W20" s="43"/>
      <c r="X20" s="43">
        <v>142.31395000000001</v>
      </c>
      <c r="Y20" s="43"/>
      <c r="Z20" s="43">
        <v>8.7029300000000003</v>
      </c>
      <c r="AA20" s="43"/>
      <c r="AB20" s="43"/>
      <c r="AC20" s="43">
        <v>15.27</v>
      </c>
      <c r="AD20" s="43"/>
      <c r="AE20" s="43">
        <v>3.2789999999999999</v>
      </c>
      <c r="AF20" s="43"/>
      <c r="AG20" s="43"/>
      <c r="AH20" s="43">
        <v>5.1376999999999997</v>
      </c>
      <c r="AI20" s="43"/>
      <c r="AJ20" s="43">
        <v>5.0694299999999997</v>
      </c>
      <c r="AK20" s="43">
        <v>0</v>
      </c>
      <c r="AL20" s="43"/>
      <c r="AM20" s="43">
        <v>45.661810000000003</v>
      </c>
      <c r="AN20" s="43">
        <v>128.44696999999999</v>
      </c>
      <c r="AO20" s="43">
        <v>23.92342</v>
      </c>
      <c r="AP20" s="43">
        <v>0.55000000000000004</v>
      </c>
      <c r="AQ20" s="43">
        <v>46.6</v>
      </c>
      <c r="AR20" s="43"/>
      <c r="AS20" s="43">
        <v>33.693649999999998</v>
      </c>
      <c r="AT20" s="43">
        <v>31.956289999999999</v>
      </c>
      <c r="AU20" s="43"/>
      <c r="AV20" s="43">
        <v>193.19820999999999</v>
      </c>
      <c r="AW20" s="43">
        <v>31.9819</v>
      </c>
      <c r="AX20" s="43"/>
      <c r="AY20" s="43">
        <v>1.60751</v>
      </c>
      <c r="AZ20" s="43"/>
      <c r="BA20" s="43">
        <v>4.5999999999999996</v>
      </c>
      <c r="BB20" s="43"/>
      <c r="BC20" s="43">
        <v>70.464299999999994</v>
      </c>
      <c r="BD20" s="43"/>
      <c r="BE20" s="43">
        <v>11</v>
      </c>
      <c r="BF20" s="43"/>
      <c r="BG20" s="43"/>
      <c r="BH20" s="43"/>
      <c r="BI20" s="43">
        <v>10.954980000000001</v>
      </c>
      <c r="BJ20" s="43"/>
      <c r="BK20" s="43">
        <v>4.00115</v>
      </c>
      <c r="BL20" s="43"/>
      <c r="BM20" s="43">
        <v>7.3310000000000004</v>
      </c>
      <c r="BN20" s="43">
        <v>33.11</v>
      </c>
      <c r="BO20" s="43">
        <v>2.37</v>
      </c>
      <c r="BP20" s="43">
        <v>152.70024000000001</v>
      </c>
      <c r="BQ20" s="43"/>
      <c r="BR20" s="43">
        <v>5.6003999999999996</v>
      </c>
      <c r="BS20" s="43">
        <v>125.08</v>
      </c>
      <c r="BT20" s="43">
        <v>10.506349999999999</v>
      </c>
      <c r="BU20" s="43"/>
      <c r="BV20" s="43"/>
      <c r="BW20" s="43">
        <v>3.96482</v>
      </c>
      <c r="BX20" s="43"/>
      <c r="BY20" s="43"/>
      <c r="BZ20" s="43">
        <v>92.459199999999996</v>
      </c>
      <c r="CA20" s="43">
        <v>22.697040000000001</v>
      </c>
      <c r="CB20" s="43"/>
      <c r="CC20" s="43">
        <v>0.64</v>
      </c>
      <c r="CD20" s="43">
        <v>25.537009999999999</v>
      </c>
      <c r="CE20" s="43">
        <v>463.35086999999999</v>
      </c>
      <c r="CF20" s="43"/>
      <c r="CG20" s="43">
        <v>156.17403999999999</v>
      </c>
      <c r="CH20" s="43">
        <v>19.10352</v>
      </c>
      <c r="CI20" s="43"/>
      <c r="CJ20" s="43"/>
      <c r="CK20" s="43">
        <v>13.0975</v>
      </c>
      <c r="CL20" s="43">
        <v>4.73353</v>
      </c>
      <c r="CM20" s="43"/>
      <c r="CN20" s="43"/>
      <c r="CO20" s="43"/>
      <c r="CP20" s="43">
        <v>295.14</v>
      </c>
      <c r="CQ20" s="43"/>
      <c r="CR20" s="43">
        <v>22.492000000000001</v>
      </c>
      <c r="CS20" s="43"/>
      <c r="CT20" s="43">
        <v>8.58188</v>
      </c>
    </row>
    <row r="21" spans="1:98" ht="15.75" x14ac:dyDescent="0.25">
      <c r="A21" s="1"/>
      <c r="B21" s="42" t="s">
        <v>722</v>
      </c>
      <c r="C21" s="43"/>
      <c r="D21" s="43"/>
      <c r="E21" s="43">
        <v>32.965479999999999</v>
      </c>
      <c r="F21" s="43"/>
      <c r="G21" s="43">
        <v>3.976</v>
      </c>
      <c r="H21" s="43"/>
      <c r="I21" s="43"/>
      <c r="J21" s="43">
        <v>18.8367</v>
      </c>
      <c r="K21" s="43">
        <v>25.5611</v>
      </c>
      <c r="L21" s="43">
        <v>9.06</v>
      </c>
      <c r="M21" s="43">
        <v>13.3127</v>
      </c>
      <c r="N21" s="43">
        <v>13.28</v>
      </c>
      <c r="O21" s="43">
        <v>35.238</v>
      </c>
      <c r="P21" s="43"/>
      <c r="Q21" s="43"/>
      <c r="R21" s="43">
        <v>51.506</v>
      </c>
      <c r="S21" s="43"/>
      <c r="T21" s="43">
        <v>51.958300000000001</v>
      </c>
      <c r="U21" s="43"/>
      <c r="V21" s="43">
        <v>8.6</v>
      </c>
      <c r="W21" s="43"/>
      <c r="X21" s="43">
        <v>131.15781000000001</v>
      </c>
      <c r="Y21" s="43"/>
      <c r="Z21" s="43">
        <v>8.5422499999999992</v>
      </c>
      <c r="AA21" s="43"/>
      <c r="AB21" s="43"/>
      <c r="AC21" s="43">
        <v>15.41</v>
      </c>
      <c r="AD21" s="43"/>
      <c r="AE21" s="43">
        <v>3.5649999999999999</v>
      </c>
      <c r="AF21" s="43"/>
      <c r="AG21" s="43"/>
      <c r="AH21" s="43">
        <v>2.0030999999999999</v>
      </c>
      <c r="AI21" s="43"/>
      <c r="AJ21" s="43">
        <v>4.9555300000000004</v>
      </c>
      <c r="AK21" s="43">
        <v>0</v>
      </c>
      <c r="AL21" s="43"/>
      <c r="AM21" s="43">
        <v>41.291989999999998</v>
      </c>
      <c r="AN21" s="43">
        <v>128.89161999999999</v>
      </c>
      <c r="AO21" s="43">
        <v>24.593170000000001</v>
      </c>
      <c r="AP21" s="43">
        <v>0.91</v>
      </c>
      <c r="AQ21" s="43">
        <v>44.57</v>
      </c>
      <c r="AR21" s="43"/>
      <c r="AS21" s="43">
        <v>31.724139999999998</v>
      </c>
      <c r="AT21" s="43">
        <v>32.186</v>
      </c>
      <c r="AU21" s="43"/>
      <c r="AV21" s="43">
        <v>191.29488000000001</v>
      </c>
      <c r="AW21" s="43">
        <v>31.731999999999999</v>
      </c>
      <c r="AX21" s="43"/>
      <c r="AY21" s="43">
        <v>1.67343</v>
      </c>
      <c r="AZ21" s="43"/>
      <c r="BA21" s="43">
        <v>4.7</v>
      </c>
      <c r="BB21" s="43"/>
      <c r="BC21" s="43">
        <v>70.662000000000006</v>
      </c>
      <c r="BD21" s="43"/>
      <c r="BE21" s="43">
        <v>11</v>
      </c>
      <c r="BF21" s="43"/>
      <c r="BG21" s="43"/>
      <c r="BH21" s="43"/>
      <c r="BI21" s="43">
        <v>11.139279999999999</v>
      </c>
      <c r="BJ21" s="43"/>
      <c r="BK21" s="43">
        <v>4.6963600000000003</v>
      </c>
      <c r="BL21" s="43"/>
      <c r="BM21" s="43">
        <v>7.41</v>
      </c>
      <c r="BN21" s="43">
        <v>35.340000000000003</v>
      </c>
      <c r="BO21" s="43">
        <v>2.19</v>
      </c>
      <c r="BP21" s="43">
        <v>150.93163999999999</v>
      </c>
      <c r="BQ21" s="43"/>
      <c r="BR21" s="43">
        <v>5.5513000000000003</v>
      </c>
      <c r="BS21" s="43">
        <v>120.18</v>
      </c>
      <c r="BT21" s="43">
        <v>9.2516999999999996</v>
      </c>
      <c r="BU21" s="43"/>
      <c r="BV21" s="43"/>
      <c r="BW21" s="43">
        <v>3.9260199999999998</v>
      </c>
      <c r="BX21" s="43"/>
      <c r="BY21" s="43"/>
      <c r="BZ21" s="43">
        <v>91.125280000000004</v>
      </c>
      <c r="CA21" s="43">
        <v>22.888760000000001</v>
      </c>
      <c r="CB21" s="43"/>
      <c r="CC21" s="43">
        <v>0.66</v>
      </c>
      <c r="CD21" s="43">
        <v>25.81221</v>
      </c>
      <c r="CE21" s="43">
        <v>463.95416999999998</v>
      </c>
      <c r="CF21" s="43"/>
      <c r="CG21" s="43">
        <v>156.86642000000001</v>
      </c>
      <c r="CH21" s="43">
        <v>18.929379999999998</v>
      </c>
      <c r="CI21" s="43"/>
      <c r="CJ21" s="43"/>
      <c r="CK21" s="43">
        <v>13.276</v>
      </c>
      <c r="CL21" s="43">
        <v>4.6138300000000001</v>
      </c>
      <c r="CM21" s="43"/>
      <c r="CN21" s="43"/>
      <c r="CO21" s="43"/>
      <c r="CP21" s="43">
        <v>289.76</v>
      </c>
      <c r="CQ21" s="43"/>
      <c r="CR21" s="43">
        <v>23.2</v>
      </c>
      <c r="CS21" s="43"/>
      <c r="CT21" s="43">
        <v>6.9358000000000004</v>
      </c>
    </row>
    <row r="22" spans="1:98" ht="15.75" x14ac:dyDescent="0.25">
      <c r="A22" s="1"/>
      <c r="B22" s="42" t="s">
        <v>723</v>
      </c>
      <c r="C22" s="43"/>
      <c r="D22" s="43"/>
      <c r="E22" s="43">
        <v>32.539319999999996</v>
      </c>
      <c r="F22" s="43"/>
      <c r="G22" s="43">
        <v>3.9529999999999998</v>
      </c>
      <c r="H22" s="43"/>
      <c r="I22" s="43"/>
      <c r="J22" s="43">
        <v>19.017700000000001</v>
      </c>
      <c r="K22" s="43">
        <v>25.2576</v>
      </c>
      <c r="L22" s="43">
        <v>9.9670000000000005</v>
      </c>
      <c r="M22" s="43">
        <v>11.0381</v>
      </c>
      <c r="N22" s="43">
        <v>12.73</v>
      </c>
      <c r="O22" s="43">
        <v>35.295999999999999</v>
      </c>
      <c r="P22" s="43"/>
      <c r="Q22" s="43"/>
      <c r="R22" s="43">
        <v>51.43</v>
      </c>
      <c r="S22" s="43"/>
      <c r="T22" s="43">
        <v>36.807099999999998</v>
      </c>
      <c r="U22" s="43"/>
      <c r="V22" s="43">
        <v>8.3000000000000007</v>
      </c>
      <c r="W22" s="43"/>
      <c r="X22" s="43">
        <v>94.189130000000006</v>
      </c>
      <c r="Y22" s="43"/>
      <c r="Z22" s="43">
        <v>8.7716700000000003</v>
      </c>
      <c r="AA22" s="43"/>
      <c r="AB22" s="43"/>
      <c r="AC22" s="43">
        <v>15.55</v>
      </c>
      <c r="AD22" s="43"/>
      <c r="AE22" s="43">
        <v>4.0780000000000003</v>
      </c>
      <c r="AF22" s="43"/>
      <c r="AG22" s="43"/>
      <c r="AH22" s="43">
        <v>1.1774</v>
      </c>
      <c r="AI22" s="43"/>
      <c r="AJ22" s="43">
        <v>4.7631500000000004</v>
      </c>
      <c r="AK22" s="43">
        <v>0</v>
      </c>
      <c r="AL22" s="43"/>
      <c r="AM22" s="43">
        <v>45.016379999999998</v>
      </c>
      <c r="AN22" s="43">
        <v>132.21134000000001</v>
      </c>
      <c r="AO22" s="43">
        <v>25.014410000000002</v>
      </c>
      <c r="AP22" s="43">
        <v>0.73</v>
      </c>
      <c r="AQ22" s="43">
        <v>43.09</v>
      </c>
      <c r="AR22" s="43"/>
      <c r="AS22" s="43">
        <v>32.121459999999999</v>
      </c>
      <c r="AT22" s="43">
        <v>32.51623</v>
      </c>
      <c r="AU22" s="43"/>
      <c r="AV22" s="43">
        <v>191.83425</v>
      </c>
      <c r="AW22" s="43">
        <v>31.900700000000001</v>
      </c>
      <c r="AX22" s="43"/>
      <c r="AY22" s="43">
        <v>1.6640999999999999</v>
      </c>
      <c r="AZ22" s="43"/>
      <c r="BA22" s="43">
        <v>4.8</v>
      </c>
      <c r="BB22" s="43"/>
      <c r="BC22" s="43">
        <v>70.420310000000001</v>
      </c>
      <c r="BD22" s="43"/>
      <c r="BE22" s="43">
        <v>10.6</v>
      </c>
      <c r="BF22" s="43"/>
      <c r="BG22" s="43"/>
      <c r="BH22" s="43"/>
      <c r="BI22" s="43">
        <v>13.400880000000001</v>
      </c>
      <c r="BJ22" s="43"/>
      <c r="BK22" s="43">
        <v>4.9044699999999999</v>
      </c>
      <c r="BL22" s="43"/>
      <c r="BM22" s="43">
        <v>7.3529999999999998</v>
      </c>
      <c r="BN22" s="43">
        <v>35.090000000000003</v>
      </c>
      <c r="BO22" s="43">
        <v>2.34</v>
      </c>
      <c r="BP22" s="43">
        <v>152.40685999999999</v>
      </c>
      <c r="BQ22" s="43"/>
      <c r="BR22" s="43">
        <v>5.7445000000000004</v>
      </c>
      <c r="BS22" s="43">
        <v>124.14</v>
      </c>
      <c r="BT22" s="43">
        <v>9.2037800000000001</v>
      </c>
      <c r="BU22" s="43"/>
      <c r="BV22" s="43"/>
      <c r="BW22" s="43">
        <v>3.93032</v>
      </c>
      <c r="BX22" s="43"/>
      <c r="BY22" s="43"/>
      <c r="BZ22" s="43">
        <v>91.584559999999996</v>
      </c>
      <c r="CA22" s="43">
        <v>22.876629999999999</v>
      </c>
      <c r="CB22" s="43"/>
      <c r="CC22" s="43">
        <v>0.65</v>
      </c>
      <c r="CD22" s="43">
        <v>26.09111</v>
      </c>
      <c r="CE22" s="43">
        <v>460.99945000000002</v>
      </c>
      <c r="CF22" s="43"/>
      <c r="CG22" s="43">
        <v>154.73448999999999</v>
      </c>
      <c r="CH22" s="43">
        <v>18.469249999999999</v>
      </c>
      <c r="CI22" s="43"/>
      <c r="CJ22" s="43"/>
      <c r="CK22" s="43">
        <v>12.624599999999999</v>
      </c>
      <c r="CL22" s="43">
        <v>4.6469699999999996</v>
      </c>
      <c r="CM22" s="43"/>
      <c r="CN22" s="43"/>
      <c r="CO22" s="43"/>
      <c r="CP22" s="43">
        <v>278.97000000000003</v>
      </c>
      <c r="CQ22" s="43"/>
      <c r="CR22" s="43">
        <v>23.100999999999999</v>
      </c>
      <c r="CS22" s="43"/>
      <c r="CT22" s="43">
        <v>5.2212199999999998</v>
      </c>
    </row>
    <row r="23" spans="1:98" ht="15.75" x14ac:dyDescent="0.25">
      <c r="A23" s="1"/>
      <c r="B23" s="42" t="s">
        <v>724</v>
      </c>
      <c r="C23" s="43"/>
      <c r="D23" s="43"/>
      <c r="E23" s="43">
        <v>32.692659999999997</v>
      </c>
      <c r="F23" s="43"/>
      <c r="G23" s="43">
        <v>4.0730000000000004</v>
      </c>
      <c r="H23" s="43"/>
      <c r="I23" s="43"/>
      <c r="J23" s="43">
        <v>19.6312</v>
      </c>
      <c r="K23" s="43">
        <v>25.6782</v>
      </c>
      <c r="L23" s="43">
        <v>10.192</v>
      </c>
      <c r="M23" s="43">
        <v>10.462400000000001</v>
      </c>
      <c r="N23" s="43">
        <v>13.3</v>
      </c>
      <c r="O23" s="43">
        <v>35.57</v>
      </c>
      <c r="P23" s="43"/>
      <c r="Q23" s="43"/>
      <c r="R23" s="43">
        <v>51.667000000000002</v>
      </c>
      <c r="S23" s="43"/>
      <c r="T23" s="43">
        <v>23.959900000000001</v>
      </c>
      <c r="U23" s="43"/>
      <c r="V23" s="43">
        <v>8.6999999999999993</v>
      </c>
      <c r="W23" s="43"/>
      <c r="X23" s="43">
        <v>115.18691</v>
      </c>
      <c r="Y23" s="43"/>
      <c r="Z23" s="43">
        <v>9.1706800000000008</v>
      </c>
      <c r="AA23" s="43"/>
      <c r="AB23" s="43"/>
      <c r="AC23" s="43">
        <v>15.12</v>
      </c>
      <c r="AD23" s="43"/>
      <c r="AE23" s="43">
        <v>3.9390000000000001</v>
      </c>
      <c r="AF23" s="43"/>
      <c r="AG23" s="43"/>
      <c r="AH23" s="43">
        <v>4.1935000000000002</v>
      </c>
      <c r="AI23" s="43"/>
      <c r="AJ23" s="43">
        <v>4.8320100000000004</v>
      </c>
      <c r="AK23" s="43">
        <v>0</v>
      </c>
      <c r="AL23" s="43"/>
      <c r="AM23" s="43">
        <v>44.95214</v>
      </c>
      <c r="AN23" s="43">
        <v>137.64225999999999</v>
      </c>
      <c r="AO23" s="43">
        <v>26.217310000000001</v>
      </c>
      <c r="AP23" s="43">
        <v>0.73</v>
      </c>
      <c r="AQ23" s="43">
        <v>40.86</v>
      </c>
      <c r="AR23" s="43"/>
      <c r="AS23" s="43">
        <v>32.504530000000003</v>
      </c>
      <c r="AT23" s="43">
        <v>33.708590000000001</v>
      </c>
      <c r="AU23" s="43"/>
      <c r="AV23" s="43">
        <v>186.59809000000001</v>
      </c>
      <c r="AW23" s="43">
        <v>32.969700000000003</v>
      </c>
      <c r="AX23" s="43"/>
      <c r="AY23" s="43">
        <v>1.6120699999999999</v>
      </c>
      <c r="AZ23" s="43"/>
      <c r="BA23" s="43">
        <v>4.9000000000000004</v>
      </c>
      <c r="BB23" s="43"/>
      <c r="BC23" s="43">
        <v>70.848849999999999</v>
      </c>
      <c r="BD23" s="43"/>
      <c r="BE23" s="43">
        <v>10.6</v>
      </c>
      <c r="BF23" s="43"/>
      <c r="BG23" s="43"/>
      <c r="BH23" s="43"/>
      <c r="BI23" s="43">
        <v>16.433610000000002</v>
      </c>
      <c r="BJ23" s="43"/>
      <c r="BK23" s="43">
        <v>5.04312</v>
      </c>
      <c r="BL23" s="43"/>
      <c r="BM23" s="43">
        <v>7.3719999999999999</v>
      </c>
      <c r="BN23" s="43">
        <v>35.44</v>
      </c>
      <c r="BO23" s="43">
        <v>1.92</v>
      </c>
      <c r="BP23" s="43">
        <v>152.52466999999999</v>
      </c>
      <c r="BQ23" s="43"/>
      <c r="BR23" s="43">
        <v>5.9641000000000002</v>
      </c>
      <c r="BS23" s="43">
        <v>128.34</v>
      </c>
      <c r="BT23" s="43">
        <v>9.39</v>
      </c>
      <c r="BU23" s="43"/>
      <c r="BV23" s="43"/>
      <c r="BW23" s="43">
        <v>4.0482399999999998</v>
      </c>
      <c r="BX23" s="43"/>
      <c r="BY23" s="43"/>
      <c r="BZ23" s="43">
        <v>92.628410000000002</v>
      </c>
      <c r="CA23" s="43">
        <v>22.850359999999998</v>
      </c>
      <c r="CB23" s="43"/>
      <c r="CC23" s="43">
        <v>0.69</v>
      </c>
      <c r="CD23" s="43">
        <v>26.22785</v>
      </c>
      <c r="CE23" s="43">
        <v>464.62984999999998</v>
      </c>
      <c r="CF23" s="43"/>
      <c r="CG23" s="43">
        <v>163.09610000000001</v>
      </c>
      <c r="CH23" s="43">
        <v>18.777239999999999</v>
      </c>
      <c r="CI23" s="43"/>
      <c r="CJ23" s="43"/>
      <c r="CK23" s="43">
        <v>13.1464</v>
      </c>
      <c r="CL23" s="43">
        <v>4.6640600000000001</v>
      </c>
      <c r="CM23" s="43"/>
      <c r="CN23" s="43"/>
      <c r="CO23" s="43"/>
      <c r="CP23" s="43">
        <v>275.57</v>
      </c>
      <c r="CQ23" s="43"/>
      <c r="CR23" s="43">
        <v>23.608000000000001</v>
      </c>
      <c r="CS23" s="43"/>
      <c r="CT23" s="43">
        <v>2.44035</v>
      </c>
    </row>
    <row r="24" spans="1:98" ht="15.75" x14ac:dyDescent="0.25">
      <c r="A24" s="1"/>
      <c r="B24" s="42" t="s">
        <v>725</v>
      </c>
      <c r="C24" s="43"/>
      <c r="D24" s="43"/>
      <c r="E24" s="43">
        <v>34.65381</v>
      </c>
      <c r="F24" s="43"/>
      <c r="G24" s="43">
        <v>3.9790000000000001</v>
      </c>
      <c r="H24" s="43"/>
      <c r="I24" s="43"/>
      <c r="J24" s="43">
        <v>20.040299999999998</v>
      </c>
      <c r="K24" s="43">
        <v>26.070799999999998</v>
      </c>
      <c r="L24" s="43">
        <v>11.858000000000001</v>
      </c>
      <c r="M24" s="43">
        <v>10.6623</v>
      </c>
      <c r="N24" s="43">
        <v>13.33</v>
      </c>
      <c r="O24" s="43">
        <v>35.74</v>
      </c>
      <c r="P24" s="43"/>
      <c r="Q24" s="43"/>
      <c r="R24" s="43">
        <v>51.731000000000002</v>
      </c>
      <c r="S24" s="43"/>
      <c r="T24" s="43">
        <v>43.578699999999998</v>
      </c>
      <c r="U24" s="43"/>
      <c r="V24" s="43">
        <v>9</v>
      </c>
      <c r="W24" s="43"/>
      <c r="X24" s="43">
        <v>129.69548</v>
      </c>
      <c r="Y24" s="43"/>
      <c r="Z24" s="43">
        <v>9.4774799999999999</v>
      </c>
      <c r="AA24" s="43"/>
      <c r="AB24" s="43"/>
      <c r="AC24" s="43">
        <v>14.26</v>
      </c>
      <c r="AD24" s="43"/>
      <c r="AE24" s="43">
        <v>3.766</v>
      </c>
      <c r="AF24" s="43"/>
      <c r="AG24" s="43"/>
      <c r="AH24" s="43">
        <v>4.2619999999999996</v>
      </c>
      <c r="AI24" s="43"/>
      <c r="AJ24" s="43">
        <v>5.1929299999999996</v>
      </c>
      <c r="AK24" s="43">
        <v>0</v>
      </c>
      <c r="AL24" s="43"/>
      <c r="AM24" s="43">
        <v>45.832889999999999</v>
      </c>
      <c r="AN24" s="43">
        <v>138.88424000000001</v>
      </c>
      <c r="AO24" s="43">
        <v>27.106729999999999</v>
      </c>
      <c r="AP24" s="43">
        <v>0.72</v>
      </c>
      <c r="AQ24" s="43">
        <v>39.380000000000003</v>
      </c>
      <c r="AR24" s="43"/>
      <c r="AS24" s="43">
        <v>34.637929999999997</v>
      </c>
      <c r="AT24" s="43">
        <v>33.645719999999997</v>
      </c>
      <c r="AU24" s="43"/>
      <c r="AV24" s="43">
        <v>187.09052</v>
      </c>
      <c r="AW24" s="43">
        <v>33.075800000000001</v>
      </c>
      <c r="AX24" s="43"/>
      <c r="AY24" s="43">
        <v>1.60727</v>
      </c>
      <c r="AZ24" s="43"/>
      <c r="BA24" s="43">
        <v>4.9000000000000004</v>
      </c>
      <c r="BB24" s="43"/>
      <c r="BC24" s="43">
        <v>70.980649999999997</v>
      </c>
      <c r="BD24" s="43"/>
      <c r="BE24" s="43">
        <v>10.6</v>
      </c>
      <c r="BF24" s="43"/>
      <c r="BG24" s="43"/>
      <c r="BH24" s="43"/>
      <c r="BI24" s="43">
        <v>16.82489</v>
      </c>
      <c r="BJ24" s="43"/>
      <c r="BK24" s="43">
        <v>5.0618600000000002</v>
      </c>
      <c r="BL24" s="43"/>
      <c r="BM24" s="43">
        <v>7.5990000000000002</v>
      </c>
      <c r="BN24" s="43">
        <v>35.54</v>
      </c>
      <c r="BO24" s="43">
        <v>2.4500000000000002</v>
      </c>
      <c r="BP24" s="43">
        <v>153.59017</v>
      </c>
      <c r="BQ24" s="43"/>
      <c r="BR24" s="43">
        <v>5.8426</v>
      </c>
      <c r="BS24" s="43">
        <v>126.14</v>
      </c>
      <c r="BT24" s="43">
        <v>9.8079099999999997</v>
      </c>
      <c r="BU24" s="43"/>
      <c r="BV24" s="43"/>
      <c r="BW24" s="43">
        <v>4.0061400000000003</v>
      </c>
      <c r="BX24" s="43"/>
      <c r="BY24" s="43"/>
      <c r="BZ24" s="43">
        <v>93.753590000000003</v>
      </c>
      <c r="CA24" s="43">
        <v>22.880949999999999</v>
      </c>
      <c r="CB24" s="43"/>
      <c r="CC24" s="43">
        <v>0.68</v>
      </c>
      <c r="CD24" s="43">
        <v>25.800039999999999</v>
      </c>
      <c r="CE24" s="43">
        <v>452.81369999999998</v>
      </c>
      <c r="CF24" s="43"/>
      <c r="CG24" s="43">
        <v>130.62252000000001</v>
      </c>
      <c r="CH24" s="43">
        <v>18.649480000000001</v>
      </c>
      <c r="CI24" s="43"/>
      <c r="CJ24" s="43"/>
      <c r="CK24" s="43">
        <v>13.5525</v>
      </c>
      <c r="CL24" s="43">
        <v>4.6727800000000004</v>
      </c>
      <c r="CM24" s="43"/>
      <c r="CN24" s="43"/>
      <c r="CO24" s="43"/>
      <c r="CP24" s="43">
        <v>281.55</v>
      </c>
      <c r="CQ24" s="43"/>
      <c r="CR24" s="43">
        <v>28.73</v>
      </c>
      <c r="CS24" s="43"/>
      <c r="CT24" s="43">
        <v>0.97063999999999995</v>
      </c>
    </row>
    <row r="25" spans="1:98" ht="15.75" x14ac:dyDescent="0.25">
      <c r="A25" s="1"/>
      <c r="B25" s="42" t="s">
        <v>726</v>
      </c>
      <c r="C25" s="43"/>
      <c r="D25" s="43"/>
      <c r="E25" s="43">
        <v>36.07405</v>
      </c>
      <c r="F25" s="43"/>
      <c r="G25" s="43">
        <v>3.948</v>
      </c>
      <c r="H25" s="43"/>
      <c r="I25" s="43"/>
      <c r="J25" s="43">
        <v>18.454799999999999</v>
      </c>
      <c r="K25" s="43">
        <v>25.758700000000001</v>
      </c>
      <c r="L25" s="43">
        <v>12.375999999999999</v>
      </c>
      <c r="M25" s="43">
        <v>10.546200000000001</v>
      </c>
      <c r="N25" s="43">
        <v>13.18</v>
      </c>
      <c r="O25" s="43">
        <v>35.914000000000001</v>
      </c>
      <c r="P25" s="43"/>
      <c r="Q25" s="43"/>
      <c r="R25" s="43">
        <v>51.780999999999999</v>
      </c>
      <c r="S25" s="43"/>
      <c r="T25" s="43">
        <v>19.2346</v>
      </c>
      <c r="U25" s="43"/>
      <c r="V25" s="43">
        <v>9.1</v>
      </c>
      <c r="W25" s="43"/>
      <c r="X25" s="43">
        <v>118.52088999999999</v>
      </c>
      <c r="Y25" s="43"/>
      <c r="Z25" s="43">
        <v>9.2357200000000006</v>
      </c>
      <c r="AA25" s="43"/>
      <c r="AB25" s="43"/>
      <c r="AC25" s="43">
        <v>13.81</v>
      </c>
      <c r="AD25" s="43"/>
      <c r="AE25" s="43">
        <v>3.694</v>
      </c>
      <c r="AF25" s="43"/>
      <c r="AG25" s="43"/>
      <c r="AH25" s="43">
        <v>2.6223999999999998</v>
      </c>
      <c r="AI25" s="43"/>
      <c r="AJ25" s="43">
        <v>4.6838199999999999</v>
      </c>
      <c r="AK25" s="43">
        <v>0</v>
      </c>
      <c r="AL25" s="43"/>
      <c r="AM25" s="43">
        <v>46.78989</v>
      </c>
      <c r="AN25" s="43">
        <v>138.92744999999999</v>
      </c>
      <c r="AO25" s="43">
        <v>27.152100000000001</v>
      </c>
      <c r="AP25" s="43">
        <v>0.63</v>
      </c>
      <c r="AQ25" s="43">
        <v>34.49</v>
      </c>
      <c r="AR25" s="43"/>
      <c r="AS25" s="43">
        <v>35.525379999999998</v>
      </c>
      <c r="AT25" s="43">
        <v>34.16113</v>
      </c>
      <c r="AU25" s="43"/>
      <c r="AV25" s="43">
        <v>189.77886000000001</v>
      </c>
      <c r="AW25" s="43">
        <v>33.887</v>
      </c>
      <c r="AX25" s="43"/>
      <c r="AY25" s="43">
        <v>1.64049</v>
      </c>
      <c r="AZ25" s="43"/>
      <c r="BA25" s="43">
        <v>4.7</v>
      </c>
      <c r="BB25" s="43"/>
      <c r="BC25" s="43">
        <v>71.192160000000001</v>
      </c>
      <c r="BD25" s="43"/>
      <c r="BE25" s="43">
        <v>10.6</v>
      </c>
      <c r="BF25" s="43"/>
      <c r="BG25" s="43"/>
      <c r="BH25" s="43"/>
      <c r="BI25" s="43">
        <v>16.270579999999999</v>
      </c>
      <c r="BJ25" s="43"/>
      <c r="BK25" s="43">
        <v>5.2176600000000004</v>
      </c>
      <c r="BL25" s="43"/>
      <c r="BM25" s="43">
        <v>7.51</v>
      </c>
      <c r="BN25" s="43">
        <v>35.369999999999997</v>
      </c>
      <c r="BO25" s="43">
        <v>2.31</v>
      </c>
      <c r="BP25" s="43">
        <v>153.6463</v>
      </c>
      <c r="BQ25" s="43"/>
      <c r="BR25" s="43">
        <v>5.1226000000000003</v>
      </c>
      <c r="BS25" s="43">
        <v>128.97</v>
      </c>
      <c r="BT25" s="43">
        <v>10.39251</v>
      </c>
      <c r="BU25" s="43"/>
      <c r="BV25" s="43"/>
      <c r="BW25" s="43">
        <v>3.9472100000000001</v>
      </c>
      <c r="BX25" s="43"/>
      <c r="BY25" s="43"/>
      <c r="BZ25" s="43">
        <v>93.066630000000004</v>
      </c>
      <c r="CA25" s="43">
        <v>22.851579999999998</v>
      </c>
      <c r="CB25" s="43"/>
      <c r="CC25" s="43">
        <v>0.67</v>
      </c>
      <c r="CD25" s="43">
        <v>25.590890000000002</v>
      </c>
      <c r="CE25" s="43">
        <v>454.23630000000003</v>
      </c>
      <c r="CF25" s="43"/>
      <c r="CG25" s="43">
        <v>145.45979</v>
      </c>
      <c r="CH25" s="43">
        <v>18.9754</v>
      </c>
      <c r="CI25" s="43"/>
      <c r="CJ25" s="43"/>
      <c r="CK25" s="43">
        <v>12.352</v>
      </c>
      <c r="CL25" s="43">
        <v>4.6410499999999999</v>
      </c>
      <c r="CM25" s="43"/>
      <c r="CN25" s="43"/>
      <c r="CO25" s="43"/>
      <c r="CP25" s="43">
        <v>282.14999999999998</v>
      </c>
      <c r="CQ25" s="43"/>
      <c r="CR25" s="43">
        <v>24.332999999999998</v>
      </c>
      <c r="CS25" s="43"/>
      <c r="CT25" s="43">
        <v>0.45473999999999998</v>
      </c>
    </row>
    <row r="26" spans="1:98" ht="15.75" x14ac:dyDescent="0.25">
      <c r="A26" s="1"/>
      <c r="B26" s="42" t="s">
        <v>727</v>
      </c>
      <c r="C26" s="43"/>
      <c r="D26" s="43"/>
      <c r="E26" s="43">
        <v>36.16863</v>
      </c>
      <c r="F26" s="43"/>
      <c r="G26" s="43">
        <v>4.0179999999999998</v>
      </c>
      <c r="H26" s="43"/>
      <c r="I26" s="43"/>
      <c r="J26" s="43">
        <v>18.8322</v>
      </c>
      <c r="K26" s="43">
        <v>25.141400000000001</v>
      </c>
      <c r="L26" s="43">
        <v>12.504</v>
      </c>
      <c r="M26" s="43">
        <v>10.5177</v>
      </c>
      <c r="N26" s="43">
        <v>13.47</v>
      </c>
      <c r="O26" s="43">
        <v>35.917999999999999</v>
      </c>
      <c r="P26" s="43"/>
      <c r="Q26" s="43"/>
      <c r="R26" s="43">
        <v>51.582999999999998</v>
      </c>
      <c r="S26" s="43"/>
      <c r="T26" s="43">
        <v>14.2552</v>
      </c>
      <c r="U26" s="43"/>
      <c r="V26" s="43">
        <v>9.1999999999999993</v>
      </c>
      <c r="W26" s="43"/>
      <c r="X26" s="43">
        <v>106.48702</v>
      </c>
      <c r="Y26" s="43"/>
      <c r="Z26" s="43">
        <v>9.3497500000000002</v>
      </c>
      <c r="AA26" s="43"/>
      <c r="AB26" s="43"/>
      <c r="AC26" s="43">
        <v>13.6</v>
      </c>
      <c r="AD26" s="43"/>
      <c r="AE26" s="43">
        <v>3.8170000000000002</v>
      </c>
      <c r="AF26" s="43"/>
      <c r="AG26" s="43"/>
      <c r="AH26" s="43">
        <v>4.6821999999999999</v>
      </c>
      <c r="AI26" s="43"/>
      <c r="AJ26" s="43">
        <v>4.0358400000000003</v>
      </c>
      <c r="AK26" s="43">
        <v>0</v>
      </c>
      <c r="AL26" s="43"/>
      <c r="AM26" s="43">
        <v>45.583970000000001</v>
      </c>
      <c r="AN26" s="43">
        <v>136.80817999999999</v>
      </c>
      <c r="AO26" s="43">
        <v>26.677219999999998</v>
      </c>
      <c r="AP26" s="43">
        <v>0.44</v>
      </c>
      <c r="AQ26" s="43">
        <v>34.79</v>
      </c>
      <c r="AR26" s="43"/>
      <c r="AS26" s="43">
        <v>35.773409999999998</v>
      </c>
      <c r="AT26" s="43">
        <v>33.638350000000003</v>
      </c>
      <c r="AU26" s="43"/>
      <c r="AV26" s="43">
        <v>189.88448</v>
      </c>
      <c r="AW26" s="43">
        <v>34.693899999999999</v>
      </c>
      <c r="AX26" s="43"/>
      <c r="AY26" s="43">
        <v>1.6770499999999999</v>
      </c>
      <c r="AZ26" s="43"/>
      <c r="BA26" s="43">
        <v>4.7</v>
      </c>
      <c r="BB26" s="43"/>
      <c r="BC26" s="43">
        <v>70.963430000000002</v>
      </c>
      <c r="BD26" s="43"/>
      <c r="BE26" s="43">
        <v>10.6</v>
      </c>
      <c r="BF26" s="43"/>
      <c r="BG26" s="43"/>
      <c r="BH26" s="43"/>
      <c r="BI26" s="43">
        <v>16.41553</v>
      </c>
      <c r="BJ26" s="43"/>
      <c r="BK26" s="43">
        <v>5.4432499999999999</v>
      </c>
      <c r="BL26" s="43"/>
      <c r="BM26" s="43">
        <v>7.49</v>
      </c>
      <c r="BN26" s="43">
        <v>35.32</v>
      </c>
      <c r="BO26" s="43">
        <v>2.48</v>
      </c>
      <c r="BP26" s="43">
        <v>149.80307999999999</v>
      </c>
      <c r="BQ26" s="43"/>
      <c r="BR26" s="43">
        <v>5.0530999999999997</v>
      </c>
      <c r="BS26" s="43">
        <v>126.86</v>
      </c>
      <c r="BT26" s="43">
        <v>10.671659999999999</v>
      </c>
      <c r="BU26" s="43"/>
      <c r="BV26" s="43"/>
      <c r="BW26" s="43">
        <v>3.8731900000000001</v>
      </c>
      <c r="BX26" s="43"/>
      <c r="BY26" s="43"/>
      <c r="BZ26" s="43">
        <v>92.574340000000007</v>
      </c>
      <c r="CA26" s="43">
        <v>22.893920000000001</v>
      </c>
      <c r="CB26" s="43"/>
      <c r="CC26" s="43">
        <v>0.63</v>
      </c>
      <c r="CD26" s="43">
        <v>27.138670000000001</v>
      </c>
      <c r="CE26" s="43">
        <v>455.87502000000001</v>
      </c>
      <c r="CF26" s="43"/>
      <c r="CG26" s="43">
        <v>148.04771</v>
      </c>
      <c r="CH26" s="43">
        <v>18.88869</v>
      </c>
      <c r="CI26" s="43"/>
      <c r="CJ26" s="43"/>
      <c r="CK26" s="43">
        <v>13.2554</v>
      </c>
      <c r="CL26" s="43">
        <v>4.7134600000000004</v>
      </c>
      <c r="CM26" s="43"/>
      <c r="CN26" s="43"/>
      <c r="CO26" s="43"/>
      <c r="CP26" s="43">
        <v>283.27</v>
      </c>
      <c r="CQ26" s="43"/>
      <c r="CR26" s="43">
        <v>25.443999999999999</v>
      </c>
      <c r="CS26" s="43"/>
      <c r="CT26" s="43">
        <v>0.50055000000000005</v>
      </c>
    </row>
    <row r="27" spans="1:98" ht="15.75" x14ac:dyDescent="0.25">
      <c r="A27" s="1"/>
      <c r="B27" s="42" t="s">
        <v>728</v>
      </c>
      <c r="C27" s="43"/>
      <c r="D27" s="43"/>
      <c r="E27" s="43">
        <v>37.616869999999999</v>
      </c>
      <c r="F27" s="43"/>
      <c r="G27" s="43">
        <v>4.0039999999999996</v>
      </c>
      <c r="H27" s="43"/>
      <c r="I27" s="43"/>
      <c r="J27" s="43">
        <v>19.1251</v>
      </c>
      <c r="K27" s="43">
        <v>25.857299999999999</v>
      </c>
      <c r="L27" s="43">
        <v>12.994</v>
      </c>
      <c r="M27" s="43">
        <v>10.597</v>
      </c>
      <c r="N27" s="43">
        <v>13.55</v>
      </c>
      <c r="O27" s="43">
        <v>36.374000000000002</v>
      </c>
      <c r="P27" s="43"/>
      <c r="Q27" s="43"/>
      <c r="R27" s="43">
        <v>51.88</v>
      </c>
      <c r="S27" s="43"/>
      <c r="T27" s="43">
        <v>40.656300000000002</v>
      </c>
      <c r="U27" s="43"/>
      <c r="V27" s="43">
        <v>9.3000000000000007</v>
      </c>
      <c r="W27" s="43"/>
      <c r="X27" s="43">
        <v>139.62530000000001</v>
      </c>
      <c r="Y27" s="43"/>
      <c r="Z27" s="43">
        <v>9.2972800000000007</v>
      </c>
      <c r="AA27" s="43"/>
      <c r="AB27" s="43"/>
      <c r="AC27" s="43">
        <v>13.72</v>
      </c>
      <c r="AD27" s="43"/>
      <c r="AE27" s="43">
        <v>3.5830000000000002</v>
      </c>
      <c r="AF27" s="43"/>
      <c r="AG27" s="43"/>
      <c r="AH27" s="43">
        <v>5.8559000000000001</v>
      </c>
      <c r="AI27" s="43"/>
      <c r="AJ27" s="43">
        <v>4.1829499999999999</v>
      </c>
      <c r="AK27" s="43">
        <v>0</v>
      </c>
      <c r="AL27" s="43"/>
      <c r="AM27" s="43">
        <v>46.065130000000003</v>
      </c>
      <c r="AN27" s="43">
        <v>134.17585</v>
      </c>
      <c r="AO27" s="43">
        <v>26.956869999999999</v>
      </c>
      <c r="AP27" s="43">
        <v>0.24</v>
      </c>
      <c r="AQ27" s="43">
        <v>32.64</v>
      </c>
      <c r="AR27" s="43"/>
      <c r="AS27" s="43">
        <v>35.793970000000002</v>
      </c>
      <c r="AT27" s="43">
        <v>33.977739999999997</v>
      </c>
      <c r="AU27" s="43"/>
      <c r="AV27" s="43">
        <v>189.71361999999999</v>
      </c>
      <c r="AW27" s="43">
        <v>33.028599999999997</v>
      </c>
      <c r="AX27" s="43"/>
      <c r="AY27" s="43">
        <v>1.60937</v>
      </c>
      <c r="AZ27" s="43"/>
      <c r="BA27" s="43">
        <v>4.7</v>
      </c>
      <c r="BB27" s="43"/>
      <c r="BC27" s="43">
        <v>71.225610000000003</v>
      </c>
      <c r="BD27" s="43"/>
      <c r="BE27" s="43">
        <v>10.6</v>
      </c>
      <c r="BF27" s="43"/>
      <c r="BG27" s="43"/>
      <c r="BH27" s="43"/>
      <c r="BI27" s="43">
        <v>16.866379999999999</v>
      </c>
      <c r="BJ27" s="43"/>
      <c r="BK27" s="43">
        <v>5.2855699999999999</v>
      </c>
      <c r="BL27" s="43"/>
      <c r="BM27" s="43">
        <v>7.3079999999999998</v>
      </c>
      <c r="BN27" s="43">
        <v>35.25</v>
      </c>
      <c r="BO27" s="43">
        <v>2.5099999999999998</v>
      </c>
      <c r="BP27" s="43">
        <v>147.34143</v>
      </c>
      <c r="BQ27" s="43"/>
      <c r="BR27" s="43">
        <v>4.7683</v>
      </c>
      <c r="BS27" s="43">
        <v>127.08</v>
      </c>
      <c r="BT27" s="43">
        <v>10.70004</v>
      </c>
      <c r="BU27" s="43"/>
      <c r="BV27" s="43"/>
      <c r="BW27" s="43">
        <v>3.7299600000000002</v>
      </c>
      <c r="BX27" s="43"/>
      <c r="BY27" s="43"/>
      <c r="BZ27" s="43">
        <v>92.911580000000001</v>
      </c>
      <c r="CA27" s="43">
        <v>22.88888</v>
      </c>
      <c r="CB27" s="43"/>
      <c r="CC27" s="43">
        <v>0.67</v>
      </c>
      <c r="CD27" s="43">
        <v>27.52786</v>
      </c>
      <c r="CE27" s="43">
        <v>456.14645999999999</v>
      </c>
      <c r="CF27" s="43"/>
      <c r="CG27" s="43">
        <v>153.96098000000001</v>
      </c>
      <c r="CH27" s="43">
        <v>18.31438</v>
      </c>
      <c r="CI27" s="43"/>
      <c r="CJ27" s="43"/>
      <c r="CK27" s="43">
        <v>13.4131</v>
      </c>
      <c r="CL27" s="43">
        <v>4.8285299999999998</v>
      </c>
      <c r="CM27" s="43"/>
      <c r="CN27" s="43"/>
      <c r="CO27" s="43"/>
      <c r="CP27" s="43">
        <v>288.83999999999997</v>
      </c>
      <c r="CQ27" s="43"/>
      <c r="CR27" s="43">
        <v>25.794</v>
      </c>
      <c r="CS27" s="43"/>
      <c r="CT27" s="43">
        <v>0.46239999999999998</v>
      </c>
    </row>
    <row r="28" spans="1:98" ht="15.75" x14ac:dyDescent="0.25">
      <c r="A28" s="1"/>
      <c r="B28" s="42" t="s">
        <v>729</v>
      </c>
      <c r="C28" s="43"/>
      <c r="D28" s="43"/>
      <c r="E28" s="43">
        <v>36.326439999999998</v>
      </c>
      <c r="F28" s="43"/>
      <c r="G28" s="43">
        <v>4.1180000000000003</v>
      </c>
      <c r="H28" s="43"/>
      <c r="I28" s="43"/>
      <c r="J28" s="43">
        <v>19.358799999999999</v>
      </c>
      <c r="K28" s="43">
        <v>26.071999999999999</v>
      </c>
      <c r="L28" s="43">
        <v>12.884</v>
      </c>
      <c r="M28" s="43">
        <v>10.714700000000001</v>
      </c>
      <c r="N28" s="43">
        <v>13.39</v>
      </c>
      <c r="O28" s="43">
        <v>36.002000000000002</v>
      </c>
      <c r="P28" s="43"/>
      <c r="Q28" s="43"/>
      <c r="R28" s="43">
        <v>52.058999999999997</v>
      </c>
      <c r="S28" s="43"/>
      <c r="T28" s="43">
        <v>38.565800000000003</v>
      </c>
      <c r="U28" s="43"/>
      <c r="V28" s="43">
        <v>9.1</v>
      </c>
      <c r="W28" s="43"/>
      <c r="X28" s="43">
        <v>144.59765999999999</v>
      </c>
      <c r="Y28" s="43"/>
      <c r="Z28" s="43">
        <v>9.3825599999999998</v>
      </c>
      <c r="AA28" s="43"/>
      <c r="AB28" s="43"/>
      <c r="AC28" s="43">
        <v>13.99</v>
      </c>
      <c r="AD28" s="43"/>
      <c r="AE28" s="43">
        <v>3.802</v>
      </c>
      <c r="AF28" s="43"/>
      <c r="AG28" s="43"/>
      <c r="AH28" s="43">
        <v>5.9109999999999996</v>
      </c>
      <c r="AI28" s="43"/>
      <c r="AJ28" s="43">
        <v>4.0119499999999997</v>
      </c>
      <c r="AK28" s="43">
        <v>0</v>
      </c>
      <c r="AL28" s="43"/>
      <c r="AM28" s="43">
        <v>46.660350000000001</v>
      </c>
      <c r="AN28" s="43">
        <v>133.61655999999999</v>
      </c>
      <c r="AO28" s="43">
        <v>27.875720000000001</v>
      </c>
      <c r="AP28" s="43">
        <v>0.57999999999999996</v>
      </c>
      <c r="AQ28" s="43">
        <v>26.62</v>
      </c>
      <c r="AR28" s="43"/>
      <c r="AS28" s="43">
        <v>37.072200000000002</v>
      </c>
      <c r="AT28" s="43">
        <v>32.934910000000002</v>
      </c>
      <c r="AU28" s="43"/>
      <c r="AV28" s="43">
        <v>189.74061</v>
      </c>
      <c r="AW28" s="43">
        <v>31.823799999999999</v>
      </c>
      <c r="AX28" s="43"/>
      <c r="AY28" s="43">
        <v>1.60453</v>
      </c>
      <c r="AZ28" s="43"/>
      <c r="BA28" s="43">
        <v>4.7</v>
      </c>
      <c r="BB28" s="43"/>
      <c r="BC28" s="43">
        <v>70.45496</v>
      </c>
      <c r="BD28" s="43"/>
      <c r="BE28" s="43">
        <v>10.6</v>
      </c>
      <c r="BF28" s="43"/>
      <c r="BG28" s="43"/>
      <c r="BH28" s="43"/>
      <c r="BI28" s="43">
        <v>16.440429999999999</v>
      </c>
      <c r="BJ28" s="43"/>
      <c r="BK28" s="43">
        <v>5.1709199999999997</v>
      </c>
      <c r="BL28" s="43"/>
      <c r="BM28" s="43">
        <v>7.1890000000000001</v>
      </c>
      <c r="BN28" s="43">
        <v>35.090000000000003</v>
      </c>
      <c r="BO28" s="43">
        <v>2.4700000000000002</v>
      </c>
      <c r="BP28" s="43">
        <v>145.62576999999999</v>
      </c>
      <c r="BQ28" s="43"/>
      <c r="BR28" s="43">
        <v>4.4622999999999999</v>
      </c>
      <c r="BS28" s="43">
        <v>127.71</v>
      </c>
      <c r="BT28" s="43">
        <v>11.196569999999999</v>
      </c>
      <c r="BU28" s="43"/>
      <c r="BV28" s="43"/>
      <c r="BW28" s="43">
        <v>3.7004000000000001</v>
      </c>
      <c r="BX28" s="43"/>
      <c r="BY28" s="43"/>
      <c r="BZ28" s="43">
        <v>91.29768</v>
      </c>
      <c r="CA28" s="43">
        <v>22.888590000000001</v>
      </c>
      <c r="CB28" s="43"/>
      <c r="CC28" s="43">
        <v>0.67</v>
      </c>
      <c r="CD28" s="43">
        <v>28.6889</v>
      </c>
      <c r="CE28" s="43">
        <v>455.53354999999999</v>
      </c>
      <c r="CF28" s="43"/>
      <c r="CG28" s="43">
        <v>146.07458</v>
      </c>
      <c r="CH28" s="43">
        <v>18.18601</v>
      </c>
      <c r="CI28" s="43"/>
      <c r="CJ28" s="43"/>
      <c r="CK28" s="43">
        <v>13.4679</v>
      </c>
      <c r="CL28" s="43">
        <v>4.9030699999999996</v>
      </c>
      <c r="CM28" s="43"/>
      <c r="CN28" s="43"/>
      <c r="CO28" s="43"/>
      <c r="CP28" s="43">
        <v>283.70999999999998</v>
      </c>
      <c r="CQ28" s="43"/>
      <c r="CR28" s="43">
        <v>24.058</v>
      </c>
      <c r="CS28" s="43"/>
      <c r="CT28" s="43">
        <v>0.50497999999999998</v>
      </c>
    </row>
    <row r="29" spans="1:98" ht="15.75" x14ac:dyDescent="0.25">
      <c r="A29" s="1"/>
      <c r="B29" s="42" t="s">
        <v>730</v>
      </c>
      <c r="C29" s="43"/>
      <c r="D29" s="43"/>
      <c r="E29" s="43">
        <v>37.281260000000003</v>
      </c>
      <c r="F29" s="43"/>
      <c r="G29" s="43">
        <v>4.0270000000000001</v>
      </c>
      <c r="H29" s="43"/>
      <c r="I29" s="43"/>
      <c r="J29" s="43">
        <v>19.157599999999999</v>
      </c>
      <c r="K29" s="43">
        <v>26.123100000000001</v>
      </c>
      <c r="L29" s="43">
        <v>12.872999999999999</v>
      </c>
      <c r="M29" s="43">
        <v>9.5765999999999991</v>
      </c>
      <c r="N29" s="43">
        <v>13.45</v>
      </c>
      <c r="O29" s="43">
        <v>36.082000000000001</v>
      </c>
      <c r="P29" s="43"/>
      <c r="Q29" s="43"/>
      <c r="R29" s="43">
        <v>51.692999999999998</v>
      </c>
      <c r="S29" s="43"/>
      <c r="T29" s="43">
        <v>43.408099999999997</v>
      </c>
      <c r="U29" s="43"/>
      <c r="V29" s="43">
        <v>8.9</v>
      </c>
      <c r="W29" s="43"/>
      <c r="X29" s="43">
        <v>133.69508999999999</v>
      </c>
      <c r="Y29" s="43"/>
      <c r="Z29" s="43">
        <v>9.2032799999999995</v>
      </c>
      <c r="AA29" s="43"/>
      <c r="AB29" s="43"/>
      <c r="AC29" s="43">
        <v>14.4</v>
      </c>
      <c r="AD29" s="43"/>
      <c r="AE29" s="43">
        <v>3.5979999999999999</v>
      </c>
      <c r="AF29" s="43"/>
      <c r="AG29" s="43"/>
      <c r="AH29" s="43">
        <v>5.1449999999999996</v>
      </c>
      <c r="AI29" s="43"/>
      <c r="AJ29" s="43">
        <v>4.3253700000000004</v>
      </c>
      <c r="AK29" s="43">
        <v>0</v>
      </c>
      <c r="AL29" s="43"/>
      <c r="AM29" s="43">
        <v>45.699660000000002</v>
      </c>
      <c r="AN29" s="43">
        <v>132.33161999999999</v>
      </c>
      <c r="AO29" s="43">
        <v>27.61617</v>
      </c>
      <c r="AP29" s="43">
        <v>1</v>
      </c>
      <c r="AQ29" s="43">
        <v>26.73</v>
      </c>
      <c r="AR29" s="43"/>
      <c r="AS29" s="43">
        <v>36.491280000000003</v>
      </c>
      <c r="AT29" s="43">
        <v>32.211289999999998</v>
      </c>
      <c r="AU29" s="43"/>
      <c r="AV29" s="43">
        <v>189.0582</v>
      </c>
      <c r="AW29" s="43">
        <v>32.194800000000001</v>
      </c>
      <c r="AX29" s="43"/>
      <c r="AY29" s="43">
        <v>1.5978399999999999</v>
      </c>
      <c r="AZ29" s="43"/>
      <c r="BA29" s="43">
        <v>4.7</v>
      </c>
      <c r="BB29" s="43"/>
      <c r="BC29" s="43">
        <v>70.54016</v>
      </c>
      <c r="BD29" s="43"/>
      <c r="BE29" s="43">
        <v>10.6</v>
      </c>
      <c r="BF29" s="43"/>
      <c r="BG29" s="43"/>
      <c r="BH29" s="43"/>
      <c r="BI29" s="43">
        <v>16.674700000000001</v>
      </c>
      <c r="BJ29" s="43"/>
      <c r="BK29" s="43">
        <v>5.2849899999999996</v>
      </c>
      <c r="BL29" s="43"/>
      <c r="BM29" s="43">
        <v>7.5039999999999996</v>
      </c>
      <c r="BN29" s="43">
        <v>35.39</v>
      </c>
      <c r="BO29" s="43">
        <v>2.36</v>
      </c>
      <c r="BP29" s="43">
        <v>146.02477999999999</v>
      </c>
      <c r="BQ29" s="43"/>
      <c r="BR29" s="43">
        <v>4.5045000000000002</v>
      </c>
      <c r="BS29" s="43">
        <v>126.59</v>
      </c>
      <c r="BT29" s="43">
        <v>9.85792</v>
      </c>
      <c r="BU29" s="43"/>
      <c r="BV29" s="43"/>
      <c r="BW29" s="43">
        <v>3.72268</v>
      </c>
      <c r="BX29" s="43"/>
      <c r="BY29" s="43"/>
      <c r="BZ29" s="43">
        <v>91.262500000000003</v>
      </c>
      <c r="CA29" s="43">
        <v>22.848769999999998</v>
      </c>
      <c r="CB29" s="43"/>
      <c r="CC29" s="43">
        <v>0.63</v>
      </c>
      <c r="CD29" s="43">
        <v>28.849730000000001</v>
      </c>
      <c r="CE29" s="43">
        <v>452.76659000000001</v>
      </c>
      <c r="CF29" s="43"/>
      <c r="CG29" s="43">
        <v>146.50104999999999</v>
      </c>
      <c r="CH29" s="43">
        <v>18.238969999999998</v>
      </c>
      <c r="CI29" s="43"/>
      <c r="CJ29" s="43"/>
      <c r="CK29" s="43">
        <v>13.641500000000001</v>
      </c>
      <c r="CL29" s="43">
        <v>4.7175799999999999</v>
      </c>
      <c r="CM29" s="43"/>
      <c r="CN29" s="43"/>
      <c r="CO29" s="43"/>
      <c r="CP29" s="43">
        <v>281.31</v>
      </c>
      <c r="CQ29" s="43"/>
      <c r="CR29" s="43">
        <v>23.959</v>
      </c>
      <c r="CS29" s="43"/>
      <c r="CT29" s="43">
        <v>0.50009999999999999</v>
      </c>
    </row>
    <row r="30" spans="1:98" ht="15.75" x14ac:dyDescent="0.25">
      <c r="A30" s="1"/>
      <c r="B30" s="42" t="s">
        <v>731</v>
      </c>
      <c r="C30" s="43"/>
      <c r="D30" s="43"/>
      <c r="E30" s="43">
        <v>37.808909999999997</v>
      </c>
      <c r="F30" s="43"/>
      <c r="G30" s="43">
        <v>3.9710000000000001</v>
      </c>
      <c r="H30" s="43"/>
      <c r="I30" s="43"/>
      <c r="J30" s="43">
        <v>18.771100000000001</v>
      </c>
      <c r="K30" s="43">
        <v>26.234000000000002</v>
      </c>
      <c r="L30" s="43">
        <v>12.887</v>
      </c>
      <c r="M30" s="43">
        <v>9.0967000000000002</v>
      </c>
      <c r="N30" s="43">
        <v>13.15</v>
      </c>
      <c r="O30" s="43">
        <v>35.235999999999997</v>
      </c>
      <c r="P30" s="43"/>
      <c r="Q30" s="43"/>
      <c r="R30" s="43">
        <v>52.017000000000003</v>
      </c>
      <c r="S30" s="43"/>
      <c r="T30" s="43">
        <v>32.971499999999999</v>
      </c>
      <c r="U30" s="43"/>
      <c r="V30" s="43">
        <v>8.6999999999999993</v>
      </c>
      <c r="W30" s="43"/>
      <c r="X30" s="43">
        <v>109.29163</v>
      </c>
      <c r="Y30" s="43"/>
      <c r="Z30" s="43">
        <v>8.7979099999999999</v>
      </c>
      <c r="AA30" s="43"/>
      <c r="AB30" s="43"/>
      <c r="AC30" s="43">
        <v>14.85</v>
      </c>
      <c r="AD30" s="43"/>
      <c r="AE30" s="43">
        <v>3.5129999999999999</v>
      </c>
      <c r="AF30" s="43"/>
      <c r="AG30" s="43"/>
      <c r="AH30" s="43">
        <v>3.2372999999999998</v>
      </c>
      <c r="AI30" s="43"/>
      <c r="AJ30" s="43">
        <v>4.6141800000000002</v>
      </c>
      <c r="AK30" s="43">
        <v>0</v>
      </c>
      <c r="AL30" s="43"/>
      <c r="AM30" s="43">
        <v>44.745919999999998</v>
      </c>
      <c r="AN30" s="43">
        <v>132.02579</v>
      </c>
      <c r="AO30" s="43">
        <v>28.165590000000002</v>
      </c>
      <c r="AP30" s="43">
        <v>0.9</v>
      </c>
      <c r="AQ30" s="43">
        <v>26.99</v>
      </c>
      <c r="AR30" s="43"/>
      <c r="AS30" s="43">
        <v>36.894889999999997</v>
      </c>
      <c r="AT30" s="43">
        <v>33.042250000000003</v>
      </c>
      <c r="AU30" s="43"/>
      <c r="AV30" s="43">
        <v>189.12863999999999</v>
      </c>
      <c r="AW30" s="43">
        <v>32.259300000000003</v>
      </c>
      <c r="AX30" s="43"/>
      <c r="AY30" s="43">
        <v>1.6484799999999999</v>
      </c>
      <c r="AZ30" s="43"/>
      <c r="BA30" s="43">
        <v>4.7</v>
      </c>
      <c r="BB30" s="43"/>
      <c r="BC30" s="43">
        <v>70.804360000000003</v>
      </c>
      <c r="BD30" s="43"/>
      <c r="BE30" s="43">
        <v>10.6</v>
      </c>
      <c r="BF30" s="43"/>
      <c r="BG30" s="43"/>
      <c r="BH30" s="43"/>
      <c r="BI30" s="43">
        <v>16.58005</v>
      </c>
      <c r="BJ30" s="43"/>
      <c r="BK30" s="43">
        <v>5.0662200000000004</v>
      </c>
      <c r="BL30" s="43"/>
      <c r="BM30" s="43">
        <v>7.391</v>
      </c>
      <c r="BN30" s="43">
        <v>35.69</v>
      </c>
      <c r="BO30" s="43">
        <v>2.2999999999999998</v>
      </c>
      <c r="BP30" s="43">
        <v>142.44788</v>
      </c>
      <c r="BQ30" s="43"/>
      <c r="BR30" s="43">
        <v>4.4364999999999997</v>
      </c>
      <c r="BS30" s="43">
        <v>127.2</v>
      </c>
      <c r="BT30" s="43">
        <v>10.709199999999999</v>
      </c>
      <c r="BU30" s="43"/>
      <c r="BV30" s="43"/>
      <c r="BW30" s="43">
        <v>3.7445200000000001</v>
      </c>
      <c r="BX30" s="43"/>
      <c r="BY30" s="43"/>
      <c r="BZ30" s="43">
        <v>93.859729999999999</v>
      </c>
      <c r="CA30" s="43">
        <v>22.86844</v>
      </c>
      <c r="CB30" s="43"/>
      <c r="CC30" s="43">
        <v>0.59</v>
      </c>
      <c r="CD30" s="43">
        <v>27.370809999999999</v>
      </c>
      <c r="CE30" s="43">
        <v>443.88152000000002</v>
      </c>
      <c r="CF30" s="43"/>
      <c r="CG30" s="43">
        <v>148.35149999999999</v>
      </c>
      <c r="CH30" s="43">
        <v>18.114799999999999</v>
      </c>
      <c r="CI30" s="43"/>
      <c r="CJ30" s="43"/>
      <c r="CK30" s="43">
        <v>14.2858</v>
      </c>
      <c r="CL30" s="43">
        <v>4.6866099999999999</v>
      </c>
      <c r="CM30" s="43"/>
      <c r="CN30" s="43"/>
      <c r="CO30" s="43"/>
      <c r="CP30" s="43">
        <v>286.82</v>
      </c>
      <c r="CQ30" s="43"/>
      <c r="CR30" s="43">
        <v>24.460999999999999</v>
      </c>
      <c r="CS30" s="43"/>
      <c r="CT30" s="43">
        <v>0.50044999999999995</v>
      </c>
    </row>
    <row r="31" spans="1:98" ht="15.75" x14ac:dyDescent="0.25">
      <c r="A31" s="1"/>
      <c r="B31" s="42" t="s">
        <v>732</v>
      </c>
      <c r="C31" s="43"/>
      <c r="D31" s="43"/>
      <c r="E31" s="43">
        <v>35.513399999999997</v>
      </c>
      <c r="F31" s="43"/>
      <c r="G31" s="43">
        <v>3.9710000000000001</v>
      </c>
      <c r="H31" s="43"/>
      <c r="I31" s="43"/>
      <c r="J31" s="43">
        <v>19.1829</v>
      </c>
      <c r="K31" s="43">
        <v>25.2866</v>
      </c>
      <c r="L31" s="43">
        <v>10.912000000000001</v>
      </c>
      <c r="M31" s="43">
        <v>11.6564</v>
      </c>
      <c r="N31" s="43">
        <v>13.35</v>
      </c>
      <c r="O31" s="43">
        <v>35.398000000000003</v>
      </c>
      <c r="P31" s="43"/>
      <c r="Q31" s="43"/>
      <c r="R31" s="43">
        <v>51.945</v>
      </c>
      <c r="S31" s="43"/>
      <c r="T31" s="43">
        <v>22.119800000000001</v>
      </c>
      <c r="U31" s="43"/>
      <c r="V31" s="43">
        <v>8.8000000000000007</v>
      </c>
      <c r="W31" s="43"/>
      <c r="X31" s="43">
        <v>87.223510000000005</v>
      </c>
      <c r="Y31" s="43"/>
      <c r="Z31" s="43">
        <v>8.8108799999999992</v>
      </c>
      <c r="AA31" s="43"/>
      <c r="AB31" s="43"/>
      <c r="AC31" s="43">
        <v>15.72</v>
      </c>
      <c r="AD31" s="43"/>
      <c r="AE31" s="43">
        <v>3.9049999999999998</v>
      </c>
      <c r="AF31" s="43"/>
      <c r="AG31" s="43"/>
      <c r="AH31" s="43">
        <v>2.2804000000000002</v>
      </c>
      <c r="AI31" s="43"/>
      <c r="AJ31" s="43">
        <v>4.59483</v>
      </c>
      <c r="AK31" s="43">
        <v>0</v>
      </c>
      <c r="AL31" s="43"/>
      <c r="AM31" s="43">
        <v>45.799840000000003</v>
      </c>
      <c r="AN31" s="43">
        <v>127.49497</v>
      </c>
      <c r="AO31" s="43">
        <v>27.484690000000001</v>
      </c>
      <c r="AP31" s="43">
        <v>0.73</v>
      </c>
      <c r="AQ31" s="43">
        <v>24.1</v>
      </c>
      <c r="AR31" s="43"/>
      <c r="AS31" s="43">
        <v>36.978920000000002</v>
      </c>
      <c r="AT31" s="43">
        <v>32.624699999999997</v>
      </c>
      <c r="AU31" s="43"/>
      <c r="AV31" s="43">
        <v>188.45549</v>
      </c>
      <c r="AW31" s="43">
        <v>31.095300000000002</v>
      </c>
      <c r="AX31" s="43"/>
      <c r="AY31" s="43">
        <v>1.6873899999999999</v>
      </c>
      <c r="AZ31" s="43"/>
      <c r="BA31" s="43">
        <v>4.0999999999999996</v>
      </c>
      <c r="BB31" s="43"/>
      <c r="BC31" s="43">
        <v>70.791880000000006</v>
      </c>
      <c r="BD31" s="43"/>
      <c r="BE31" s="43">
        <v>10.6</v>
      </c>
      <c r="BF31" s="43"/>
      <c r="BG31" s="43"/>
      <c r="BH31" s="43"/>
      <c r="BI31" s="43">
        <v>16.765470000000001</v>
      </c>
      <c r="BJ31" s="43"/>
      <c r="BK31" s="43">
        <v>4.9182600000000001</v>
      </c>
      <c r="BL31" s="43"/>
      <c r="BM31" s="43">
        <v>7.476</v>
      </c>
      <c r="BN31" s="43">
        <v>35.25</v>
      </c>
      <c r="BO31" s="43">
        <v>2.4300000000000002</v>
      </c>
      <c r="BP31" s="43">
        <v>140.93468999999999</v>
      </c>
      <c r="BQ31" s="43"/>
      <c r="BR31" s="43">
        <v>4.5228999999999999</v>
      </c>
      <c r="BS31" s="43">
        <v>125.91</v>
      </c>
      <c r="BT31" s="43">
        <v>8.4135399999999994</v>
      </c>
      <c r="BU31" s="43"/>
      <c r="BV31" s="43"/>
      <c r="BW31" s="43">
        <v>3.79426</v>
      </c>
      <c r="BX31" s="43"/>
      <c r="BY31" s="43"/>
      <c r="BZ31" s="43">
        <v>92.548990000000003</v>
      </c>
      <c r="CA31" s="43">
        <v>22.883400000000002</v>
      </c>
      <c r="CB31" s="43"/>
      <c r="CC31" s="43">
        <v>0.65</v>
      </c>
      <c r="CD31" s="43">
        <v>26.410599999999999</v>
      </c>
      <c r="CE31" s="43">
        <v>440.98284000000001</v>
      </c>
      <c r="CF31" s="43"/>
      <c r="CG31" s="43">
        <v>149.90485000000001</v>
      </c>
      <c r="CH31" s="43">
        <v>18.415669999999999</v>
      </c>
      <c r="CI31" s="43"/>
      <c r="CJ31" s="43"/>
      <c r="CK31" s="43">
        <v>14.6044</v>
      </c>
      <c r="CL31" s="43">
        <v>4.65794</v>
      </c>
      <c r="CM31" s="43"/>
      <c r="CN31" s="43"/>
      <c r="CO31" s="43"/>
      <c r="CP31" s="43">
        <v>290.82</v>
      </c>
      <c r="CQ31" s="43"/>
      <c r="CR31" s="43">
        <v>25.234999999999999</v>
      </c>
      <c r="CS31" s="43"/>
      <c r="CT31" s="43">
        <v>0.50026000000000004</v>
      </c>
    </row>
    <row r="32" spans="1:98" ht="15.75" x14ac:dyDescent="0.25">
      <c r="A32" s="1"/>
      <c r="B32" s="42" t="s">
        <v>733</v>
      </c>
      <c r="C32" s="43"/>
      <c r="D32" s="43"/>
      <c r="E32" s="43">
        <v>35.291980000000002</v>
      </c>
      <c r="F32" s="43"/>
      <c r="G32" s="43">
        <v>4.04</v>
      </c>
      <c r="H32" s="43"/>
      <c r="I32" s="43"/>
      <c r="J32" s="43">
        <v>18.765699999999999</v>
      </c>
      <c r="K32" s="43">
        <v>26.007999999999999</v>
      </c>
      <c r="L32" s="43">
        <v>10.218</v>
      </c>
      <c r="M32" s="43">
        <v>13.226100000000001</v>
      </c>
      <c r="N32" s="43">
        <v>13.57</v>
      </c>
      <c r="O32" s="43">
        <v>35.816000000000003</v>
      </c>
      <c r="P32" s="43"/>
      <c r="Q32" s="43"/>
      <c r="R32" s="43">
        <v>51.962000000000003</v>
      </c>
      <c r="S32" s="43"/>
      <c r="T32" s="43">
        <v>22.08</v>
      </c>
      <c r="U32" s="43"/>
      <c r="V32" s="43">
        <v>8.9</v>
      </c>
      <c r="W32" s="43"/>
      <c r="X32" s="43">
        <v>91.233220000000003</v>
      </c>
      <c r="Y32" s="43"/>
      <c r="Z32" s="43">
        <v>9.4742300000000004</v>
      </c>
      <c r="AA32" s="43"/>
      <c r="AB32" s="43"/>
      <c r="AC32" s="43">
        <v>15.73</v>
      </c>
      <c r="AD32" s="43"/>
      <c r="AE32" s="43">
        <v>4.0789999999999997</v>
      </c>
      <c r="AF32" s="43"/>
      <c r="AG32" s="43"/>
      <c r="AH32" s="43">
        <v>2.9672999999999998</v>
      </c>
      <c r="AI32" s="43"/>
      <c r="AJ32" s="43">
        <v>4.63246</v>
      </c>
      <c r="AK32" s="43">
        <v>0</v>
      </c>
      <c r="AL32" s="43"/>
      <c r="AM32" s="43">
        <v>45.727600000000002</v>
      </c>
      <c r="AN32" s="43">
        <v>127.29134999999999</v>
      </c>
      <c r="AO32" s="43">
        <v>26.482399999999998</v>
      </c>
      <c r="AP32" s="43">
        <v>0.78</v>
      </c>
      <c r="AQ32" s="43">
        <v>21.07</v>
      </c>
      <c r="AR32" s="43"/>
      <c r="AS32" s="43">
        <v>36.96678</v>
      </c>
      <c r="AT32" s="43">
        <v>32.308489999999999</v>
      </c>
      <c r="AU32" s="43"/>
      <c r="AV32" s="43">
        <v>188.49696</v>
      </c>
      <c r="AW32" s="43">
        <v>29.991700000000002</v>
      </c>
      <c r="AX32" s="43"/>
      <c r="AY32" s="43">
        <v>1.63666</v>
      </c>
      <c r="AZ32" s="43"/>
      <c r="BA32" s="43">
        <v>4.5999999999999996</v>
      </c>
      <c r="BB32" s="43"/>
      <c r="BC32" s="43">
        <v>70.496830000000003</v>
      </c>
      <c r="BD32" s="43"/>
      <c r="BE32" s="43">
        <v>10.6</v>
      </c>
      <c r="BF32" s="43"/>
      <c r="BG32" s="43"/>
      <c r="BH32" s="43"/>
      <c r="BI32" s="43">
        <v>16.66142</v>
      </c>
      <c r="BJ32" s="43"/>
      <c r="BK32" s="43">
        <v>4.9612400000000001</v>
      </c>
      <c r="BL32" s="43"/>
      <c r="BM32" s="43">
        <v>7.5780000000000003</v>
      </c>
      <c r="BN32" s="43">
        <v>35.49</v>
      </c>
      <c r="BO32" s="43">
        <v>2.54</v>
      </c>
      <c r="BP32" s="43">
        <v>140.54347000000001</v>
      </c>
      <c r="BQ32" s="43"/>
      <c r="BR32" s="43">
        <v>4.4535</v>
      </c>
      <c r="BS32" s="43">
        <v>127.17</v>
      </c>
      <c r="BT32" s="43">
        <v>11.034990000000001</v>
      </c>
      <c r="BU32" s="43"/>
      <c r="BV32" s="43"/>
      <c r="BW32" s="43">
        <v>3.8802699999999999</v>
      </c>
      <c r="BX32" s="43"/>
      <c r="BY32" s="43"/>
      <c r="BZ32" s="43">
        <v>92.170450000000002</v>
      </c>
      <c r="CA32" s="43">
        <v>22.880109999999998</v>
      </c>
      <c r="CB32" s="43"/>
      <c r="CC32" s="43">
        <v>0.71</v>
      </c>
      <c r="CD32" s="43">
        <v>26.40812</v>
      </c>
      <c r="CE32" s="43">
        <v>437.58996999999999</v>
      </c>
      <c r="CF32" s="43"/>
      <c r="CG32" s="43">
        <v>145.19949</v>
      </c>
      <c r="CH32" s="43">
        <v>18.578520000000001</v>
      </c>
      <c r="CI32" s="43"/>
      <c r="CJ32" s="43"/>
      <c r="CK32" s="43">
        <v>14.260899999999999</v>
      </c>
      <c r="CL32" s="43">
        <v>4.6172300000000002</v>
      </c>
      <c r="CM32" s="43"/>
      <c r="CN32" s="43"/>
      <c r="CO32" s="43"/>
      <c r="CP32" s="43">
        <v>292.82</v>
      </c>
      <c r="CQ32" s="43"/>
      <c r="CR32" s="43">
        <v>25.332000000000001</v>
      </c>
      <c r="CS32" s="43"/>
      <c r="CT32" s="43">
        <v>0.50016000000000005</v>
      </c>
    </row>
    <row r="33" spans="1:98" ht="15.75" x14ac:dyDescent="0.25">
      <c r="A33" s="1"/>
      <c r="B33" s="42" t="s">
        <v>734</v>
      </c>
      <c r="C33" s="43"/>
      <c r="D33" s="43"/>
      <c r="E33" s="43">
        <v>35.115070000000003</v>
      </c>
      <c r="F33" s="43"/>
      <c r="G33" s="43">
        <v>4.21</v>
      </c>
      <c r="H33" s="43"/>
      <c r="I33" s="43"/>
      <c r="J33" s="43">
        <v>19.6937</v>
      </c>
      <c r="K33" s="43">
        <v>26.155999999999999</v>
      </c>
      <c r="L33" s="43">
        <v>10.654</v>
      </c>
      <c r="M33" s="43">
        <v>13.727</v>
      </c>
      <c r="N33" s="43">
        <v>13.56</v>
      </c>
      <c r="O33" s="43">
        <v>35.996000000000002</v>
      </c>
      <c r="P33" s="43"/>
      <c r="Q33" s="43"/>
      <c r="R33" s="43">
        <v>52.015999999999998</v>
      </c>
      <c r="S33" s="43"/>
      <c r="T33" s="43">
        <v>39.383899999999997</v>
      </c>
      <c r="U33" s="43"/>
      <c r="V33" s="43">
        <v>8.6999999999999993</v>
      </c>
      <c r="W33" s="43"/>
      <c r="X33" s="43">
        <v>114.67802</v>
      </c>
      <c r="Y33" s="43"/>
      <c r="Z33" s="43">
        <v>9.9827300000000001</v>
      </c>
      <c r="AA33" s="43"/>
      <c r="AB33" s="43"/>
      <c r="AC33" s="43">
        <v>15.79</v>
      </c>
      <c r="AD33" s="43"/>
      <c r="AE33" s="43">
        <v>4.266</v>
      </c>
      <c r="AF33" s="43"/>
      <c r="AG33" s="43"/>
      <c r="AH33" s="43">
        <v>2.8826000000000001</v>
      </c>
      <c r="AI33" s="43"/>
      <c r="AJ33" s="43">
        <v>4.6611399999999996</v>
      </c>
      <c r="AK33" s="43">
        <v>0</v>
      </c>
      <c r="AL33" s="43"/>
      <c r="AM33" s="43">
        <v>46.208199999999998</v>
      </c>
      <c r="AN33" s="43">
        <v>129.20273</v>
      </c>
      <c r="AO33" s="43">
        <v>27.420400000000001</v>
      </c>
      <c r="AP33" s="43">
        <v>0.64</v>
      </c>
      <c r="AQ33" s="43">
        <v>22.56</v>
      </c>
      <c r="AR33" s="43"/>
      <c r="AS33" s="43">
        <v>36.325139999999998</v>
      </c>
      <c r="AT33" s="43">
        <v>32.31859</v>
      </c>
      <c r="AU33" s="43"/>
      <c r="AV33" s="43">
        <v>188.91146000000001</v>
      </c>
      <c r="AW33" s="43">
        <v>31.218599999999999</v>
      </c>
      <c r="AX33" s="43"/>
      <c r="AY33" s="43">
        <v>1.6036999999999999</v>
      </c>
      <c r="AZ33" s="43"/>
      <c r="BA33" s="43">
        <v>4.7</v>
      </c>
      <c r="BB33" s="43"/>
      <c r="BC33" s="43">
        <v>71.388540000000006</v>
      </c>
      <c r="BD33" s="43"/>
      <c r="BE33" s="43">
        <v>10.6</v>
      </c>
      <c r="BF33" s="43"/>
      <c r="BG33" s="43"/>
      <c r="BH33" s="43"/>
      <c r="BI33" s="43">
        <v>16.45749</v>
      </c>
      <c r="BJ33" s="43"/>
      <c r="BK33" s="43">
        <v>5.1296499999999998</v>
      </c>
      <c r="BL33" s="43"/>
      <c r="BM33" s="43">
        <v>7.4539999999999997</v>
      </c>
      <c r="BN33" s="43">
        <v>35.159999999999997</v>
      </c>
      <c r="BO33" s="43">
        <v>2.5</v>
      </c>
      <c r="BP33" s="43">
        <v>142.34146000000001</v>
      </c>
      <c r="BQ33" s="43"/>
      <c r="BR33" s="43">
        <v>4.3673999999999999</v>
      </c>
      <c r="BS33" s="43">
        <v>129.26</v>
      </c>
      <c r="BT33" s="43">
        <v>11.19012</v>
      </c>
      <c r="BU33" s="43"/>
      <c r="BV33" s="43"/>
      <c r="BW33" s="43">
        <v>3.9767199999999998</v>
      </c>
      <c r="BX33" s="43"/>
      <c r="BY33" s="43"/>
      <c r="BZ33" s="43">
        <v>91.956819999999993</v>
      </c>
      <c r="CA33" s="43">
        <v>22.870149999999999</v>
      </c>
      <c r="CB33" s="43"/>
      <c r="CC33" s="43">
        <v>0.66</v>
      </c>
      <c r="CD33" s="43">
        <v>26.142150000000001</v>
      </c>
      <c r="CE33" s="43">
        <v>434.79694000000001</v>
      </c>
      <c r="CF33" s="43"/>
      <c r="CG33" s="43">
        <v>151.96725000000001</v>
      </c>
      <c r="CH33" s="43">
        <v>18.449210000000001</v>
      </c>
      <c r="CI33" s="43"/>
      <c r="CJ33" s="43"/>
      <c r="CK33" s="43">
        <v>14.611800000000001</v>
      </c>
      <c r="CL33" s="43">
        <v>4.5319399999999996</v>
      </c>
      <c r="CM33" s="43"/>
      <c r="CN33" s="43"/>
      <c r="CO33" s="43"/>
      <c r="CP33" s="43">
        <v>288.66000000000003</v>
      </c>
      <c r="CQ33" s="43"/>
      <c r="CR33" s="43">
        <v>25.239000000000001</v>
      </c>
      <c r="CS33" s="43"/>
      <c r="CT33" s="43">
        <v>0.49898999999999999</v>
      </c>
    </row>
    <row r="34" spans="1:98" ht="15.75" x14ac:dyDescent="0.25">
      <c r="A34" s="1"/>
      <c r="B34" s="42" t="s">
        <v>735</v>
      </c>
      <c r="C34" s="43"/>
      <c r="D34" s="43"/>
      <c r="E34" s="43">
        <v>35.003540000000001</v>
      </c>
      <c r="F34" s="43"/>
      <c r="G34" s="43">
        <v>4.1449999999999996</v>
      </c>
      <c r="H34" s="43"/>
      <c r="I34" s="43"/>
      <c r="J34" s="43">
        <v>19.925899999999999</v>
      </c>
      <c r="K34" s="43">
        <v>26.0185</v>
      </c>
      <c r="L34" s="43">
        <v>11.614000000000001</v>
      </c>
      <c r="M34" s="43">
        <v>13.9034</v>
      </c>
      <c r="N34" s="43">
        <v>13.44</v>
      </c>
      <c r="O34" s="43">
        <v>35.26</v>
      </c>
      <c r="P34" s="43"/>
      <c r="Q34" s="43"/>
      <c r="R34" s="43">
        <v>51.530999999999999</v>
      </c>
      <c r="S34" s="43"/>
      <c r="T34" s="43">
        <v>42.159799999999997</v>
      </c>
      <c r="U34" s="43"/>
      <c r="V34" s="43">
        <v>8.8000000000000007</v>
      </c>
      <c r="W34" s="43"/>
      <c r="X34" s="43">
        <v>110.9689</v>
      </c>
      <c r="Y34" s="43"/>
      <c r="Z34" s="43">
        <v>10.116199999999999</v>
      </c>
      <c r="AA34" s="43"/>
      <c r="AB34" s="43"/>
      <c r="AC34" s="43">
        <v>15.88</v>
      </c>
      <c r="AD34" s="43"/>
      <c r="AE34" s="43">
        <v>4.2359999999999998</v>
      </c>
      <c r="AF34" s="43"/>
      <c r="AG34" s="43"/>
      <c r="AH34" s="43">
        <v>1.4148000000000001</v>
      </c>
      <c r="AI34" s="43"/>
      <c r="AJ34" s="43">
        <v>5.46631</v>
      </c>
      <c r="AK34" s="43">
        <v>0</v>
      </c>
      <c r="AL34" s="43"/>
      <c r="AM34" s="43">
        <v>46.576560000000001</v>
      </c>
      <c r="AN34" s="43">
        <v>109.23164</v>
      </c>
      <c r="AO34" s="43">
        <v>27.2041</v>
      </c>
      <c r="AP34" s="43">
        <v>0.45</v>
      </c>
      <c r="AQ34" s="43">
        <v>24.16</v>
      </c>
      <c r="AR34" s="43"/>
      <c r="AS34" s="43">
        <v>36.120260000000002</v>
      </c>
      <c r="AT34" s="43">
        <v>32.450479999999999</v>
      </c>
      <c r="AU34" s="43"/>
      <c r="AV34" s="43">
        <v>187.19540000000001</v>
      </c>
      <c r="AW34" s="43">
        <v>30.967600000000001</v>
      </c>
      <c r="AX34" s="43"/>
      <c r="AY34" s="43">
        <v>1.5962700000000001</v>
      </c>
      <c r="AZ34" s="43"/>
      <c r="BA34" s="43">
        <v>4.5</v>
      </c>
      <c r="BB34" s="43"/>
      <c r="BC34" s="43">
        <v>71.323499999999996</v>
      </c>
      <c r="BD34" s="43"/>
      <c r="BE34" s="43">
        <v>10.6</v>
      </c>
      <c r="BF34" s="43"/>
      <c r="BG34" s="43"/>
      <c r="BH34" s="43"/>
      <c r="BI34" s="43">
        <v>16.378329999999998</v>
      </c>
      <c r="BJ34" s="43"/>
      <c r="BK34" s="43">
        <v>5.23414</v>
      </c>
      <c r="BL34" s="43"/>
      <c r="BM34" s="43">
        <v>7.4589999999999996</v>
      </c>
      <c r="BN34" s="43">
        <v>35.29</v>
      </c>
      <c r="BO34" s="43">
        <v>2.4700000000000002</v>
      </c>
      <c r="BP34" s="43">
        <v>146.77860000000001</v>
      </c>
      <c r="BQ34" s="43"/>
      <c r="BR34" s="43">
        <v>4.2004999999999999</v>
      </c>
      <c r="BS34" s="43">
        <v>129.11000000000001</v>
      </c>
      <c r="BT34" s="43">
        <v>11.591379999999999</v>
      </c>
      <c r="BU34" s="43"/>
      <c r="BV34" s="43"/>
      <c r="BW34" s="43">
        <v>4.0416800000000004</v>
      </c>
      <c r="BX34" s="43"/>
      <c r="BY34" s="43"/>
      <c r="BZ34" s="43">
        <v>91.864829999999998</v>
      </c>
      <c r="CA34" s="43">
        <v>22.876950000000001</v>
      </c>
      <c r="CB34" s="43"/>
      <c r="CC34" s="43">
        <v>0.72</v>
      </c>
      <c r="CD34" s="43">
        <v>26.571349999999999</v>
      </c>
      <c r="CE34" s="43">
        <v>421.64756999999997</v>
      </c>
      <c r="CF34" s="43"/>
      <c r="CG34" s="43">
        <v>151.96995999999999</v>
      </c>
      <c r="CH34" s="43">
        <v>18.44904</v>
      </c>
      <c r="CI34" s="43"/>
      <c r="CJ34" s="43"/>
      <c r="CK34" s="43">
        <v>14.408200000000001</v>
      </c>
      <c r="CL34" s="43">
        <v>4.5181699999999996</v>
      </c>
      <c r="CM34" s="43"/>
      <c r="CN34" s="43"/>
      <c r="CO34" s="43"/>
      <c r="CP34" s="43">
        <v>266.99</v>
      </c>
      <c r="CQ34" s="43"/>
      <c r="CR34" s="43">
        <v>25.733000000000001</v>
      </c>
      <c r="CS34" s="43"/>
      <c r="CT34" s="43">
        <v>0.50046000000000002</v>
      </c>
    </row>
    <row r="35" spans="1:98" ht="15.75" x14ac:dyDescent="0.25">
      <c r="A35" s="1"/>
      <c r="B35" s="42" t="s">
        <v>736</v>
      </c>
      <c r="C35" s="43"/>
      <c r="D35" s="43"/>
      <c r="E35" s="43">
        <v>28.675470000000001</v>
      </c>
      <c r="F35" s="43"/>
      <c r="G35" s="43">
        <v>4.2430000000000003</v>
      </c>
      <c r="H35" s="43"/>
      <c r="I35" s="43"/>
      <c r="J35" s="43">
        <v>21.526</v>
      </c>
      <c r="K35" s="43">
        <v>27.3614</v>
      </c>
      <c r="L35" s="43">
        <v>12.843999999999999</v>
      </c>
      <c r="M35" s="43">
        <v>13.802899999999999</v>
      </c>
      <c r="N35" s="43">
        <v>13.04</v>
      </c>
      <c r="O35" s="43">
        <v>35.31</v>
      </c>
      <c r="P35" s="43"/>
      <c r="Q35" s="43"/>
      <c r="R35" s="43">
        <v>51.674999999999997</v>
      </c>
      <c r="S35" s="43"/>
      <c r="T35" s="43">
        <v>41.755899999999997</v>
      </c>
      <c r="U35" s="43"/>
      <c r="V35" s="43">
        <v>8.6</v>
      </c>
      <c r="W35" s="43"/>
      <c r="X35" s="43">
        <v>144.83252999999999</v>
      </c>
      <c r="Y35" s="43"/>
      <c r="Z35" s="43">
        <v>10.28345</v>
      </c>
      <c r="AA35" s="43"/>
      <c r="AB35" s="43"/>
      <c r="AC35" s="43">
        <v>15.66</v>
      </c>
      <c r="AD35" s="43"/>
      <c r="AE35" s="43">
        <v>4.2629999999999999</v>
      </c>
      <c r="AF35" s="43"/>
      <c r="AG35" s="43"/>
      <c r="AH35" s="43">
        <v>1.4333</v>
      </c>
      <c r="AI35" s="43"/>
      <c r="AJ35" s="43">
        <v>5.7646800000000002</v>
      </c>
      <c r="AK35" s="43">
        <v>0</v>
      </c>
      <c r="AL35" s="43"/>
      <c r="AM35" s="43">
        <v>45.12809</v>
      </c>
      <c r="AN35" s="43">
        <v>128.96395000000001</v>
      </c>
      <c r="AO35" s="43">
        <v>27.994340000000001</v>
      </c>
      <c r="AP35" s="43">
        <v>0.73</v>
      </c>
      <c r="AQ35" s="43">
        <v>23.82</v>
      </c>
      <c r="AR35" s="43"/>
      <c r="AS35" s="43">
        <v>36.941299999999998</v>
      </c>
      <c r="AT35" s="43">
        <v>33.160820000000001</v>
      </c>
      <c r="AU35" s="43"/>
      <c r="AV35" s="43">
        <v>189.02187000000001</v>
      </c>
      <c r="AW35" s="43">
        <v>31.537400000000002</v>
      </c>
      <c r="AX35" s="43"/>
      <c r="AY35" s="43">
        <v>1.5769500000000001</v>
      </c>
      <c r="AZ35" s="43"/>
      <c r="BA35" s="43">
        <v>4.5999999999999996</v>
      </c>
      <c r="BB35" s="43"/>
      <c r="BC35" s="43">
        <v>71.882180000000005</v>
      </c>
      <c r="BD35" s="43"/>
      <c r="BE35" s="43">
        <v>10.6</v>
      </c>
      <c r="BF35" s="43"/>
      <c r="BG35" s="43"/>
      <c r="BH35" s="43"/>
      <c r="BI35" s="43">
        <v>16.332460000000001</v>
      </c>
      <c r="BJ35" s="43"/>
      <c r="BK35" s="43">
        <v>5.3648499999999997</v>
      </c>
      <c r="BL35" s="43"/>
      <c r="BM35" s="43">
        <v>7.3719999999999999</v>
      </c>
      <c r="BN35" s="43">
        <v>35.42</v>
      </c>
      <c r="BO35" s="43">
        <v>2.5</v>
      </c>
      <c r="BP35" s="43">
        <v>150.92669000000001</v>
      </c>
      <c r="BQ35" s="43"/>
      <c r="BR35" s="43">
        <v>4.45</v>
      </c>
      <c r="BS35" s="43">
        <v>131.38999999999999</v>
      </c>
      <c r="BT35" s="43">
        <v>12.51919</v>
      </c>
      <c r="BU35" s="43"/>
      <c r="BV35" s="43"/>
      <c r="BW35" s="43">
        <v>3.8865599999999998</v>
      </c>
      <c r="BX35" s="43"/>
      <c r="BY35" s="43"/>
      <c r="BZ35" s="43">
        <v>91.607969999999995</v>
      </c>
      <c r="CA35" s="43">
        <v>22.83473</v>
      </c>
      <c r="CB35" s="43"/>
      <c r="CC35" s="43">
        <v>0.7</v>
      </c>
      <c r="CD35" s="43">
        <v>26.809090000000001</v>
      </c>
      <c r="CE35" s="43">
        <v>416.54117000000002</v>
      </c>
      <c r="CF35" s="43"/>
      <c r="CG35" s="43">
        <v>148.87073000000001</v>
      </c>
      <c r="CH35" s="43">
        <v>18.634530000000002</v>
      </c>
      <c r="CI35" s="43"/>
      <c r="CJ35" s="43"/>
      <c r="CK35" s="43">
        <v>14.2478</v>
      </c>
      <c r="CL35" s="43">
        <v>4.5450400000000002</v>
      </c>
      <c r="CM35" s="43"/>
      <c r="CN35" s="43"/>
      <c r="CO35" s="43"/>
      <c r="CP35" s="43">
        <v>276.72000000000003</v>
      </c>
      <c r="CQ35" s="43"/>
      <c r="CR35" s="43">
        <v>25.672000000000001</v>
      </c>
      <c r="CS35" s="43"/>
      <c r="CT35" s="43">
        <v>0.50026000000000004</v>
      </c>
    </row>
    <row r="36" spans="1:98" ht="15.75" x14ac:dyDescent="0.25">
      <c r="A36" s="1"/>
      <c r="B36" s="42" t="s">
        <v>737</v>
      </c>
      <c r="C36" s="43"/>
      <c r="D36" s="43"/>
      <c r="E36" s="43">
        <v>27.705110000000001</v>
      </c>
      <c r="F36" s="43"/>
      <c r="G36" s="43">
        <v>4.1180000000000003</v>
      </c>
      <c r="H36" s="43"/>
      <c r="I36" s="43"/>
      <c r="J36" s="43">
        <v>20.7224</v>
      </c>
      <c r="K36" s="43">
        <v>27.723600000000001</v>
      </c>
      <c r="L36" s="43">
        <v>12.532</v>
      </c>
      <c r="M36" s="43">
        <v>14.6145</v>
      </c>
      <c r="N36" s="43">
        <v>13</v>
      </c>
      <c r="O36" s="43">
        <v>35.451999999999998</v>
      </c>
      <c r="P36" s="43"/>
      <c r="Q36" s="43"/>
      <c r="R36" s="43">
        <v>51.578000000000003</v>
      </c>
      <c r="S36" s="43"/>
      <c r="T36" s="43">
        <v>31.290800000000001</v>
      </c>
      <c r="U36" s="43"/>
      <c r="V36" s="43">
        <v>8.4</v>
      </c>
      <c r="W36" s="43"/>
      <c r="X36" s="43">
        <v>156.63660999999999</v>
      </c>
      <c r="Y36" s="43"/>
      <c r="Z36" s="43">
        <v>9.7933599999999998</v>
      </c>
      <c r="AA36" s="43"/>
      <c r="AB36" s="43"/>
      <c r="AC36" s="43">
        <v>15.45</v>
      </c>
      <c r="AD36" s="43"/>
      <c r="AE36" s="43">
        <v>4.2919999999999998</v>
      </c>
      <c r="AF36" s="43"/>
      <c r="AG36" s="43"/>
      <c r="AH36" s="43">
        <v>1.3911</v>
      </c>
      <c r="AI36" s="43"/>
      <c r="AJ36" s="43">
        <v>5.7564599999999997</v>
      </c>
      <c r="AK36" s="43">
        <v>0</v>
      </c>
      <c r="AL36" s="43"/>
      <c r="AM36" s="43">
        <v>43.287309999999998</v>
      </c>
      <c r="AN36" s="43">
        <v>131.68662</v>
      </c>
      <c r="AO36" s="43">
        <v>28.260159999999999</v>
      </c>
      <c r="AP36" s="43">
        <v>0.86</v>
      </c>
      <c r="AQ36" s="43">
        <v>22.19</v>
      </c>
      <c r="AR36" s="43"/>
      <c r="AS36" s="43">
        <v>37.315829999999998</v>
      </c>
      <c r="AT36" s="43">
        <v>32.946179999999998</v>
      </c>
      <c r="AU36" s="43"/>
      <c r="AV36" s="43">
        <v>189.59252000000001</v>
      </c>
      <c r="AW36" s="43">
        <v>31.801500000000001</v>
      </c>
      <c r="AX36" s="43"/>
      <c r="AY36" s="43">
        <v>1.6232899999999999</v>
      </c>
      <c r="AZ36" s="43"/>
      <c r="BA36" s="43">
        <v>4.7</v>
      </c>
      <c r="BB36" s="43"/>
      <c r="BC36" s="43">
        <v>71.801739999999995</v>
      </c>
      <c r="BD36" s="43"/>
      <c r="BE36" s="43">
        <v>10.6</v>
      </c>
      <c r="BF36" s="43"/>
      <c r="BG36" s="43"/>
      <c r="BH36" s="43"/>
      <c r="BI36" s="43">
        <v>16.893689999999999</v>
      </c>
      <c r="BJ36" s="43"/>
      <c r="BK36" s="43">
        <v>5.47743</v>
      </c>
      <c r="BL36" s="43"/>
      <c r="BM36" s="43">
        <v>7.585</v>
      </c>
      <c r="BN36" s="43">
        <v>35.93</v>
      </c>
      <c r="BO36" s="43">
        <v>2.58</v>
      </c>
      <c r="BP36" s="43">
        <v>151.79781</v>
      </c>
      <c r="BQ36" s="43"/>
      <c r="BR36" s="43">
        <v>4.9387999999999996</v>
      </c>
      <c r="BS36" s="43">
        <v>131.99</v>
      </c>
      <c r="BT36" s="43">
        <v>12.52084</v>
      </c>
      <c r="BU36" s="43"/>
      <c r="BV36" s="43"/>
      <c r="BW36" s="43">
        <v>3.9036599999999999</v>
      </c>
      <c r="BX36" s="43"/>
      <c r="BY36" s="43"/>
      <c r="BZ36" s="43">
        <v>90.3964</v>
      </c>
      <c r="CA36" s="43">
        <v>22.841480000000001</v>
      </c>
      <c r="CB36" s="43"/>
      <c r="CC36" s="43">
        <v>0.7</v>
      </c>
      <c r="CD36" s="43">
        <v>27.50873</v>
      </c>
      <c r="CE36" s="43">
        <v>412.96300000000002</v>
      </c>
      <c r="CF36" s="43"/>
      <c r="CG36" s="43">
        <v>148.90682000000001</v>
      </c>
      <c r="CH36" s="43">
        <v>18.662410000000001</v>
      </c>
      <c r="CI36" s="43"/>
      <c r="CJ36" s="43"/>
      <c r="CK36" s="43">
        <v>14.6675</v>
      </c>
      <c r="CL36" s="43">
        <v>4.5867500000000003</v>
      </c>
      <c r="CM36" s="43"/>
      <c r="CN36" s="43"/>
      <c r="CO36" s="43"/>
      <c r="CP36" s="43">
        <v>273.72000000000003</v>
      </c>
      <c r="CQ36" s="43"/>
      <c r="CR36" s="43">
        <v>26.097000000000001</v>
      </c>
      <c r="CS36" s="43"/>
      <c r="CT36" s="43">
        <v>0.50027999999999995</v>
      </c>
    </row>
    <row r="37" spans="1:98" ht="15.75" x14ac:dyDescent="0.25">
      <c r="A37" s="1"/>
      <c r="B37" s="42" t="s">
        <v>738</v>
      </c>
      <c r="C37" s="43"/>
      <c r="D37" s="43"/>
      <c r="E37" s="43">
        <v>26.111719999999998</v>
      </c>
      <c r="F37" s="43"/>
      <c r="G37" s="43">
        <v>4.0869999999999997</v>
      </c>
      <c r="H37" s="43"/>
      <c r="I37" s="43"/>
      <c r="J37" s="43">
        <v>20.594999999999999</v>
      </c>
      <c r="K37" s="43">
        <v>28.245699999999999</v>
      </c>
      <c r="L37" s="43">
        <v>12.39</v>
      </c>
      <c r="M37" s="43">
        <v>14.1669</v>
      </c>
      <c r="N37" s="43">
        <v>13.38</v>
      </c>
      <c r="O37" s="43">
        <v>35.01</v>
      </c>
      <c r="P37" s="43"/>
      <c r="Q37" s="43"/>
      <c r="R37" s="43">
        <v>51.819000000000003</v>
      </c>
      <c r="S37" s="43"/>
      <c r="T37" s="43">
        <v>27.832599999999999</v>
      </c>
      <c r="U37" s="43"/>
      <c r="V37" s="43">
        <v>8.3000000000000007</v>
      </c>
      <c r="W37" s="43"/>
      <c r="X37" s="43">
        <v>146.37996999999999</v>
      </c>
      <c r="Y37" s="43"/>
      <c r="Z37" s="43">
        <v>9.7743800000000007</v>
      </c>
      <c r="AA37" s="43"/>
      <c r="AB37" s="43"/>
      <c r="AC37" s="43">
        <v>14.99</v>
      </c>
      <c r="AD37" s="43"/>
      <c r="AE37" s="43">
        <v>4.2629999999999999</v>
      </c>
      <c r="AF37" s="43"/>
      <c r="AG37" s="43"/>
      <c r="AH37" s="43">
        <v>1.3362000000000001</v>
      </c>
      <c r="AI37" s="43"/>
      <c r="AJ37" s="43">
        <v>6.2199600000000004</v>
      </c>
      <c r="AK37" s="43">
        <v>0</v>
      </c>
      <c r="AL37" s="43"/>
      <c r="AM37" s="43">
        <v>43.430950000000003</v>
      </c>
      <c r="AN37" s="43">
        <v>133.34609</v>
      </c>
      <c r="AO37" s="43">
        <v>28.414400000000001</v>
      </c>
      <c r="AP37" s="43">
        <v>0.97</v>
      </c>
      <c r="AQ37" s="43">
        <v>20.62</v>
      </c>
      <c r="AR37" s="43"/>
      <c r="AS37" s="43">
        <v>37.047820000000002</v>
      </c>
      <c r="AT37" s="43">
        <v>33.941830000000003</v>
      </c>
      <c r="AU37" s="43"/>
      <c r="AV37" s="43">
        <v>188.92684</v>
      </c>
      <c r="AW37" s="43">
        <v>32.481000000000002</v>
      </c>
      <c r="AX37" s="43"/>
      <c r="AY37" s="43">
        <v>1.57501</v>
      </c>
      <c r="AZ37" s="43"/>
      <c r="BA37" s="43">
        <v>4.7</v>
      </c>
      <c r="BB37" s="43"/>
      <c r="BC37" s="43">
        <v>71.982159999999993</v>
      </c>
      <c r="BD37" s="43"/>
      <c r="BE37" s="43">
        <v>10.6</v>
      </c>
      <c r="BF37" s="43"/>
      <c r="BG37" s="43"/>
      <c r="BH37" s="43"/>
      <c r="BI37" s="43">
        <v>16.511279999999999</v>
      </c>
      <c r="BJ37" s="43"/>
      <c r="BK37" s="43">
        <v>5.6088100000000001</v>
      </c>
      <c r="BL37" s="43"/>
      <c r="BM37" s="43">
        <v>7.516</v>
      </c>
      <c r="BN37" s="43">
        <v>36.44</v>
      </c>
      <c r="BO37" s="43">
        <v>2.72</v>
      </c>
      <c r="BP37" s="43">
        <v>150.84415999999999</v>
      </c>
      <c r="BQ37" s="43"/>
      <c r="BR37" s="43">
        <v>5.1177000000000001</v>
      </c>
      <c r="BS37" s="43">
        <v>127.53</v>
      </c>
      <c r="BT37" s="43">
        <v>12.599550000000001</v>
      </c>
      <c r="BU37" s="43"/>
      <c r="BV37" s="43"/>
      <c r="BW37" s="43">
        <v>4.0273599999999998</v>
      </c>
      <c r="BX37" s="43"/>
      <c r="BY37" s="43"/>
      <c r="BZ37" s="43">
        <v>90.05198</v>
      </c>
      <c r="CA37" s="43">
        <v>22.81343</v>
      </c>
      <c r="CB37" s="43"/>
      <c r="CC37" s="43">
        <v>0.72</v>
      </c>
      <c r="CD37" s="43">
        <v>27.580939999999998</v>
      </c>
      <c r="CE37" s="43">
        <v>414.15415999999999</v>
      </c>
      <c r="CF37" s="43"/>
      <c r="CG37" s="43">
        <v>144.98338000000001</v>
      </c>
      <c r="CH37" s="43">
        <v>18.768409999999999</v>
      </c>
      <c r="CI37" s="43"/>
      <c r="CJ37" s="43"/>
      <c r="CK37" s="43">
        <v>14.545</v>
      </c>
      <c r="CL37" s="43">
        <v>4.7808900000000003</v>
      </c>
      <c r="CM37" s="43"/>
      <c r="CN37" s="43"/>
      <c r="CO37" s="43"/>
      <c r="CP37" s="43">
        <v>281.20999999999998</v>
      </c>
      <c r="CQ37" s="43"/>
      <c r="CR37" s="43">
        <v>25.553000000000001</v>
      </c>
      <c r="CS37" s="43"/>
      <c r="CT37" s="43">
        <v>0.5</v>
      </c>
    </row>
    <row r="38" spans="1:98" ht="15.75" x14ac:dyDescent="0.25">
      <c r="A38" s="1"/>
      <c r="B38" s="42" t="s">
        <v>739</v>
      </c>
      <c r="C38" s="43"/>
      <c r="D38" s="43"/>
      <c r="E38" s="43">
        <v>22.90944</v>
      </c>
      <c r="F38" s="43"/>
      <c r="G38" s="43">
        <v>4.173</v>
      </c>
      <c r="H38" s="43"/>
      <c r="I38" s="43"/>
      <c r="J38" s="43">
        <v>20.7699</v>
      </c>
      <c r="K38" s="43">
        <v>28.4724</v>
      </c>
      <c r="L38" s="43">
        <v>12.067</v>
      </c>
      <c r="M38" s="43">
        <v>14.0166</v>
      </c>
      <c r="N38" s="43">
        <v>13.5</v>
      </c>
      <c r="O38" s="43">
        <v>33.979999999999997</v>
      </c>
      <c r="P38" s="43"/>
      <c r="Q38" s="43"/>
      <c r="R38" s="43">
        <v>51.85</v>
      </c>
      <c r="S38" s="43"/>
      <c r="T38" s="43">
        <v>32.07</v>
      </c>
      <c r="U38" s="43"/>
      <c r="V38" s="43">
        <v>8.1999999999999993</v>
      </c>
      <c r="W38" s="43"/>
      <c r="X38" s="43">
        <v>137.65369999999999</v>
      </c>
      <c r="Y38" s="43"/>
      <c r="Z38" s="43">
        <v>9.4900599999999997</v>
      </c>
      <c r="AA38" s="43"/>
      <c r="AB38" s="43"/>
      <c r="AC38" s="43">
        <v>14.03</v>
      </c>
      <c r="AD38" s="43"/>
      <c r="AE38" s="43">
        <v>4.2460000000000004</v>
      </c>
      <c r="AF38" s="43"/>
      <c r="AG38" s="43"/>
      <c r="AH38" s="43">
        <v>1.1122000000000001</v>
      </c>
      <c r="AI38" s="43"/>
      <c r="AJ38" s="43">
        <v>6.1652199999999997</v>
      </c>
      <c r="AK38" s="43">
        <v>0</v>
      </c>
      <c r="AL38" s="43"/>
      <c r="AM38" s="43">
        <v>42.458669999999998</v>
      </c>
      <c r="AN38" s="43">
        <v>130.10034999999999</v>
      </c>
      <c r="AO38" s="43">
        <v>28.049299999999999</v>
      </c>
      <c r="AP38" s="43">
        <v>0.6</v>
      </c>
      <c r="AQ38" s="43">
        <v>21.11</v>
      </c>
      <c r="AR38" s="43"/>
      <c r="AS38" s="43">
        <v>38.10425</v>
      </c>
      <c r="AT38" s="43">
        <v>32.919240000000002</v>
      </c>
      <c r="AU38" s="43"/>
      <c r="AV38" s="43">
        <v>187.06426999999999</v>
      </c>
      <c r="AW38" s="43">
        <v>32.442900000000002</v>
      </c>
      <c r="AX38" s="43"/>
      <c r="AY38" s="43">
        <v>1.55623</v>
      </c>
      <c r="AZ38" s="43"/>
      <c r="BA38" s="43">
        <v>4.5999999999999996</v>
      </c>
      <c r="BB38" s="43"/>
      <c r="BC38" s="43">
        <v>71.553089999999997</v>
      </c>
      <c r="BD38" s="43"/>
      <c r="BE38" s="43">
        <v>10.9</v>
      </c>
      <c r="BF38" s="43"/>
      <c r="BG38" s="43"/>
      <c r="BH38" s="43"/>
      <c r="BI38" s="43">
        <v>15.83854</v>
      </c>
      <c r="BJ38" s="43"/>
      <c r="BK38" s="43">
        <v>5.7142499999999998</v>
      </c>
      <c r="BL38" s="43"/>
      <c r="BM38" s="43">
        <v>7.5910000000000002</v>
      </c>
      <c r="BN38" s="43">
        <v>38.020000000000003</v>
      </c>
      <c r="BO38" s="43">
        <v>2.6</v>
      </c>
      <c r="BP38" s="43">
        <v>151.03372999999999</v>
      </c>
      <c r="BQ38" s="43"/>
      <c r="BR38" s="43">
        <v>5.5301999999999998</v>
      </c>
      <c r="BS38" s="43">
        <v>130.19</v>
      </c>
      <c r="BT38" s="43">
        <v>12.007289999999999</v>
      </c>
      <c r="BU38" s="43"/>
      <c r="BV38" s="43"/>
      <c r="BW38" s="43">
        <v>3.8865599999999998</v>
      </c>
      <c r="BX38" s="43"/>
      <c r="BY38" s="43"/>
      <c r="BZ38" s="43">
        <v>89.485470000000007</v>
      </c>
      <c r="CA38" s="43">
        <v>22.870550000000001</v>
      </c>
      <c r="CB38" s="43"/>
      <c r="CC38" s="43">
        <v>0.79</v>
      </c>
      <c r="CD38" s="43">
        <v>27.826589999999999</v>
      </c>
      <c r="CE38" s="43">
        <v>395.51053999999999</v>
      </c>
      <c r="CF38" s="43"/>
      <c r="CG38" s="43">
        <v>151.03836000000001</v>
      </c>
      <c r="CH38" s="43">
        <v>18.712230000000002</v>
      </c>
      <c r="CI38" s="43"/>
      <c r="CJ38" s="43"/>
      <c r="CK38" s="43">
        <v>14.7547</v>
      </c>
      <c r="CL38" s="43">
        <v>4.8974099999999998</v>
      </c>
      <c r="CM38" s="43"/>
      <c r="CN38" s="43"/>
      <c r="CO38" s="43"/>
      <c r="CP38" s="43">
        <v>281.33</v>
      </c>
      <c r="CQ38" s="43"/>
      <c r="CR38" s="43">
        <v>25.466000000000001</v>
      </c>
      <c r="CS38" s="43"/>
      <c r="CT38" s="43">
        <v>1.09785</v>
      </c>
    </row>
    <row r="39" spans="1:98" ht="15.75" x14ac:dyDescent="0.25">
      <c r="A39" s="1"/>
      <c r="B39" s="42" t="s">
        <v>740</v>
      </c>
      <c r="C39" s="43"/>
      <c r="D39" s="43"/>
      <c r="E39" s="43">
        <v>22.652480000000001</v>
      </c>
      <c r="F39" s="43"/>
      <c r="G39" s="43">
        <v>4.1680000000000001</v>
      </c>
      <c r="H39" s="43"/>
      <c r="I39" s="43"/>
      <c r="J39" s="43">
        <v>20.637799999999999</v>
      </c>
      <c r="K39" s="43">
        <v>28.452300000000001</v>
      </c>
      <c r="L39" s="43">
        <v>12.029</v>
      </c>
      <c r="M39" s="43">
        <v>14.417299999999999</v>
      </c>
      <c r="N39" s="43">
        <v>13.4</v>
      </c>
      <c r="O39" s="43">
        <v>34.578000000000003</v>
      </c>
      <c r="P39" s="43"/>
      <c r="Q39" s="43"/>
      <c r="R39" s="43">
        <v>52.262</v>
      </c>
      <c r="S39" s="43"/>
      <c r="T39" s="43">
        <v>35.067700000000002</v>
      </c>
      <c r="U39" s="43"/>
      <c r="V39" s="43">
        <v>8.1</v>
      </c>
      <c r="W39" s="43"/>
      <c r="X39" s="43">
        <v>93.972859999999997</v>
      </c>
      <c r="Y39" s="43"/>
      <c r="Z39" s="43">
        <v>9.8624399999999994</v>
      </c>
      <c r="AA39" s="43"/>
      <c r="AB39" s="43"/>
      <c r="AC39" s="43">
        <v>13.47</v>
      </c>
      <c r="AD39" s="43"/>
      <c r="AE39" s="43">
        <v>4.3460000000000001</v>
      </c>
      <c r="AF39" s="43"/>
      <c r="AG39" s="43"/>
      <c r="AH39" s="43">
        <v>1.1753</v>
      </c>
      <c r="AI39" s="43"/>
      <c r="AJ39" s="43">
        <v>6.4605899999999998</v>
      </c>
      <c r="AK39" s="43">
        <v>0</v>
      </c>
      <c r="AL39" s="43"/>
      <c r="AM39" s="43">
        <v>43.222520000000003</v>
      </c>
      <c r="AN39" s="43">
        <v>127.55161</v>
      </c>
      <c r="AO39" s="43">
        <v>28.460660000000001</v>
      </c>
      <c r="AP39" s="43">
        <v>0.23</v>
      </c>
      <c r="AQ39" s="43">
        <v>22.01</v>
      </c>
      <c r="AR39" s="43"/>
      <c r="AS39" s="43">
        <v>38.275179999999999</v>
      </c>
      <c r="AT39" s="43">
        <v>32.76681</v>
      </c>
      <c r="AU39" s="43"/>
      <c r="AV39" s="43">
        <v>175.20886999999999</v>
      </c>
      <c r="AW39" s="43">
        <v>32.396799999999999</v>
      </c>
      <c r="AX39" s="43"/>
      <c r="AY39" s="43">
        <v>1.5694999999999999</v>
      </c>
      <c r="AZ39" s="43"/>
      <c r="BA39" s="43">
        <v>4.5999999999999996</v>
      </c>
      <c r="BB39" s="43"/>
      <c r="BC39" s="43">
        <v>71.466970000000003</v>
      </c>
      <c r="BD39" s="43"/>
      <c r="BE39" s="43">
        <v>10.9</v>
      </c>
      <c r="BF39" s="43"/>
      <c r="BG39" s="43"/>
      <c r="BH39" s="43"/>
      <c r="BI39" s="43">
        <v>17.073399999999999</v>
      </c>
      <c r="BJ39" s="43"/>
      <c r="BK39" s="43">
        <v>5.5033399999999997</v>
      </c>
      <c r="BL39" s="43"/>
      <c r="BM39" s="43">
        <v>7.585</v>
      </c>
      <c r="BN39" s="43">
        <v>41.63</v>
      </c>
      <c r="BO39" s="43">
        <v>2.5</v>
      </c>
      <c r="BP39" s="43">
        <v>150.26544000000001</v>
      </c>
      <c r="BQ39" s="43"/>
      <c r="BR39" s="43">
        <v>5.5537000000000001</v>
      </c>
      <c r="BS39" s="43">
        <v>131.61000000000001</v>
      </c>
      <c r="BT39" s="43">
        <v>11.80602</v>
      </c>
      <c r="BU39" s="43"/>
      <c r="BV39" s="43"/>
      <c r="BW39" s="43">
        <v>3.9036599999999999</v>
      </c>
      <c r="BX39" s="43"/>
      <c r="BY39" s="43"/>
      <c r="BZ39" s="43">
        <v>88.680729999999997</v>
      </c>
      <c r="CA39" s="43">
        <v>22.8977</v>
      </c>
      <c r="CB39" s="43"/>
      <c r="CC39" s="43">
        <v>0.74</v>
      </c>
      <c r="CD39" s="43">
        <v>27.851199999999999</v>
      </c>
      <c r="CE39" s="43">
        <v>402.43292000000002</v>
      </c>
      <c r="CF39" s="43"/>
      <c r="CG39" s="43">
        <v>150.48624000000001</v>
      </c>
      <c r="CH39" s="43">
        <v>18.87434</v>
      </c>
      <c r="CI39" s="43"/>
      <c r="CJ39" s="43"/>
      <c r="CK39" s="43">
        <v>15.062099999999999</v>
      </c>
      <c r="CL39" s="43">
        <v>4.9250100000000003</v>
      </c>
      <c r="CM39" s="43"/>
      <c r="CN39" s="43"/>
      <c r="CO39" s="43"/>
      <c r="CP39" s="43">
        <v>282.93</v>
      </c>
      <c r="CQ39" s="43"/>
      <c r="CR39" s="43">
        <v>25.518000000000001</v>
      </c>
      <c r="CS39" s="43"/>
      <c r="CT39" s="43">
        <v>2.3263199999999999</v>
      </c>
    </row>
    <row r="40" spans="1:98" ht="15.75" x14ac:dyDescent="0.25">
      <c r="A40" s="1"/>
      <c r="B40" s="42" t="s">
        <v>741</v>
      </c>
      <c r="C40" s="43"/>
      <c r="D40" s="43"/>
      <c r="E40" s="43">
        <v>22.239280000000001</v>
      </c>
      <c r="F40" s="43"/>
      <c r="G40" s="43">
        <v>4.0289999999999999</v>
      </c>
      <c r="H40" s="43"/>
      <c r="I40" s="43"/>
      <c r="J40" s="43">
        <v>19.4938</v>
      </c>
      <c r="K40" s="43">
        <v>28.591799999999999</v>
      </c>
      <c r="L40" s="43">
        <v>12.667999999999999</v>
      </c>
      <c r="M40" s="43">
        <v>13.670500000000001</v>
      </c>
      <c r="N40" s="43">
        <v>13.41</v>
      </c>
      <c r="O40" s="43">
        <v>35.646000000000001</v>
      </c>
      <c r="P40" s="43"/>
      <c r="Q40" s="43"/>
      <c r="R40" s="43">
        <v>51.896999999999998</v>
      </c>
      <c r="S40" s="43"/>
      <c r="T40" s="43">
        <v>37.171100000000003</v>
      </c>
      <c r="U40" s="43"/>
      <c r="V40" s="43">
        <v>8.3000000000000007</v>
      </c>
      <c r="W40" s="43"/>
      <c r="X40" s="43">
        <v>126.35438000000001</v>
      </c>
      <c r="Y40" s="43"/>
      <c r="Z40" s="43">
        <v>9.97668</v>
      </c>
      <c r="AA40" s="43"/>
      <c r="AB40" s="43"/>
      <c r="AC40" s="43">
        <v>12.82</v>
      </c>
      <c r="AD40" s="43"/>
      <c r="AE40" s="43">
        <v>4.492</v>
      </c>
      <c r="AF40" s="43"/>
      <c r="AG40" s="43"/>
      <c r="AH40" s="43">
        <v>1.1733</v>
      </c>
      <c r="AI40" s="43"/>
      <c r="AJ40" s="43">
        <v>6.2238600000000002</v>
      </c>
      <c r="AK40" s="43">
        <v>0</v>
      </c>
      <c r="AL40" s="43"/>
      <c r="AM40" s="43">
        <v>43.78154</v>
      </c>
      <c r="AN40" s="43">
        <v>128.89918</v>
      </c>
      <c r="AO40" s="43">
        <v>27.615939999999998</v>
      </c>
      <c r="AP40" s="43">
        <v>0.37</v>
      </c>
      <c r="AQ40" s="43">
        <v>21.13</v>
      </c>
      <c r="AR40" s="43"/>
      <c r="AS40" s="43">
        <v>38.165770000000002</v>
      </c>
      <c r="AT40" s="43">
        <v>31.802489999999999</v>
      </c>
      <c r="AU40" s="43"/>
      <c r="AV40" s="43">
        <v>186.23822999999999</v>
      </c>
      <c r="AW40" s="43">
        <v>32.413600000000002</v>
      </c>
      <c r="AX40" s="43"/>
      <c r="AY40" s="43">
        <v>1.6300399999999999</v>
      </c>
      <c r="AZ40" s="43"/>
      <c r="BA40" s="43">
        <v>4.5999999999999996</v>
      </c>
      <c r="BB40" s="43"/>
      <c r="BC40" s="43">
        <v>70.836119999999994</v>
      </c>
      <c r="BD40" s="43"/>
      <c r="BE40" s="43">
        <v>10.9</v>
      </c>
      <c r="BF40" s="43"/>
      <c r="BG40" s="43"/>
      <c r="BH40" s="43"/>
      <c r="BI40" s="43">
        <v>17.511119999999998</v>
      </c>
      <c r="BJ40" s="43"/>
      <c r="BK40" s="43">
        <v>5.4657999999999998</v>
      </c>
      <c r="BL40" s="43"/>
      <c r="BM40" s="43">
        <v>5.806</v>
      </c>
      <c r="BN40" s="43">
        <v>42.98</v>
      </c>
      <c r="BO40" s="43">
        <v>2.57</v>
      </c>
      <c r="BP40" s="43">
        <v>151.16344000000001</v>
      </c>
      <c r="BQ40" s="43"/>
      <c r="BR40" s="43">
        <v>5.5522999999999998</v>
      </c>
      <c r="BS40" s="43">
        <v>130.63</v>
      </c>
      <c r="BT40" s="43">
        <v>10.84872</v>
      </c>
      <c r="BU40" s="43"/>
      <c r="BV40" s="43"/>
      <c r="BW40" s="43">
        <v>4.3754099999999996</v>
      </c>
      <c r="BX40" s="43"/>
      <c r="BY40" s="43"/>
      <c r="BZ40" s="43">
        <v>89.866410000000002</v>
      </c>
      <c r="CA40" s="43">
        <v>22.887989999999999</v>
      </c>
      <c r="CB40" s="43"/>
      <c r="CC40" s="43">
        <v>0.74</v>
      </c>
      <c r="CD40" s="43">
        <v>27.971609999999998</v>
      </c>
      <c r="CE40" s="43">
        <v>422.49801000000002</v>
      </c>
      <c r="CF40" s="43"/>
      <c r="CG40" s="43">
        <v>149.39631</v>
      </c>
      <c r="CH40" s="43">
        <v>18.825700000000001</v>
      </c>
      <c r="CI40" s="43"/>
      <c r="CJ40" s="43"/>
      <c r="CK40" s="43">
        <v>17.7514</v>
      </c>
      <c r="CL40" s="43">
        <v>5.0210400000000002</v>
      </c>
      <c r="CM40" s="43"/>
      <c r="CN40" s="43"/>
      <c r="CO40" s="43"/>
      <c r="CP40" s="43">
        <v>288.3</v>
      </c>
      <c r="CQ40" s="43"/>
      <c r="CR40" s="43">
        <v>25.844999999999999</v>
      </c>
      <c r="CS40" s="43"/>
      <c r="CT40" s="43">
        <v>2.7151800000000001</v>
      </c>
    </row>
    <row r="41" spans="1:98" ht="15.75" x14ac:dyDescent="0.25">
      <c r="A41" s="1"/>
      <c r="B41" s="42" t="s">
        <v>742</v>
      </c>
      <c r="C41" s="43"/>
      <c r="D41" s="43"/>
      <c r="E41" s="43">
        <v>25.45365</v>
      </c>
      <c r="F41" s="43"/>
      <c r="G41" s="43">
        <v>3.5910000000000002</v>
      </c>
      <c r="H41" s="43"/>
      <c r="I41" s="43"/>
      <c r="J41" s="43">
        <v>20.104500000000002</v>
      </c>
      <c r="K41" s="43">
        <v>29.501200000000001</v>
      </c>
      <c r="L41" s="43">
        <v>12.603999999999999</v>
      </c>
      <c r="M41" s="43">
        <v>13.4064</v>
      </c>
      <c r="N41" s="43">
        <v>13.3</v>
      </c>
      <c r="O41" s="43">
        <v>35.402000000000001</v>
      </c>
      <c r="P41" s="43"/>
      <c r="Q41" s="43"/>
      <c r="R41" s="43">
        <v>51.878</v>
      </c>
      <c r="S41" s="43"/>
      <c r="T41" s="43">
        <v>45.054400000000001</v>
      </c>
      <c r="U41" s="43"/>
      <c r="V41" s="43">
        <v>8.5</v>
      </c>
      <c r="W41" s="43"/>
      <c r="X41" s="43">
        <v>151.26819</v>
      </c>
      <c r="Y41" s="43"/>
      <c r="Z41" s="43">
        <v>10.07178</v>
      </c>
      <c r="AA41" s="43"/>
      <c r="AB41" s="43"/>
      <c r="AC41" s="43">
        <v>13.43</v>
      </c>
      <c r="AD41" s="43"/>
      <c r="AE41" s="43">
        <v>4.5430000000000001</v>
      </c>
      <c r="AF41" s="43"/>
      <c r="AG41" s="43"/>
      <c r="AH41" s="43">
        <v>1.1933</v>
      </c>
      <c r="AI41" s="43"/>
      <c r="AJ41" s="43">
        <v>5.8655799999999996</v>
      </c>
      <c r="AK41" s="43">
        <v>0</v>
      </c>
      <c r="AL41" s="43"/>
      <c r="AM41" s="43">
        <v>42.038820000000001</v>
      </c>
      <c r="AN41" s="43">
        <v>128.48742999999999</v>
      </c>
      <c r="AO41" s="43">
        <v>26.48658</v>
      </c>
      <c r="AP41" s="43">
        <v>0.4</v>
      </c>
      <c r="AQ41" s="43">
        <v>20.49</v>
      </c>
      <c r="AR41" s="43"/>
      <c r="AS41" s="43">
        <v>37.216349999999998</v>
      </c>
      <c r="AT41" s="43">
        <v>30.923490000000001</v>
      </c>
      <c r="AU41" s="43"/>
      <c r="AV41" s="43">
        <v>177.23150999999999</v>
      </c>
      <c r="AW41" s="43">
        <v>31.116399999999999</v>
      </c>
      <c r="AX41" s="43"/>
      <c r="AY41" s="43">
        <v>1.71597</v>
      </c>
      <c r="AZ41" s="43"/>
      <c r="BA41" s="43">
        <v>4.7</v>
      </c>
      <c r="BB41" s="43"/>
      <c r="BC41" s="43">
        <v>70.894859999999994</v>
      </c>
      <c r="BD41" s="43"/>
      <c r="BE41" s="43">
        <v>10.9</v>
      </c>
      <c r="BF41" s="43"/>
      <c r="BG41" s="43"/>
      <c r="BH41" s="43"/>
      <c r="BI41" s="43">
        <v>17.797889999999999</v>
      </c>
      <c r="BJ41" s="43"/>
      <c r="BK41" s="43">
        <v>5.3713699999999998</v>
      </c>
      <c r="BL41" s="43"/>
      <c r="BM41" s="43">
        <v>3.121</v>
      </c>
      <c r="BN41" s="43">
        <v>21.38</v>
      </c>
      <c r="BO41" s="43">
        <v>2.59</v>
      </c>
      <c r="BP41" s="43">
        <v>149.68562</v>
      </c>
      <c r="BQ41" s="43"/>
      <c r="BR41" s="43">
        <v>5.5678000000000001</v>
      </c>
      <c r="BS41" s="43">
        <v>132.35</v>
      </c>
      <c r="BT41" s="43">
        <v>10.435269999999999</v>
      </c>
      <c r="BU41" s="43"/>
      <c r="BV41" s="43"/>
      <c r="BW41" s="43">
        <v>3.85894</v>
      </c>
      <c r="BX41" s="43"/>
      <c r="BY41" s="43"/>
      <c r="BZ41" s="43">
        <v>89.27731</v>
      </c>
      <c r="CA41" s="43">
        <v>22.895420000000001</v>
      </c>
      <c r="CB41" s="43"/>
      <c r="CC41" s="43">
        <v>0.69</v>
      </c>
      <c r="CD41" s="43">
        <v>27.660810000000001</v>
      </c>
      <c r="CE41" s="43">
        <v>398.90627999999998</v>
      </c>
      <c r="CF41" s="43"/>
      <c r="CG41" s="43">
        <v>153.41959</v>
      </c>
      <c r="CH41" s="43">
        <v>18.45374</v>
      </c>
      <c r="CI41" s="43"/>
      <c r="CJ41" s="43"/>
      <c r="CK41" s="43">
        <v>16.625599999999999</v>
      </c>
      <c r="CL41" s="43">
        <v>4.90726</v>
      </c>
      <c r="CM41" s="43"/>
      <c r="CN41" s="43"/>
      <c r="CO41" s="43"/>
      <c r="CP41" s="43">
        <v>288.11</v>
      </c>
      <c r="CQ41" s="43"/>
      <c r="CR41" s="43">
        <v>26.077999999999999</v>
      </c>
      <c r="CS41" s="43"/>
      <c r="CT41" s="43">
        <v>5.2568200000000003</v>
      </c>
    </row>
    <row r="42" spans="1:98" ht="15.75" x14ac:dyDescent="0.25">
      <c r="A42" s="1"/>
      <c r="B42" s="42" t="s">
        <v>743</v>
      </c>
      <c r="C42" s="43"/>
      <c r="D42" s="43"/>
      <c r="E42" s="43">
        <v>20.35866</v>
      </c>
      <c r="F42" s="43"/>
      <c r="G42" s="43">
        <v>3.36</v>
      </c>
      <c r="H42" s="43"/>
      <c r="I42" s="43"/>
      <c r="J42" s="43">
        <v>19.692299999999999</v>
      </c>
      <c r="K42" s="43">
        <v>28.7883</v>
      </c>
      <c r="L42" s="43">
        <v>11.176</v>
      </c>
      <c r="M42" s="43">
        <v>14.501099999999999</v>
      </c>
      <c r="N42" s="43">
        <v>13.51</v>
      </c>
      <c r="O42" s="43">
        <v>36.213999999999999</v>
      </c>
      <c r="P42" s="43"/>
      <c r="Q42" s="43"/>
      <c r="R42" s="43">
        <v>51.613</v>
      </c>
      <c r="S42" s="43"/>
      <c r="T42" s="43">
        <v>36.826900000000002</v>
      </c>
      <c r="U42" s="43"/>
      <c r="V42" s="43">
        <v>8.5</v>
      </c>
      <c r="W42" s="43"/>
      <c r="X42" s="43">
        <v>39.09263</v>
      </c>
      <c r="Y42" s="43"/>
      <c r="Z42" s="43">
        <v>10.06662</v>
      </c>
      <c r="AA42" s="43"/>
      <c r="AB42" s="43"/>
      <c r="AC42" s="43">
        <v>13.12</v>
      </c>
      <c r="AD42" s="43"/>
      <c r="AE42" s="43">
        <v>4.4409999999999998</v>
      </c>
      <c r="AF42" s="43"/>
      <c r="AG42" s="43"/>
      <c r="AH42" s="43">
        <v>1.1402000000000001</v>
      </c>
      <c r="AI42" s="43"/>
      <c r="AJ42" s="43">
        <v>5.3594600000000003</v>
      </c>
      <c r="AK42" s="43">
        <v>0</v>
      </c>
      <c r="AL42" s="43"/>
      <c r="AM42" s="43">
        <v>40.892620000000001</v>
      </c>
      <c r="AN42" s="43">
        <v>131.60715999999999</v>
      </c>
      <c r="AO42" s="43">
        <v>26.314150000000001</v>
      </c>
      <c r="AP42" s="43">
        <v>0.41</v>
      </c>
      <c r="AQ42" s="43">
        <v>20.63</v>
      </c>
      <c r="AR42" s="43"/>
      <c r="AS42" s="43">
        <v>36.33464</v>
      </c>
      <c r="AT42" s="43">
        <v>31.220600000000001</v>
      </c>
      <c r="AU42" s="43"/>
      <c r="AV42" s="43">
        <v>141.74916999999999</v>
      </c>
      <c r="AW42" s="43">
        <v>30.4331</v>
      </c>
      <c r="AX42" s="43"/>
      <c r="AY42" s="43">
        <v>1.7255499999999999</v>
      </c>
      <c r="AZ42" s="43"/>
      <c r="BA42" s="43">
        <v>4.7</v>
      </c>
      <c r="BB42" s="43"/>
      <c r="BC42" s="43">
        <v>61.981340000000003</v>
      </c>
      <c r="BD42" s="43"/>
      <c r="BE42" s="43">
        <v>10.9</v>
      </c>
      <c r="BF42" s="43"/>
      <c r="BG42" s="43"/>
      <c r="BH42" s="43"/>
      <c r="BI42" s="43">
        <v>17.80883</v>
      </c>
      <c r="BJ42" s="43"/>
      <c r="BK42" s="43">
        <v>5.4583899999999996</v>
      </c>
      <c r="BL42" s="43"/>
      <c r="BM42" s="43">
        <v>4.3070000000000004</v>
      </c>
      <c r="BN42" s="43">
        <v>5.45</v>
      </c>
      <c r="BO42" s="43">
        <v>2.58</v>
      </c>
      <c r="BP42" s="43">
        <v>149.09470999999999</v>
      </c>
      <c r="BQ42" s="43"/>
      <c r="BR42" s="43">
        <v>5.5350000000000001</v>
      </c>
      <c r="BS42" s="43">
        <v>132.61000000000001</v>
      </c>
      <c r="BT42" s="43">
        <v>10.20679</v>
      </c>
      <c r="BU42" s="43"/>
      <c r="BV42" s="43"/>
      <c r="BW42" s="43">
        <v>3.6508500000000002</v>
      </c>
      <c r="BX42" s="43"/>
      <c r="BY42" s="43"/>
      <c r="BZ42" s="43">
        <v>88.78237</v>
      </c>
      <c r="CA42" s="43">
        <v>22.885339999999999</v>
      </c>
      <c r="CB42" s="43"/>
      <c r="CC42" s="43">
        <v>0.65</v>
      </c>
      <c r="CD42" s="43">
        <v>26.730049999999999</v>
      </c>
      <c r="CE42" s="43">
        <v>392.95420999999999</v>
      </c>
      <c r="CF42" s="43"/>
      <c r="CG42" s="43">
        <v>150.76485</v>
      </c>
      <c r="CH42" s="43">
        <v>18.718260000000001</v>
      </c>
      <c r="CI42" s="43"/>
      <c r="CJ42" s="43"/>
      <c r="CK42" s="43">
        <v>15.6629</v>
      </c>
      <c r="CL42" s="43">
        <v>4.9943400000000002</v>
      </c>
      <c r="CM42" s="43"/>
      <c r="CN42" s="43"/>
      <c r="CO42" s="43"/>
      <c r="CP42" s="43">
        <v>286.77999999999997</v>
      </c>
      <c r="CQ42" s="43"/>
      <c r="CR42" s="43">
        <v>26.474</v>
      </c>
      <c r="CS42" s="43"/>
      <c r="CT42" s="43">
        <v>9.6876300000000004</v>
      </c>
    </row>
    <row r="43" spans="1:98" ht="15.75" x14ac:dyDescent="0.25">
      <c r="A43" s="1"/>
      <c r="B43" s="42" t="s">
        <v>744</v>
      </c>
      <c r="C43" s="43"/>
      <c r="D43" s="43"/>
      <c r="E43" s="43">
        <v>17.452349999999999</v>
      </c>
      <c r="F43" s="43"/>
      <c r="G43" s="43">
        <v>3.3029999999999999</v>
      </c>
      <c r="H43" s="43"/>
      <c r="I43" s="43"/>
      <c r="J43" s="43">
        <v>20.326699999999999</v>
      </c>
      <c r="K43" s="43">
        <v>28.016400000000001</v>
      </c>
      <c r="L43" s="43">
        <v>9.875</v>
      </c>
      <c r="M43" s="43">
        <v>14.632999999999999</v>
      </c>
      <c r="N43" s="43">
        <v>13.22</v>
      </c>
      <c r="O43" s="43">
        <v>36.207999999999998</v>
      </c>
      <c r="P43" s="43"/>
      <c r="Q43" s="43"/>
      <c r="R43" s="43">
        <v>52.031999999999996</v>
      </c>
      <c r="S43" s="43"/>
      <c r="T43" s="43">
        <v>21.846499999999999</v>
      </c>
      <c r="U43" s="43"/>
      <c r="V43" s="43">
        <v>8.5</v>
      </c>
      <c r="W43" s="43"/>
      <c r="X43" s="43">
        <v>50.655479999999997</v>
      </c>
      <c r="Y43" s="43"/>
      <c r="Z43" s="43">
        <v>10.29936</v>
      </c>
      <c r="AA43" s="43"/>
      <c r="AB43" s="43"/>
      <c r="AC43" s="43">
        <v>14.3</v>
      </c>
      <c r="AD43" s="43"/>
      <c r="AE43" s="43">
        <v>4.4560000000000004</v>
      </c>
      <c r="AF43" s="43"/>
      <c r="AG43" s="43"/>
      <c r="AH43" s="43">
        <v>1.0575000000000001</v>
      </c>
      <c r="AI43" s="43"/>
      <c r="AJ43" s="43">
        <v>5.4161799999999998</v>
      </c>
      <c r="AK43" s="43">
        <v>0</v>
      </c>
      <c r="AL43" s="43"/>
      <c r="AM43" s="43">
        <v>43.226239999999997</v>
      </c>
      <c r="AN43" s="43">
        <v>131.27114</v>
      </c>
      <c r="AO43" s="43">
        <v>25.5914</v>
      </c>
      <c r="AP43" s="43">
        <v>0.46</v>
      </c>
      <c r="AQ43" s="43">
        <v>19.45</v>
      </c>
      <c r="AR43" s="43"/>
      <c r="AS43" s="43">
        <v>35.009700000000002</v>
      </c>
      <c r="AT43" s="43">
        <v>31.938610000000001</v>
      </c>
      <c r="AU43" s="43"/>
      <c r="AV43" s="43">
        <v>191.06228999999999</v>
      </c>
      <c r="AW43" s="43">
        <v>30.001000000000001</v>
      </c>
      <c r="AX43" s="43"/>
      <c r="AY43" s="43">
        <v>1.7031799999999999</v>
      </c>
      <c r="AZ43" s="43"/>
      <c r="BA43" s="43">
        <v>4.5999999999999996</v>
      </c>
      <c r="BB43" s="43"/>
      <c r="BC43" s="43">
        <v>56.48563</v>
      </c>
      <c r="BD43" s="43"/>
      <c r="BE43" s="43">
        <v>10.9</v>
      </c>
      <c r="BF43" s="43"/>
      <c r="BG43" s="43"/>
      <c r="BH43" s="43"/>
      <c r="BI43" s="43">
        <v>18.012699999999999</v>
      </c>
      <c r="BJ43" s="43"/>
      <c r="BK43" s="43">
        <v>5.4803199999999999</v>
      </c>
      <c r="BL43" s="43"/>
      <c r="BM43" s="43">
        <v>5.9459999999999997</v>
      </c>
      <c r="BN43" s="43">
        <v>5.05</v>
      </c>
      <c r="BO43" s="43">
        <v>2.4500000000000002</v>
      </c>
      <c r="BP43" s="43">
        <v>149.53661</v>
      </c>
      <c r="BQ43" s="43"/>
      <c r="BR43" s="43">
        <v>5.3756000000000004</v>
      </c>
      <c r="BS43" s="43">
        <v>131.47</v>
      </c>
      <c r="BT43" s="43">
        <v>10.715780000000001</v>
      </c>
      <c r="BU43" s="43"/>
      <c r="BV43" s="43"/>
      <c r="BW43" s="43">
        <v>3.6075599999999999</v>
      </c>
      <c r="BX43" s="43"/>
      <c r="BY43" s="43"/>
      <c r="BZ43" s="43">
        <v>89.238730000000004</v>
      </c>
      <c r="CA43" s="43">
        <v>22.95552</v>
      </c>
      <c r="CB43" s="43"/>
      <c r="CC43" s="43">
        <v>0.79</v>
      </c>
      <c r="CD43" s="43">
        <v>25.87799</v>
      </c>
      <c r="CE43" s="43">
        <v>422.50177000000002</v>
      </c>
      <c r="CF43" s="43"/>
      <c r="CG43" s="43">
        <v>153.21693999999999</v>
      </c>
      <c r="CH43" s="43">
        <v>19.06146</v>
      </c>
      <c r="CI43" s="43"/>
      <c r="CJ43" s="43"/>
      <c r="CK43" s="43">
        <v>16.498799999999999</v>
      </c>
      <c r="CL43" s="43">
        <v>5.0121900000000004</v>
      </c>
      <c r="CM43" s="43"/>
      <c r="CN43" s="43"/>
      <c r="CO43" s="43"/>
      <c r="CP43" s="43">
        <v>291.02999999999997</v>
      </c>
      <c r="CQ43" s="43"/>
      <c r="CR43" s="43">
        <v>24.995000000000001</v>
      </c>
      <c r="CS43" s="43"/>
      <c r="CT43" s="43">
        <v>12.87523</v>
      </c>
    </row>
    <row r="44" spans="1:98" ht="15.75" x14ac:dyDescent="0.25">
      <c r="A44" s="1"/>
      <c r="B44" s="42" t="s">
        <v>745</v>
      </c>
      <c r="C44" s="43"/>
      <c r="D44" s="43"/>
      <c r="E44" s="43">
        <v>12.337289999999999</v>
      </c>
      <c r="F44" s="43"/>
      <c r="G44" s="43">
        <v>3.2690000000000001</v>
      </c>
      <c r="H44" s="43"/>
      <c r="I44" s="43"/>
      <c r="J44" s="43">
        <v>20.607099999999999</v>
      </c>
      <c r="K44" s="43">
        <v>28.3779</v>
      </c>
      <c r="L44" s="43">
        <v>9.4719999999999995</v>
      </c>
      <c r="M44" s="43">
        <v>14.369</v>
      </c>
      <c r="N44" s="43">
        <v>13.54</v>
      </c>
      <c r="O44" s="43">
        <v>36.915999999999997</v>
      </c>
      <c r="P44" s="43"/>
      <c r="Q44" s="43"/>
      <c r="R44" s="43">
        <v>52.296999999999997</v>
      </c>
      <c r="S44" s="43"/>
      <c r="T44" s="43">
        <v>16.274699999999999</v>
      </c>
      <c r="U44" s="43"/>
      <c r="V44" s="43">
        <v>8.4</v>
      </c>
      <c r="W44" s="43"/>
      <c r="X44" s="43">
        <v>33.524990000000003</v>
      </c>
      <c r="Y44" s="43"/>
      <c r="Z44" s="43">
        <v>9.3349499999999992</v>
      </c>
      <c r="AA44" s="43"/>
      <c r="AB44" s="43"/>
      <c r="AC44" s="43">
        <v>15.02</v>
      </c>
      <c r="AD44" s="43"/>
      <c r="AE44" s="43">
        <v>4.274</v>
      </c>
      <c r="AF44" s="43"/>
      <c r="AG44" s="43"/>
      <c r="AH44" s="43">
        <v>0.94499999999999995</v>
      </c>
      <c r="AI44" s="43"/>
      <c r="AJ44" s="43">
        <v>4.26905</v>
      </c>
      <c r="AK44" s="43">
        <v>0</v>
      </c>
      <c r="AL44" s="43"/>
      <c r="AM44" s="43">
        <v>43.773609999999998</v>
      </c>
      <c r="AN44" s="43">
        <v>129.05477999999999</v>
      </c>
      <c r="AO44" s="43">
        <v>24.031500000000001</v>
      </c>
      <c r="AP44" s="43">
        <v>0.11</v>
      </c>
      <c r="AQ44" s="43">
        <v>17.63</v>
      </c>
      <c r="AR44" s="43"/>
      <c r="AS44" s="43">
        <v>34.531359999999999</v>
      </c>
      <c r="AT44" s="43">
        <v>30.65203</v>
      </c>
      <c r="AU44" s="43"/>
      <c r="AV44" s="43">
        <v>161.60332</v>
      </c>
      <c r="AW44" s="43">
        <v>29.549099999999999</v>
      </c>
      <c r="AX44" s="43"/>
      <c r="AY44" s="43">
        <v>1.7468999999999999</v>
      </c>
      <c r="AZ44" s="43"/>
      <c r="BA44" s="43">
        <v>4.7</v>
      </c>
      <c r="BB44" s="43"/>
      <c r="BC44" s="43">
        <v>48.885120000000001</v>
      </c>
      <c r="BD44" s="43"/>
      <c r="BE44" s="43">
        <v>10.9</v>
      </c>
      <c r="BF44" s="43"/>
      <c r="BG44" s="43"/>
      <c r="BH44" s="43"/>
      <c r="BI44" s="43">
        <v>17.991869999999999</v>
      </c>
      <c r="BJ44" s="43"/>
      <c r="BK44" s="43">
        <v>5.46732</v>
      </c>
      <c r="BL44" s="43"/>
      <c r="BM44" s="43">
        <v>7.4939999999999998</v>
      </c>
      <c r="BN44" s="43">
        <v>4.6500000000000004</v>
      </c>
      <c r="BO44" s="43">
        <v>2.02</v>
      </c>
      <c r="BP44" s="43">
        <v>144.28746000000001</v>
      </c>
      <c r="BQ44" s="43"/>
      <c r="BR44" s="43">
        <v>5.3707000000000003</v>
      </c>
      <c r="BS44" s="43">
        <v>132.06</v>
      </c>
      <c r="BT44" s="43">
        <v>10.15957</v>
      </c>
      <c r="BU44" s="43"/>
      <c r="BV44" s="43"/>
      <c r="BW44" s="43">
        <v>3.8024800000000001</v>
      </c>
      <c r="BX44" s="43"/>
      <c r="BY44" s="43"/>
      <c r="BZ44" s="43">
        <v>90.983649999999997</v>
      </c>
      <c r="CA44" s="43">
        <v>22.95749</v>
      </c>
      <c r="CB44" s="43"/>
      <c r="CC44" s="43">
        <v>0.76</v>
      </c>
      <c r="CD44" s="43">
        <v>25.71433</v>
      </c>
      <c r="CE44" s="43">
        <v>423.22701999999998</v>
      </c>
      <c r="CF44" s="43"/>
      <c r="CG44" s="43">
        <v>148.81498999999999</v>
      </c>
      <c r="CH44" s="43">
        <v>19.078980000000001</v>
      </c>
      <c r="CI44" s="43"/>
      <c r="CJ44" s="43"/>
      <c r="CK44" s="43">
        <v>15.6113</v>
      </c>
      <c r="CL44" s="43">
        <v>4.9916999999999998</v>
      </c>
      <c r="CM44" s="43"/>
      <c r="CN44" s="43"/>
      <c r="CO44" s="43"/>
      <c r="CP44" s="43">
        <v>290.7</v>
      </c>
      <c r="CQ44" s="43"/>
      <c r="CR44" s="43">
        <v>23.635000000000002</v>
      </c>
      <c r="CS44" s="43"/>
      <c r="CT44" s="43">
        <v>14.06025</v>
      </c>
    </row>
    <row r="45" spans="1:98" ht="15.75" x14ac:dyDescent="0.25">
      <c r="A45" s="1"/>
      <c r="B45" s="42" t="s">
        <v>746</v>
      </c>
      <c r="C45" s="43"/>
      <c r="D45" s="43"/>
      <c r="E45" s="43">
        <v>12.05523</v>
      </c>
      <c r="F45" s="43"/>
      <c r="G45" s="43">
        <v>3.39</v>
      </c>
      <c r="H45" s="43"/>
      <c r="I45" s="43"/>
      <c r="J45" s="43">
        <v>19.095500000000001</v>
      </c>
      <c r="K45" s="43">
        <v>27.158200000000001</v>
      </c>
      <c r="L45" s="43">
        <v>9.2829999999999995</v>
      </c>
      <c r="M45" s="43">
        <v>14.963200000000001</v>
      </c>
      <c r="N45" s="43">
        <v>13.75</v>
      </c>
      <c r="O45" s="43">
        <v>36.646000000000001</v>
      </c>
      <c r="P45" s="43"/>
      <c r="Q45" s="43"/>
      <c r="R45" s="43">
        <v>52.862000000000002</v>
      </c>
      <c r="S45" s="43"/>
      <c r="T45" s="43">
        <v>16.014500000000002</v>
      </c>
      <c r="U45" s="43"/>
      <c r="V45" s="43">
        <v>8.4</v>
      </c>
      <c r="W45" s="43"/>
      <c r="X45" s="43">
        <v>33.301380000000002</v>
      </c>
      <c r="Y45" s="43"/>
      <c r="Z45" s="43">
        <v>8.22072</v>
      </c>
      <c r="AA45" s="43"/>
      <c r="AB45" s="43"/>
      <c r="AC45" s="43">
        <v>15.23</v>
      </c>
      <c r="AD45" s="43"/>
      <c r="AE45" s="43">
        <v>4.2869999999999999</v>
      </c>
      <c r="AF45" s="43"/>
      <c r="AG45" s="43"/>
      <c r="AH45" s="43">
        <v>0.90749999999999997</v>
      </c>
      <c r="AI45" s="43"/>
      <c r="AJ45" s="43">
        <v>4.2895099999999999</v>
      </c>
      <c r="AK45" s="43">
        <v>0</v>
      </c>
      <c r="AL45" s="43"/>
      <c r="AM45" s="43">
        <v>37.841200000000001</v>
      </c>
      <c r="AN45" s="43">
        <v>124.68293</v>
      </c>
      <c r="AO45" s="43">
        <v>24.455780000000001</v>
      </c>
      <c r="AP45" s="43">
        <v>0.35</v>
      </c>
      <c r="AQ45" s="43">
        <v>16.63</v>
      </c>
      <c r="AR45" s="43"/>
      <c r="AS45" s="43">
        <v>31.579750000000001</v>
      </c>
      <c r="AT45" s="43">
        <v>29.194240000000001</v>
      </c>
      <c r="AU45" s="43"/>
      <c r="AV45" s="43">
        <v>59.997239999999998</v>
      </c>
      <c r="AW45" s="43">
        <v>29.479299999999999</v>
      </c>
      <c r="AX45" s="43"/>
      <c r="AY45" s="43">
        <v>1.7402599999999999</v>
      </c>
      <c r="AZ45" s="43"/>
      <c r="BA45" s="43">
        <v>4.7</v>
      </c>
      <c r="BB45" s="43"/>
      <c r="BC45" s="43">
        <v>36.540819999999997</v>
      </c>
      <c r="BD45" s="43"/>
      <c r="BE45" s="43">
        <v>10.9</v>
      </c>
      <c r="BF45" s="43"/>
      <c r="BG45" s="43"/>
      <c r="BH45" s="43"/>
      <c r="BI45" s="43">
        <v>18.293520000000001</v>
      </c>
      <c r="BJ45" s="43"/>
      <c r="BK45" s="43">
        <v>5.4690599999999998</v>
      </c>
      <c r="BL45" s="43"/>
      <c r="BM45" s="43">
        <v>7.258</v>
      </c>
      <c r="BN45" s="43">
        <v>4.67</v>
      </c>
      <c r="BO45" s="43">
        <v>2.56</v>
      </c>
      <c r="BP45" s="43">
        <v>138.82463000000001</v>
      </c>
      <c r="BQ45" s="43"/>
      <c r="BR45" s="43">
        <v>5.2775999999999996</v>
      </c>
      <c r="BS45" s="43">
        <v>127.6</v>
      </c>
      <c r="BT45" s="43">
        <v>8.7845800000000001</v>
      </c>
      <c r="BU45" s="43"/>
      <c r="BV45" s="43"/>
      <c r="BW45" s="43">
        <v>3.7406999999999999</v>
      </c>
      <c r="BX45" s="43"/>
      <c r="BY45" s="43"/>
      <c r="BZ45" s="43">
        <v>90.828789999999998</v>
      </c>
      <c r="CA45" s="43">
        <v>3.25264</v>
      </c>
      <c r="CB45" s="43"/>
      <c r="CC45" s="43">
        <v>0.77</v>
      </c>
      <c r="CD45" s="43">
        <v>25.346889999999998</v>
      </c>
      <c r="CE45" s="43">
        <v>428.19119000000001</v>
      </c>
      <c r="CF45" s="43"/>
      <c r="CG45" s="43">
        <v>141.23039</v>
      </c>
      <c r="CH45" s="43">
        <v>19.125900000000001</v>
      </c>
      <c r="CI45" s="43"/>
      <c r="CJ45" s="43"/>
      <c r="CK45" s="43">
        <v>15.5359</v>
      </c>
      <c r="CL45" s="43">
        <v>4.7256200000000002</v>
      </c>
      <c r="CM45" s="43"/>
      <c r="CN45" s="43"/>
      <c r="CO45" s="43"/>
      <c r="CP45" s="43">
        <v>284.07</v>
      </c>
      <c r="CQ45" s="43"/>
      <c r="CR45" s="43">
        <v>23.419</v>
      </c>
      <c r="CS45" s="43"/>
      <c r="CT45" s="43">
        <v>14.49883</v>
      </c>
    </row>
    <row r="46" spans="1:98" ht="15.75" x14ac:dyDescent="0.25">
      <c r="A46" s="1"/>
      <c r="B46" s="42" t="s">
        <v>747</v>
      </c>
      <c r="C46" s="43"/>
      <c r="D46" s="43"/>
      <c r="E46" s="43">
        <v>11.756180000000001</v>
      </c>
      <c r="F46" s="43"/>
      <c r="G46" s="43">
        <v>3.4649999999999999</v>
      </c>
      <c r="H46" s="43"/>
      <c r="I46" s="43"/>
      <c r="J46" s="43">
        <v>18.438400000000001</v>
      </c>
      <c r="K46" s="43">
        <v>27.872299999999999</v>
      </c>
      <c r="L46" s="43">
        <v>9.8569999999999993</v>
      </c>
      <c r="M46" s="43">
        <v>13.620900000000001</v>
      </c>
      <c r="N46" s="43">
        <v>13.51</v>
      </c>
      <c r="O46" s="43">
        <v>36.944000000000003</v>
      </c>
      <c r="P46" s="43"/>
      <c r="Q46" s="43"/>
      <c r="R46" s="43">
        <v>52.613</v>
      </c>
      <c r="S46" s="43"/>
      <c r="T46" s="43">
        <v>12.409599999999999</v>
      </c>
      <c r="U46" s="43"/>
      <c r="V46" s="43">
        <v>8.5</v>
      </c>
      <c r="W46" s="43"/>
      <c r="X46" s="43">
        <v>34.132550000000002</v>
      </c>
      <c r="Y46" s="43"/>
      <c r="Z46" s="43">
        <v>7.5761099999999999</v>
      </c>
      <c r="AA46" s="43"/>
      <c r="AB46" s="43"/>
      <c r="AC46" s="43">
        <v>13.97</v>
      </c>
      <c r="AD46" s="43"/>
      <c r="AE46" s="43">
        <v>4.2329999999999997</v>
      </c>
      <c r="AF46" s="43"/>
      <c r="AG46" s="43"/>
      <c r="AH46" s="43">
        <v>0.82830000000000004</v>
      </c>
      <c r="AI46" s="43"/>
      <c r="AJ46" s="43">
        <v>4.1899699999999998</v>
      </c>
      <c r="AK46" s="43">
        <v>0</v>
      </c>
      <c r="AL46" s="43"/>
      <c r="AM46" s="43">
        <v>36.766199999999998</v>
      </c>
      <c r="AN46" s="43">
        <v>130.76079999999999</v>
      </c>
      <c r="AO46" s="43">
        <v>25.27017</v>
      </c>
      <c r="AP46" s="43">
        <v>0.46</v>
      </c>
      <c r="AQ46" s="43">
        <v>16.52</v>
      </c>
      <c r="AR46" s="43"/>
      <c r="AS46" s="43">
        <v>32.227400000000003</v>
      </c>
      <c r="AT46" s="43">
        <v>29.05132</v>
      </c>
      <c r="AU46" s="43"/>
      <c r="AV46" s="43">
        <v>57.670729999999999</v>
      </c>
      <c r="AW46" s="43">
        <v>29.489699999999999</v>
      </c>
      <c r="AX46" s="43"/>
      <c r="AY46" s="43">
        <v>1.76569</v>
      </c>
      <c r="AZ46" s="43"/>
      <c r="BA46" s="43">
        <v>4.5999999999999996</v>
      </c>
      <c r="BB46" s="43"/>
      <c r="BC46" s="43">
        <v>35.221780000000003</v>
      </c>
      <c r="BD46" s="43"/>
      <c r="BE46" s="43">
        <v>10.9</v>
      </c>
      <c r="BF46" s="43"/>
      <c r="BG46" s="43"/>
      <c r="BH46" s="43"/>
      <c r="BI46" s="43">
        <v>17.8294</v>
      </c>
      <c r="BJ46" s="43"/>
      <c r="BK46" s="43">
        <v>5.7182300000000001</v>
      </c>
      <c r="BL46" s="43"/>
      <c r="BM46" s="43">
        <v>7.4210000000000003</v>
      </c>
      <c r="BN46" s="43">
        <v>4.8899999999999997</v>
      </c>
      <c r="BO46" s="43">
        <v>2.62</v>
      </c>
      <c r="BP46" s="43">
        <v>140.44606999999999</v>
      </c>
      <c r="BQ46" s="43"/>
      <c r="BR46" s="43">
        <v>5.2365000000000004</v>
      </c>
      <c r="BS46" s="43">
        <v>131.87</v>
      </c>
      <c r="BT46" s="43">
        <v>8.7567000000000004</v>
      </c>
      <c r="BU46" s="43"/>
      <c r="BV46" s="43"/>
      <c r="BW46" s="43">
        <v>3.7400099999999998</v>
      </c>
      <c r="BX46" s="43"/>
      <c r="BY46" s="43"/>
      <c r="BZ46" s="43">
        <v>90.101519999999994</v>
      </c>
      <c r="CA46" s="43">
        <v>3.22736</v>
      </c>
      <c r="CB46" s="43"/>
      <c r="CC46" s="43">
        <v>0.73</v>
      </c>
      <c r="CD46" s="43">
        <v>26.808389999999999</v>
      </c>
      <c r="CE46" s="43">
        <v>427.00727999999998</v>
      </c>
      <c r="CF46" s="43"/>
      <c r="CG46" s="43">
        <v>149.29259999999999</v>
      </c>
      <c r="CH46" s="43">
        <v>19.193190000000001</v>
      </c>
      <c r="CI46" s="43"/>
      <c r="CJ46" s="43"/>
      <c r="CK46" s="43">
        <v>14.8484</v>
      </c>
      <c r="CL46" s="43">
        <v>4.6580899999999996</v>
      </c>
      <c r="CM46" s="43"/>
      <c r="CN46" s="43"/>
      <c r="CO46" s="43"/>
      <c r="CP46" s="43">
        <v>276.23</v>
      </c>
      <c r="CQ46" s="43"/>
      <c r="CR46" s="43">
        <v>22.834</v>
      </c>
      <c r="CS46" s="43"/>
      <c r="CT46" s="43">
        <v>15.19448</v>
      </c>
    </row>
    <row r="47" spans="1:98" ht="15.75" x14ac:dyDescent="0.25">
      <c r="A47" s="1"/>
      <c r="B47" s="42" t="s">
        <v>748</v>
      </c>
      <c r="C47" s="43"/>
      <c r="D47" s="43"/>
      <c r="E47" s="43">
        <v>11.907349999999999</v>
      </c>
      <c r="F47" s="43"/>
      <c r="G47" s="43">
        <v>3.5390000000000001</v>
      </c>
      <c r="H47" s="43"/>
      <c r="I47" s="43"/>
      <c r="J47" s="43">
        <v>18.095099999999999</v>
      </c>
      <c r="K47" s="43">
        <v>28.775500000000001</v>
      </c>
      <c r="L47" s="43">
        <v>10.994999999999999</v>
      </c>
      <c r="M47" s="43">
        <v>13.5547</v>
      </c>
      <c r="N47" s="43">
        <v>11.94</v>
      </c>
      <c r="O47" s="43">
        <v>36.444000000000003</v>
      </c>
      <c r="P47" s="43"/>
      <c r="Q47" s="43"/>
      <c r="R47" s="43">
        <v>52.511000000000003</v>
      </c>
      <c r="S47" s="43"/>
      <c r="T47" s="43">
        <v>11.1937</v>
      </c>
      <c r="U47" s="43"/>
      <c r="V47" s="43">
        <v>9.4</v>
      </c>
      <c r="W47" s="43"/>
      <c r="X47" s="43">
        <v>33.900129999999997</v>
      </c>
      <c r="Y47" s="43"/>
      <c r="Z47" s="43">
        <v>7.90144</v>
      </c>
      <c r="AA47" s="43"/>
      <c r="AB47" s="43"/>
      <c r="AC47" s="43">
        <v>13.89</v>
      </c>
      <c r="AD47" s="43"/>
      <c r="AE47" s="43">
        <v>4.2910000000000004</v>
      </c>
      <c r="AF47" s="43"/>
      <c r="AG47" s="43"/>
      <c r="AH47" s="43">
        <v>0.82089999999999996</v>
      </c>
      <c r="AI47" s="43"/>
      <c r="AJ47" s="43">
        <v>4.1270300000000004</v>
      </c>
      <c r="AK47" s="43">
        <v>0</v>
      </c>
      <c r="AL47" s="43"/>
      <c r="AM47" s="43">
        <v>37.742319999999999</v>
      </c>
      <c r="AN47" s="43">
        <v>131.85168999999999</v>
      </c>
      <c r="AO47" s="43">
        <v>27.965199999999999</v>
      </c>
      <c r="AP47" s="43">
        <v>0.37</v>
      </c>
      <c r="AQ47" s="43">
        <v>16.55</v>
      </c>
      <c r="AR47" s="43"/>
      <c r="AS47" s="43">
        <v>33.810760000000002</v>
      </c>
      <c r="AT47" s="43">
        <v>29.185020000000002</v>
      </c>
      <c r="AU47" s="43"/>
      <c r="AV47" s="43">
        <v>59.836849999999998</v>
      </c>
      <c r="AW47" s="43">
        <v>30.252600000000001</v>
      </c>
      <c r="AX47" s="43"/>
      <c r="AY47" s="43">
        <v>1.77729</v>
      </c>
      <c r="AZ47" s="43"/>
      <c r="BA47" s="43">
        <v>4.5999999999999996</v>
      </c>
      <c r="BB47" s="43"/>
      <c r="BC47" s="43">
        <v>35.010300000000001</v>
      </c>
      <c r="BD47" s="43"/>
      <c r="BE47" s="43">
        <v>10.9</v>
      </c>
      <c r="BF47" s="43"/>
      <c r="BG47" s="43"/>
      <c r="BH47" s="43"/>
      <c r="BI47" s="43">
        <v>17.99258</v>
      </c>
      <c r="BJ47" s="43"/>
      <c r="BK47" s="43">
        <v>5.6428200000000004</v>
      </c>
      <c r="BL47" s="43"/>
      <c r="BM47" s="43">
        <v>7.5510000000000002</v>
      </c>
      <c r="BN47" s="43">
        <v>4.63</v>
      </c>
      <c r="BO47" s="43">
        <v>2.4300000000000002</v>
      </c>
      <c r="BP47" s="43">
        <v>141.02572000000001</v>
      </c>
      <c r="BQ47" s="43"/>
      <c r="BR47" s="43">
        <v>5.3292000000000002</v>
      </c>
      <c r="BS47" s="43">
        <v>129.57</v>
      </c>
      <c r="BT47" s="43">
        <v>9.0939700000000006</v>
      </c>
      <c r="BU47" s="43"/>
      <c r="BV47" s="43"/>
      <c r="BW47" s="43">
        <v>3.69495</v>
      </c>
      <c r="BX47" s="43"/>
      <c r="BY47" s="43"/>
      <c r="BZ47" s="43">
        <v>90.857280000000003</v>
      </c>
      <c r="CA47" s="43">
        <v>3.2160299999999999</v>
      </c>
      <c r="CB47" s="43"/>
      <c r="CC47" s="43">
        <v>0.78</v>
      </c>
      <c r="CD47" s="43">
        <v>28.083320000000001</v>
      </c>
      <c r="CE47" s="43">
        <v>422.32119</v>
      </c>
      <c r="CF47" s="43"/>
      <c r="CG47" s="43">
        <v>142.18917999999999</v>
      </c>
      <c r="CH47" s="43">
        <v>19.51511</v>
      </c>
      <c r="CI47" s="43"/>
      <c r="CJ47" s="43"/>
      <c r="CK47" s="43">
        <v>15.1203</v>
      </c>
      <c r="CL47" s="43">
        <v>4.6522800000000002</v>
      </c>
      <c r="CM47" s="43"/>
      <c r="CN47" s="43"/>
      <c r="CO47" s="43"/>
      <c r="CP47" s="43">
        <v>274.47000000000003</v>
      </c>
      <c r="CQ47" s="43"/>
      <c r="CR47" s="43">
        <v>23.242000000000001</v>
      </c>
      <c r="CS47" s="43"/>
      <c r="CT47" s="43">
        <v>15.176550000000001</v>
      </c>
    </row>
    <row r="48" spans="1:98" ht="15.75" x14ac:dyDescent="0.25">
      <c r="A48" s="1"/>
      <c r="B48" s="42" t="s">
        <v>749</v>
      </c>
      <c r="C48" s="43"/>
      <c r="D48" s="43"/>
      <c r="E48" s="43">
        <v>11.18985</v>
      </c>
      <c r="F48" s="43"/>
      <c r="G48" s="43">
        <v>3.464</v>
      </c>
      <c r="H48" s="43"/>
      <c r="I48" s="43"/>
      <c r="J48" s="43">
        <v>17.8111</v>
      </c>
      <c r="K48" s="43">
        <v>28.615200000000002</v>
      </c>
      <c r="L48" s="43">
        <v>11.877000000000001</v>
      </c>
      <c r="M48" s="43">
        <v>10.845700000000001</v>
      </c>
      <c r="N48" s="43">
        <v>13.62</v>
      </c>
      <c r="O48" s="43">
        <v>36.244</v>
      </c>
      <c r="P48" s="43"/>
      <c r="Q48" s="43"/>
      <c r="R48" s="43">
        <v>52.610999999999997</v>
      </c>
      <c r="S48" s="43"/>
      <c r="T48" s="43">
        <v>12.958600000000001</v>
      </c>
      <c r="U48" s="43"/>
      <c r="V48" s="43">
        <v>9.5</v>
      </c>
      <c r="W48" s="43"/>
      <c r="X48" s="43">
        <v>33.780610000000003</v>
      </c>
      <c r="Y48" s="43"/>
      <c r="Z48" s="43">
        <v>8.0273699999999995</v>
      </c>
      <c r="AA48" s="43"/>
      <c r="AB48" s="43"/>
      <c r="AC48" s="43">
        <v>14.24</v>
      </c>
      <c r="AD48" s="43"/>
      <c r="AE48" s="43">
        <v>4.3479999999999999</v>
      </c>
      <c r="AF48" s="43"/>
      <c r="AG48" s="43"/>
      <c r="AH48" s="43">
        <v>0.85629999999999995</v>
      </c>
      <c r="AI48" s="43"/>
      <c r="AJ48" s="43">
        <v>4.0911</v>
      </c>
      <c r="AK48" s="43">
        <v>0</v>
      </c>
      <c r="AL48" s="43"/>
      <c r="AM48" s="43">
        <v>36.969110000000001</v>
      </c>
      <c r="AN48" s="43">
        <v>132.7336</v>
      </c>
      <c r="AO48" s="43">
        <v>28.04711</v>
      </c>
      <c r="AP48" s="43">
        <v>0.84</v>
      </c>
      <c r="AQ48" s="43">
        <v>15.74</v>
      </c>
      <c r="AR48" s="43"/>
      <c r="AS48" s="43">
        <v>34.486510000000003</v>
      </c>
      <c r="AT48" s="43">
        <v>29.635549999999999</v>
      </c>
      <c r="AU48" s="43"/>
      <c r="AV48" s="43">
        <v>60.315899999999999</v>
      </c>
      <c r="AW48" s="43">
        <v>30.3248</v>
      </c>
      <c r="AX48" s="43"/>
      <c r="AY48" s="43">
        <v>1.77576</v>
      </c>
      <c r="AZ48" s="43"/>
      <c r="BA48" s="43">
        <v>4.8</v>
      </c>
      <c r="BB48" s="43"/>
      <c r="BC48" s="43">
        <v>35.66704</v>
      </c>
      <c r="BD48" s="43"/>
      <c r="BE48" s="43">
        <v>10.9</v>
      </c>
      <c r="BF48" s="43"/>
      <c r="BG48" s="43"/>
      <c r="BH48" s="43"/>
      <c r="BI48" s="43">
        <v>17.66254</v>
      </c>
      <c r="BJ48" s="43"/>
      <c r="BK48" s="43">
        <v>5.6888899999999998</v>
      </c>
      <c r="BL48" s="43"/>
      <c r="BM48" s="43">
        <v>6.41</v>
      </c>
      <c r="BN48" s="43">
        <v>5.6</v>
      </c>
      <c r="BO48" s="43">
        <v>2.4500000000000002</v>
      </c>
      <c r="BP48" s="43">
        <v>139.48348999999999</v>
      </c>
      <c r="BQ48" s="43"/>
      <c r="BR48" s="43">
        <v>5.2500999999999998</v>
      </c>
      <c r="BS48" s="43">
        <v>129.94999999999999</v>
      </c>
      <c r="BT48" s="43">
        <v>10.766579999999999</v>
      </c>
      <c r="BU48" s="43"/>
      <c r="BV48" s="43"/>
      <c r="BW48" s="43">
        <v>4.0013500000000004</v>
      </c>
      <c r="BX48" s="43"/>
      <c r="BY48" s="43"/>
      <c r="BZ48" s="43">
        <v>93.285399999999996</v>
      </c>
      <c r="CA48" s="43">
        <v>3.2150500000000002</v>
      </c>
      <c r="CB48" s="43"/>
      <c r="CC48" s="43">
        <v>0.74</v>
      </c>
      <c r="CD48" s="43">
        <v>27.865300000000001</v>
      </c>
      <c r="CE48" s="43">
        <v>423.71147000000002</v>
      </c>
      <c r="CF48" s="43"/>
      <c r="CG48" s="43">
        <v>143.61929000000001</v>
      </c>
      <c r="CH48" s="43">
        <v>19.350539999999999</v>
      </c>
      <c r="CI48" s="43"/>
      <c r="CJ48" s="43"/>
      <c r="CK48" s="43">
        <v>15.739000000000001</v>
      </c>
      <c r="CL48" s="43">
        <v>4.6288900000000002</v>
      </c>
      <c r="CM48" s="43"/>
      <c r="CN48" s="43"/>
      <c r="CO48" s="43"/>
      <c r="CP48" s="43">
        <v>280.32</v>
      </c>
      <c r="CQ48" s="43"/>
      <c r="CR48" s="43">
        <v>23.376999999999999</v>
      </c>
      <c r="CS48" s="43"/>
      <c r="CT48" s="43">
        <v>15.240780000000001</v>
      </c>
    </row>
    <row r="49" spans="1:98" ht="15.75" x14ac:dyDescent="0.25">
      <c r="A49" s="1"/>
      <c r="B49" s="42" t="s">
        <v>750</v>
      </c>
      <c r="C49" s="43"/>
      <c r="D49" s="43"/>
      <c r="E49" s="43">
        <v>11.10942</v>
      </c>
      <c r="F49" s="43"/>
      <c r="G49" s="43">
        <v>3.613</v>
      </c>
      <c r="H49" s="43"/>
      <c r="I49" s="43"/>
      <c r="J49" s="43">
        <v>19.430800000000001</v>
      </c>
      <c r="K49" s="43">
        <v>29.96</v>
      </c>
      <c r="L49" s="43">
        <v>12.374000000000001</v>
      </c>
      <c r="M49" s="43">
        <v>10.6287</v>
      </c>
      <c r="N49" s="43">
        <v>13.71</v>
      </c>
      <c r="O49" s="43">
        <v>36.222000000000001</v>
      </c>
      <c r="P49" s="43"/>
      <c r="Q49" s="43"/>
      <c r="R49" s="43">
        <v>52.679000000000002</v>
      </c>
      <c r="S49" s="43"/>
      <c r="T49" s="43">
        <v>13.0115</v>
      </c>
      <c r="U49" s="43"/>
      <c r="V49" s="43">
        <v>9.6</v>
      </c>
      <c r="W49" s="43"/>
      <c r="X49" s="43">
        <v>33.72466</v>
      </c>
      <c r="Y49" s="43"/>
      <c r="Z49" s="43">
        <v>8.3666900000000002</v>
      </c>
      <c r="AA49" s="43"/>
      <c r="AB49" s="43"/>
      <c r="AC49" s="43">
        <v>14.1</v>
      </c>
      <c r="AD49" s="43"/>
      <c r="AE49" s="43">
        <v>4.194</v>
      </c>
      <c r="AF49" s="43"/>
      <c r="AG49" s="43"/>
      <c r="AH49" s="43">
        <v>0.87339999999999995</v>
      </c>
      <c r="AI49" s="43"/>
      <c r="AJ49" s="43">
        <v>4.0739599999999996</v>
      </c>
      <c r="AK49" s="43">
        <v>0</v>
      </c>
      <c r="AL49" s="43"/>
      <c r="AM49" s="43">
        <v>44.234169999999999</v>
      </c>
      <c r="AN49" s="43">
        <v>131.58598000000001</v>
      </c>
      <c r="AO49" s="43">
        <v>27.44171</v>
      </c>
      <c r="AP49" s="43">
        <v>0.87</v>
      </c>
      <c r="AQ49" s="43">
        <v>14.88</v>
      </c>
      <c r="AR49" s="43"/>
      <c r="AS49" s="43">
        <v>36.340269999999997</v>
      </c>
      <c r="AT49" s="43">
        <v>30.072970000000002</v>
      </c>
      <c r="AU49" s="43"/>
      <c r="AV49" s="43">
        <v>72.094989999999996</v>
      </c>
      <c r="AW49" s="43">
        <v>31.117999999999999</v>
      </c>
      <c r="AX49" s="43"/>
      <c r="AY49" s="43">
        <v>1.7607699999999999</v>
      </c>
      <c r="AZ49" s="43"/>
      <c r="BA49" s="43">
        <v>4.7</v>
      </c>
      <c r="BB49" s="43"/>
      <c r="BC49" s="43">
        <v>35.943390000000001</v>
      </c>
      <c r="BD49" s="43"/>
      <c r="BE49" s="43">
        <v>10.9</v>
      </c>
      <c r="BF49" s="43"/>
      <c r="BG49" s="43"/>
      <c r="BH49" s="43"/>
      <c r="BI49" s="43">
        <v>17.905889999999999</v>
      </c>
      <c r="BJ49" s="43"/>
      <c r="BK49" s="43">
        <v>5.5971900000000003</v>
      </c>
      <c r="BL49" s="43"/>
      <c r="BM49" s="43">
        <v>6.2590000000000003</v>
      </c>
      <c r="BN49" s="43">
        <v>5.83</v>
      </c>
      <c r="BO49" s="43">
        <v>2.35</v>
      </c>
      <c r="BP49" s="43">
        <v>146.81390999999999</v>
      </c>
      <c r="BQ49" s="43"/>
      <c r="BR49" s="43">
        <v>5.1691000000000003</v>
      </c>
      <c r="BS49" s="43">
        <v>131.75</v>
      </c>
      <c r="BT49" s="43">
        <v>10.96438</v>
      </c>
      <c r="BU49" s="43"/>
      <c r="BV49" s="43"/>
      <c r="BW49" s="43">
        <v>4.0848199999999997</v>
      </c>
      <c r="BX49" s="43"/>
      <c r="BY49" s="43"/>
      <c r="BZ49" s="43">
        <v>92.308670000000006</v>
      </c>
      <c r="CA49" s="43">
        <v>3.0474100000000002</v>
      </c>
      <c r="CB49" s="43"/>
      <c r="CC49" s="43">
        <v>0.75</v>
      </c>
      <c r="CD49" s="43">
        <v>27.411190000000001</v>
      </c>
      <c r="CE49" s="43">
        <v>423.50083999999998</v>
      </c>
      <c r="CF49" s="43"/>
      <c r="CG49" s="43">
        <v>142.8939</v>
      </c>
      <c r="CH49" s="43">
        <v>19.377330000000001</v>
      </c>
      <c r="CI49" s="43"/>
      <c r="CJ49" s="43"/>
      <c r="CK49" s="43">
        <v>16.213000000000001</v>
      </c>
      <c r="CL49" s="43">
        <v>4.7833699999999997</v>
      </c>
      <c r="CM49" s="43"/>
      <c r="CN49" s="43"/>
      <c r="CO49" s="43"/>
      <c r="CP49" s="43">
        <v>290.36</v>
      </c>
      <c r="CQ49" s="43"/>
      <c r="CR49" s="43">
        <v>23.442</v>
      </c>
      <c r="CS49" s="43"/>
      <c r="CT49" s="43">
        <v>15.37006</v>
      </c>
    </row>
    <row r="50" spans="1:98" ht="15.75" x14ac:dyDescent="0.25">
      <c r="A50" s="1"/>
      <c r="B50" s="42" t="s">
        <v>751</v>
      </c>
      <c r="C50" s="43"/>
      <c r="D50" s="43"/>
      <c r="E50" s="43">
        <v>14.514010000000001</v>
      </c>
      <c r="F50" s="43"/>
      <c r="G50" s="43">
        <v>4.093</v>
      </c>
      <c r="H50" s="43"/>
      <c r="I50" s="43"/>
      <c r="J50" s="43">
        <v>19.430599999999998</v>
      </c>
      <c r="K50" s="43">
        <v>29.907499999999999</v>
      </c>
      <c r="L50" s="43">
        <v>12.324</v>
      </c>
      <c r="M50" s="43">
        <v>10.7172</v>
      </c>
      <c r="N50" s="43">
        <v>13.61</v>
      </c>
      <c r="O50" s="43">
        <v>35.938000000000002</v>
      </c>
      <c r="P50" s="43"/>
      <c r="Q50" s="43"/>
      <c r="R50" s="43">
        <v>52.805</v>
      </c>
      <c r="S50" s="43"/>
      <c r="T50" s="43">
        <v>12.7608</v>
      </c>
      <c r="U50" s="43"/>
      <c r="V50" s="43">
        <v>9.6</v>
      </c>
      <c r="W50" s="43"/>
      <c r="X50" s="43">
        <v>33.604520000000001</v>
      </c>
      <c r="Y50" s="43"/>
      <c r="Z50" s="43">
        <v>10.28608</v>
      </c>
      <c r="AA50" s="43"/>
      <c r="AB50" s="43"/>
      <c r="AC50" s="43">
        <v>13.59</v>
      </c>
      <c r="AD50" s="43"/>
      <c r="AE50" s="43">
        <v>4.1849999999999996</v>
      </c>
      <c r="AF50" s="43"/>
      <c r="AG50" s="43"/>
      <c r="AH50" s="43">
        <v>0.94950000000000001</v>
      </c>
      <c r="AI50" s="43"/>
      <c r="AJ50" s="43">
        <v>4.2364699999999997</v>
      </c>
      <c r="AK50" s="43">
        <v>0</v>
      </c>
      <c r="AL50" s="43"/>
      <c r="AM50" s="43">
        <v>48.3797</v>
      </c>
      <c r="AN50" s="43">
        <v>133.80811</v>
      </c>
      <c r="AO50" s="43">
        <v>27.432310000000001</v>
      </c>
      <c r="AP50" s="43">
        <v>0.94</v>
      </c>
      <c r="AQ50" s="43">
        <v>17.149999999999999</v>
      </c>
      <c r="AR50" s="43"/>
      <c r="AS50" s="43">
        <v>36.339860000000002</v>
      </c>
      <c r="AT50" s="43">
        <v>32.131300000000003</v>
      </c>
      <c r="AU50" s="43"/>
      <c r="AV50" s="43">
        <v>73.258769999999998</v>
      </c>
      <c r="AW50" s="43">
        <v>30.841999999999999</v>
      </c>
      <c r="AX50" s="43"/>
      <c r="AY50" s="43">
        <v>1.89235</v>
      </c>
      <c r="AZ50" s="43"/>
      <c r="BA50" s="43">
        <v>4.8</v>
      </c>
      <c r="BB50" s="43"/>
      <c r="BC50" s="43">
        <v>39.852379999999997</v>
      </c>
      <c r="BD50" s="43"/>
      <c r="BE50" s="43">
        <v>10.9</v>
      </c>
      <c r="BF50" s="43"/>
      <c r="BG50" s="43"/>
      <c r="BH50" s="43"/>
      <c r="BI50" s="43">
        <v>17.749870000000001</v>
      </c>
      <c r="BJ50" s="43"/>
      <c r="BK50" s="43">
        <v>5.6320699999999997</v>
      </c>
      <c r="BL50" s="43"/>
      <c r="BM50" s="43">
        <v>6.3890000000000002</v>
      </c>
      <c r="BN50" s="43">
        <v>5.74</v>
      </c>
      <c r="BO50" s="43">
        <v>2.2599999999999998</v>
      </c>
      <c r="BP50" s="43">
        <v>147.31779</v>
      </c>
      <c r="BQ50" s="43"/>
      <c r="BR50" s="43">
        <v>5.4341999999999997</v>
      </c>
      <c r="BS50" s="43">
        <v>131.13</v>
      </c>
      <c r="BT50" s="43">
        <v>10.16742</v>
      </c>
      <c r="BU50" s="43"/>
      <c r="BV50" s="43"/>
      <c r="BW50" s="43">
        <v>4.1258100000000004</v>
      </c>
      <c r="BX50" s="43"/>
      <c r="BY50" s="43"/>
      <c r="BZ50" s="43">
        <v>91.621340000000004</v>
      </c>
      <c r="CA50" s="43">
        <v>3.4193500000000001</v>
      </c>
      <c r="CB50" s="43"/>
      <c r="CC50" s="43">
        <v>0.74</v>
      </c>
      <c r="CD50" s="43">
        <v>29.324349999999999</v>
      </c>
      <c r="CE50" s="43">
        <v>422.62247000000002</v>
      </c>
      <c r="CF50" s="43"/>
      <c r="CG50" s="43">
        <v>145.62277</v>
      </c>
      <c r="CH50" s="43">
        <v>19.130099999999999</v>
      </c>
      <c r="CI50" s="43"/>
      <c r="CJ50" s="43"/>
      <c r="CK50" s="43">
        <v>15.9415</v>
      </c>
      <c r="CL50" s="43">
        <v>4.9997999999999996</v>
      </c>
      <c r="CM50" s="43"/>
      <c r="CN50" s="43"/>
      <c r="CO50" s="43"/>
      <c r="CP50" s="43">
        <v>294.52999999999997</v>
      </c>
      <c r="CQ50" s="43"/>
      <c r="CR50" s="43">
        <v>24.978000000000002</v>
      </c>
      <c r="CS50" s="43"/>
      <c r="CT50" s="43">
        <v>15.52398</v>
      </c>
    </row>
    <row r="51" spans="1:98" ht="15.75" x14ac:dyDescent="0.25">
      <c r="A51" s="1"/>
      <c r="B51" s="42" t="s">
        <v>752</v>
      </c>
      <c r="C51" s="43"/>
      <c r="D51" s="43"/>
      <c r="E51" s="43">
        <v>16.34301</v>
      </c>
      <c r="F51" s="43"/>
      <c r="G51" s="43">
        <v>4.0410000000000004</v>
      </c>
      <c r="H51" s="43"/>
      <c r="I51" s="43"/>
      <c r="J51" s="43">
        <v>19.067299999999999</v>
      </c>
      <c r="K51" s="43">
        <v>29.501999999999999</v>
      </c>
      <c r="L51" s="43">
        <v>13.238</v>
      </c>
      <c r="M51" s="43">
        <v>11.0497</v>
      </c>
      <c r="N51" s="43">
        <v>13.49</v>
      </c>
      <c r="O51" s="43">
        <v>36.442</v>
      </c>
      <c r="P51" s="43"/>
      <c r="Q51" s="43"/>
      <c r="R51" s="43">
        <v>52.378999999999998</v>
      </c>
      <c r="S51" s="43"/>
      <c r="T51" s="43">
        <v>14.544600000000001</v>
      </c>
      <c r="U51" s="43"/>
      <c r="V51" s="43">
        <v>9.5</v>
      </c>
      <c r="W51" s="43"/>
      <c r="X51" s="43">
        <v>37.204799999999999</v>
      </c>
      <c r="Y51" s="43"/>
      <c r="Z51" s="43">
        <v>10.379910000000001</v>
      </c>
      <c r="AA51" s="43"/>
      <c r="AB51" s="43"/>
      <c r="AC51" s="43">
        <v>14.03</v>
      </c>
      <c r="AD51" s="43"/>
      <c r="AE51" s="43">
        <v>4.165</v>
      </c>
      <c r="AF51" s="43"/>
      <c r="AG51" s="43"/>
      <c r="AH51" s="43">
        <v>1.3324</v>
      </c>
      <c r="AI51" s="43"/>
      <c r="AJ51" s="43">
        <v>4.23285</v>
      </c>
      <c r="AK51" s="43">
        <v>0</v>
      </c>
      <c r="AL51" s="43"/>
      <c r="AM51" s="43">
        <v>49.440620000000003</v>
      </c>
      <c r="AN51" s="43">
        <v>136.08631</v>
      </c>
      <c r="AO51" s="43">
        <v>27.371980000000001</v>
      </c>
      <c r="AP51" s="43">
        <v>1.03</v>
      </c>
      <c r="AQ51" s="43">
        <v>18.54</v>
      </c>
      <c r="AR51" s="43"/>
      <c r="AS51" s="43">
        <v>36.46734</v>
      </c>
      <c r="AT51" s="43">
        <v>33.150939999999999</v>
      </c>
      <c r="AU51" s="43"/>
      <c r="AV51" s="43">
        <v>184.97681</v>
      </c>
      <c r="AW51" s="43">
        <v>30.0549</v>
      </c>
      <c r="AX51" s="43"/>
      <c r="AY51" s="43">
        <v>1.9515400000000001</v>
      </c>
      <c r="AZ51" s="43"/>
      <c r="BA51" s="43">
        <v>4.8</v>
      </c>
      <c r="BB51" s="43"/>
      <c r="BC51" s="43">
        <v>54.975279999999998</v>
      </c>
      <c r="BD51" s="43"/>
      <c r="BE51" s="43">
        <v>10.9</v>
      </c>
      <c r="BF51" s="43"/>
      <c r="BG51" s="43"/>
      <c r="BH51" s="43"/>
      <c r="BI51" s="43">
        <v>18.073329999999999</v>
      </c>
      <c r="BJ51" s="43"/>
      <c r="BK51" s="43">
        <v>5.6668900000000004</v>
      </c>
      <c r="BL51" s="43"/>
      <c r="BM51" s="43">
        <v>7.218</v>
      </c>
      <c r="BN51" s="43">
        <v>5.77</v>
      </c>
      <c r="BO51" s="43">
        <v>2.14</v>
      </c>
      <c r="BP51" s="43">
        <v>145.40154000000001</v>
      </c>
      <c r="BQ51" s="43"/>
      <c r="BR51" s="43">
        <v>5.3784999999999998</v>
      </c>
      <c r="BS51" s="43">
        <v>132.05000000000001</v>
      </c>
      <c r="BT51" s="43">
        <v>11.881740000000001</v>
      </c>
      <c r="BU51" s="43"/>
      <c r="BV51" s="43"/>
      <c r="BW51" s="43">
        <v>3.9547300000000001</v>
      </c>
      <c r="BX51" s="43"/>
      <c r="BY51" s="43"/>
      <c r="BZ51" s="43">
        <v>91.708619999999996</v>
      </c>
      <c r="CA51" s="43">
        <v>6.6457499999999996</v>
      </c>
      <c r="CB51" s="43"/>
      <c r="CC51" s="43">
        <v>0.72</v>
      </c>
      <c r="CD51" s="43">
        <v>30.730419999999999</v>
      </c>
      <c r="CE51" s="43">
        <v>420.50873999999999</v>
      </c>
      <c r="CF51" s="43"/>
      <c r="CG51" s="43">
        <v>144.34386000000001</v>
      </c>
      <c r="CH51" s="43">
        <v>19.112860000000001</v>
      </c>
      <c r="CI51" s="43"/>
      <c r="CJ51" s="43"/>
      <c r="CK51" s="43">
        <v>16.817900000000002</v>
      </c>
      <c r="CL51" s="43">
        <v>4.9832400000000003</v>
      </c>
      <c r="CM51" s="43"/>
      <c r="CN51" s="43"/>
      <c r="CO51" s="43"/>
      <c r="CP51" s="43">
        <v>293.94</v>
      </c>
      <c r="CQ51" s="43"/>
      <c r="CR51" s="43">
        <v>27.03</v>
      </c>
      <c r="CS51" s="43"/>
      <c r="CT51" s="43">
        <v>15.56587</v>
      </c>
    </row>
    <row r="52" spans="1:98" ht="15.75" x14ac:dyDescent="0.25">
      <c r="A52" s="1"/>
      <c r="B52" s="42" t="s">
        <v>753</v>
      </c>
      <c r="C52" s="43"/>
      <c r="D52" s="43"/>
      <c r="E52" s="43">
        <v>20.29317</v>
      </c>
      <c r="F52" s="43"/>
      <c r="G52" s="43">
        <v>3.95</v>
      </c>
      <c r="H52" s="43"/>
      <c r="I52" s="43"/>
      <c r="J52" s="43">
        <v>19.325700000000001</v>
      </c>
      <c r="K52" s="43">
        <v>28.804400000000001</v>
      </c>
      <c r="L52" s="43">
        <v>12.657999999999999</v>
      </c>
      <c r="M52" s="43">
        <v>11.335599999999999</v>
      </c>
      <c r="N52" s="43">
        <v>13.35</v>
      </c>
      <c r="O52" s="43">
        <v>36.85</v>
      </c>
      <c r="P52" s="43"/>
      <c r="Q52" s="43"/>
      <c r="R52" s="43">
        <v>52.375</v>
      </c>
      <c r="S52" s="43"/>
      <c r="T52" s="43">
        <v>13.703900000000001</v>
      </c>
      <c r="U52" s="43"/>
      <c r="V52" s="43">
        <v>9.3000000000000007</v>
      </c>
      <c r="W52" s="43"/>
      <c r="X52" s="43">
        <v>126.93485</v>
      </c>
      <c r="Y52" s="43"/>
      <c r="Z52" s="43">
        <v>10.20426</v>
      </c>
      <c r="AA52" s="43"/>
      <c r="AB52" s="43"/>
      <c r="AC52" s="43">
        <v>14.25</v>
      </c>
      <c r="AD52" s="43"/>
      <c r="AE52" s="43">
        <v>4.18</v>
      </c>
      <c r="AF52" s="43"/>
      <c r="AG52" s="43"/>
      <c r="AH52" s="43">
        <v>1.5405</v>
      </c>
      <c r="AI52" s="43"/>
      <c r="AJ52" s="43">
        <v>4.8772500000000001</v>
      </c>
      <c r="AK52" s="43">
        <v>0</v>
      </c>
      <c r="AL52" s="43"/>
      <c r="AM52" s="43">
        <v>48.944769999999998</v>
      </c>
      <c r="AN52" s="43">
        <v>132.92699999999999</v>
      </c>
      <c r="AO52" s="43">
        <v>27.001529999999999</v>
      </c>
      <c r="AP52" s="43">
        <v>1.1499999999999999</v>
      </c>
      <c r="AQ52" s="43">
        <v>18.95</v>
      </c>
      <c r="AR52" s="43"/>
      <c r="AS52" s="43">
        <v>35.797269999999997</v>
      </c>
      <c r="AT52" s="43">
        <v>32.872799999999998</v>
      </c>
      <c r="AU52" s="43"/>
      <c r="AV52" s="43">
        <v>192.54182</v>
      </c>
      <c r="AW52" s="43">
        <v>32.069899999999997</v>
      </c>
      <c r="AX52" s="43"/>
      <c r="AY52" s="43">
        <v>1.86128</v>
      </c>
      <c r="AZ52" s="43"/>
      <c r="BA52" s="43">
        <v>4.7</v>
      </c>
      <c r="BB52" s="43"/>
      <c r="BC52" s="43">
        <v>69.355220000000003</v>
      </c>
      <c r="BD52" s="43"/>
      <c r="BE52" s="43">
        <v>10.9</v>
      </c>
      <c r="BF52" s="43"/>
      <c r="BG52" s="43"/>
      <c r="BH52" s="43"/>
      <c r="BI52" s="43">
        <v>17.785240000000002</v>
      </c>
      <c r="BJ52" s="43"/>
      <c r="BK52" s="43">
        <v>5.7257300000000004</v>
      </c>
      <c r="BL52" s="43"/>
      <c r="BM52" s="43">
        <v>7.6180000000000003</v>
      </c>
      <c r="BN52" s="43">
        <v>33.79</v>
      </c>
      <c r="BO52" s="43">
        <v>2.2400000000000002</v>
      </c>
      <c r="BP52" s="43">
        <v>145.50235000000001</v>
      </c>
      <c r="BQ52" s="43"/>
      <c r="BR52" s="43">
        <v>5.3666999999999998</v>
      </c>
      <c r="BS52" s="43">
        <v>131.29</v>
      </c>
      <c r="BT52" s="43">
        <v>12.187989999999999</v>
      </c>
      <c r="BU52" s="43"/>
      <c r="BV52" s="43"/>
      <c r="BW52" s="43">
        <v>3.9614600000000002</v>
      </c>
      <c r="BX52" s="43"/>
      <c r="BY52" s="43"/>
      <c r="BZ52" s="43">
        <v>92.417000000000002</v>
      </c>
      <c r="CA52" s="43">
        <v>22.173539999999999</v>
      </c>
      <c r="CB52" s="43"/>
      <c r="CC52" s="43">
        <v>0.73</v>
      </c>
      <c r="CD52" s="43">
        <v>30.87772</v>
      </c>
      <c r="CE52" s="43">
        <v>419.48021</v>
      </c>
      <c r="CF52" s="43"/>
      <c r="CG52" s="43">
        <v>150.50496999999999</v>
      </c>
      <c r="CH52" s="43">
        <v>19.321079999999998</v>
      </c>
      <c r="CI52" s="43"/>
      <c r="CJ52" s="43"/>
      <c r="CK52" s="43">
        <v>16.712700000000002</v>
      </c>
      <c r="CL52" s="43">
        <v>4.9691200000000002</v>
      </c>
      <c r="CM52" s="43"/>
      <c r="CN52" s="43"/>
      <c r="CO52" s="43"/>
      <c r="CP52" s="43">
        <v>290.41000000000003</v>
      </c>
      <c r="CQ52" s="43"/>
      <c r="CR52" s="43">
        <v>29.259</v>
      </c>
      <c r="CS52" s="43"/>
      <c r="CT52" s="43">
        <v>15.70599</v>
      </c>
    </row>
    <row r="53" spans="1:98" ht="15.75" x14ac:dyDescent="0.25">
      <c r="A53" s="1"/>
      <c r="B53" s="42" t="s">
        <v>754</v>
      </c>
      <c r="C53" s="43"/>
      <c r="D53" s="43"/>
      <c r="E53" s="43">
        <v>19.724540000000001</v>
      </c>
      <c r="F53" s="43"/>
      <c r="G53" s="43">
        <v>4.0549999999999997</v>
      </c>
      <c r="H53" s="43"/>
      <c r="I53" s="43"/>
      <c r="J53" s="43">
        <v>21.063600000000001</v>
      </c>
      <c r="K53" s="43">
        <v>28.342199999999998</v>
      </c>
      <c r="L53" s="43">
        <v>12.595000000000001</v>
      </c>
      <c r="M53" s="43">
        <v>11.4299</v>
      </c>
      <c r="N53" s="43">
        <v>13.37</v>
      </c>
      <c r="O53" s="43">
        <v>36.302</v>
      </c>
      <c r="P53" s="43"/>
      <c r="Q53" s="43"/>
      <c r="R53" s="43">
        <v>52.26</v>
      </c>
      <c r="S53" s="43"/>
      <c r="T53" s="43">
        <v>11.7346</v>
      </c>
      <c r="U53" s="43"/>
      <c r="V53" s="43">
        <v>9.1999999999999993</v>
      </c>
      <c r="W53" s="43"/>
      <c r="X53" s="43">
        <v>106.99323</v>
      </c>
      <c r="Y53" s="43"/>
      <c r="Z53" s="43">
        <v>10.04491</v>
      </c>
      <c r="AA53" s="43"/>
      <c r="AB53" s="43"/>
      <c r="AC53" s="43">
        <v>14.54</v>
      </c>
      <c r="AD53" s="43"/>
      <c r="AE53" s="43">
        <v>4.1479999999999997</v>
      </c>
      <c r="AF53" s="43"/>
      <c r="AG53" s="43"/>
      <c r="AH53" s="43">
        <v>1.5978000000000001</v>
      </c>
      <c r="AI53" s="43"/>
      <c r="AJ53" s="43">
        <v>4.42605</v>
      </c>
      <c r="AK53" s="43">
        <v>0</v>
      </c>
      <c r="AL53" s="43"/>
      <c r="AM53" s="43">
        <v>48.705309999999997</v>
      </c>
      <c r="AN53" s="43">
        <v>131.52464000000001</v>
      </c>
      <c r="AO53" s="43">
        <v>27.6175</v>
      </c>
      <c r="AP53" s="43">
        <v>1.26</v>
      </c>
      <c r="AQ53" s="43">
        <v>19.809999999999999</v>
      </c>
      <c r="AR53" s="43"/>
      <c r="AS53" s="43">
        <v>37.318339999999999</v>
      </c>
      <c r="AT53" s="43">
        <v>33.052140000000001</v>
      </c>
      <c r="AU53" s="43"/>
      <c r="AV53" s="43">
        <v>192.32588000000001</v>
      </c>
      <c r="AW53" s="43">
        <v>32.344999999999999</v>
      </c>
      <c r="AX53" s="43"/>
      <c r="AY53" s="43">
        <v>1.8450299999999999</v>
      </c>
      <c r="AZ53" s="43"/>
      <c r="BA53" s="43">
        <v>4.8</v>
      </c>
      <c r="BB53" s="43"/>
      <c r="BC53" s="43">
        <v>72.818969999999993</v>
      </c>
      <c r="BD53" s="43"/>
      <c r="BE53" s="43">
        <v>10.9</v>
      </c>
      <c r="BF53" s="43"/>
      <c r="BG53" s="43"/>
      <c r="BH53" s="43"/>
      <c r="BI53" s="43">
        <v>18.30855</v>
      </c>
      <c r="BJ53" s="43"/>
      <c r="BK53" s="43">
        <v>5.6964199999999998</v>
      </c>
      <c r="BL53" s="43"/>
      <c r="BM53" s="43">
        <v>7.6070000000000002</v>
      </c>
      <c r="BN53" s="43">
        <v>49.97</v>
      </c>
      <c r="BO53" s="43">
        <v>2.25</v>
      </c>
      <c r="BP53" s="43">
        <v>145.71056999999999</v>
      </c>
      <c r="BQ53" s="43"/>
      <c r="BR53" s="43">
        <v>5.0186999999999999</v>
      </c>
      <c r="BS53" s="43">
        <v>132.49</v>
      </c>
      <c r="BT53" s="43">
        <v>12.18624</v>
      </c>
      <c r="BU53" s="43"/>
      <c r="BV53" s="43"/>
      <c r="BW53" s="43">
        <v>3.9545699999999999</v>
      </c>
      <c r="BX53" s="43"/>
      <c r="BY53" s="43"/>
      <c r="BZ53" s="43">
        <v>92.866429999999994</v>
      </c>
      <c r="CA53" s="43">
        <v>22.63617</v>
      </c>
      <c r="CB53" s="43"/>
      <c r="CC53" s="43">
        <v>0.73</v>
      </c>
      <c r="CD53" s="43">
        <v>29.998249999999999</v>
      </c>
      <c r="CE53" s="43">
        <v>416.50054999999998</v>
      </c>
      <c r="CF53" s="43"/>
      <c r="CG53" s="43">
        <v>153.25362999999999</v>
      </c>
      <c r="CH53" s="43">
        <v>19.360700000000001</v>
      </c>
      <c r="CI53" s="43"/>
      <c r="CJ53" s="43"/>
      <c r="CK53" s="43">
        <v>16.896000000000001</v>
      </c>
      <c r="CL53" s="43">
        <v>4.9363099999999998</v>
      </c>
      <c r="CM53" s="43"/>
      <c r="CN53" s="43"/>
      <c r="CO53" s="43"/>
      <c r="CP53" s="43">
        <v>289.74</v>
      </c>
      <c r="CQ53" s="43"/>
      <c r="CR53" s="43">
        <v>29.36</v>
      </c>
      <c r="CS53" s="43"/>
      <c r="CT53" s="43">
        <v>15.83991</v>
      </c>
    </row>
    <row r="54" spans="1:98" ht="15.75" x14ac:dyDescent="0.25">
      <c r="A54" s="1"/>
      <c r="B54" s="42" t="s">
        <v>755</v>
      </c>
      <c r="C54" s="43"/>
      <c r="D54" s="43"/>
      <c r="E54" s="43">
        <v>21.52234</v>
      </c>
      <c r="F54" s="43"/>
      <c r="G54" s="43">
        <v>4.1059999999999999</v>
      </c>
      <c r="H54" s="43"/>
      <c r="I54" s="43"/>
      <c r="J54" s="43">
        <v>20.276599999999998</v>
      </c>
      <c r="K54" s="43">
        <v>27.831199999999999</v>
      </c>
      <c r="L54" s="43">
        <v>12.584</v>
      </c>
      <c r="M54" s="43">
        <v>13.795199999999999</v>
      </c>
      <c r="N54" s="43">
        <v>13.49</v>
      </c>
      <c r="O54" s="43">
        <v>36.176000000000002</v>
      </c>
      <c r="P54" s="43"/>
      <c r="Q54" s="43"/>
      <c r="R54" s="43">
        <v>52.462000000000003</v>
      </c>
      <c r="S54" s="43"/>
      <c r="T54" s="43">
        <v>9.7855000000000008</v>
      </c>
      <c r="U54" s="43"/>
      <c r="V54" s="43">
        <v>8.5</v>
      </c>
      <c r="W54" s="43"/>
      <c r="X54" s="43">
        <v>109.24409</v>
      </c>
      <c r="Y54" s="43"/>
      <c r="Z54" s="43">
        <v>9.9355100000000007</v>
      </c>
      <c r="AA54" s="43"/>
      <c r="AB54" s="43"/>
      <c r="AC54" s="43">
        <v>14.56</v>
      </c>
      <c r="AD54" s="43"/>
      <c r="AE54" s="43">
        <v>4.2539999999999996</v>
      </c>
      <c r="AF54" s="43"/>
      <c r="AG54" s="43"/>
      <c r="AH54" s="43">
        <v>4.3502000000000001</v>
      </c>
      <c r="AI54" s="43"/>
      <c r="AJ54" s="43">
        <v>4.5418000000000003</v>
      </c>
      <c r="AK54" s="43">
        <v>0</v>
      </c>
      <c r="AL54" s="43"/>
      <c r="AM54" s="43">
        <v>48.302</v>
      </c>
      <c r="AN54" s="43">
        <v>129.79772</v>
      </c>
      <c r="AO54" s="43">
        <v>26.334099999999999</v>
      </c>
      <c r="AP54" s="43">
        <v>1.2</v>
      </c>
      <c r="AQ54" s="43">
        <v>19.07</v>
      </c>
      <c r="AR54" s="43"/>
      <c r="AS54" s="43">
        <v>36.952979999999997</v>
      </c>
      <c r="AT54" s="43">
        <v>32.895040000000002</v>
      </c>
      <c r="AU54" s="43"/>
      <c r="AV54" s="43">
        <v>192.36461</v>
      </c>
      <c r="AW54" s="43">
        <v>32.828600000000002</v>
      </c>
      <c r="AX54" s="43"/>
      <c r="AY54" s="43">
        <v>1.8693500000000001</v>
      </c>
      <c r="AZ54" s="43"/>
      <c r="BA54" s="43">
        <v>4.8</v>
      </c>
      <c r="BB54" s="43"/>
      <c r="BC54" s="43">
        <v>72.484800000000007</v>
      </c>
      <c r="BD54" s="43"/>
      <c r="BE54" s="43">
        <v>10.9</v>
      </c>
      <c r="BF54" s="43"/>
      <c r="BG54" s="43"/>
      <c r="BH54" s="43"/>
      <c r="BI54" s="43">
        <v>18.229030000000002</v>
      </c>
      <c r="BJ54" s="43"/>
      <c r="BK54" s="43">
        <v>5.6771799999999999</v>
      </c>
      <c r="BL54" s="43"/>
      <c r="BM54" s="43">
        <v>7.4870000000000001</v>
      </c>
      <c r="BN54" s="43">
        <v>59.51</v>
      </c>
      <c r="BO54" s="43">
        <v>2.13</v>
      </c>
      <c r="BP54" s="43">
        <v>147.42805000000001</v>
      </c>
      <c r="BQ54" s="43"/>
      <c r="BR54" s="43">
        <v>4.9482999999999997</v>
      </c>
      <c r="BS54" s="43">
        <v>131.13999999999999</v>
      </c>
      <c r="BT54" s="43">
        <v>12.01308</v>
      </c>
      <c r="BU54" s="43"/>
      <c r="BV54" s="43"/>
      <c r="BW54" s="43">
        <v>3.8564400000000001</v>
      </c>
      <c r="BX54" s="43"/>
      <c r="BY54" s="43"/>
      <c r="BZ54" s="43">
        <v>91.542019999999994</v>
      </c>
      <c r="CA54" s="43">
        <v>22.545819999999999</v>
      </c>
      <c r="CB54" s="43"/>
      <c r="CC54" s="43">
        <v>0.63</v>
      </c>
      <c r="CD54" s="43">
        <v>29.208369999999999</v>
      </c>
      <c r="CE54" s="43">
        <v>412.59</v>
      </c>
      <c r="CF54" s="43"/>
      <c r="CG54" s="43">
        <v>151.30073999999999</v>
      </c>
      <c r="CH54" s="43">
        <v>19.208850000000002</v>
      </c>
      <c r="CI54" s="43"/>
      <c r="CJ54" s="43"/>
      <c r="CK54" s="43">
        <v>17.0486</v>
      </c>
      <c r="CL54" s="43">
        <v>4.9307800000000004</v>
      </c>
      <c r="CM54" s="43"/>
      <c r="CN54" s="43"/>
      <c r="CO54" s="43"/>
      <c r="CP54" s="43">
        <v>291.26</v>
      </c>
      <c r="CQ54" s="43"/>
      <c r="CR54" s="43">
        <v>29.417999999999999</v>
      </c>
      <c r="CS54" s="43"/>
      <c r="CT54" s="43">
        <v>15.74832</v>
      </c>
    </row>
    <row r="55" spans="1:98" ht="15.75" x14ac:dyDescent="0.25">
      <c r="A55" s="1"/>
      <c r="B55" s="42" t="s">
        <v>45</v>
      </c>
      <c r="C55" s="43"/>
      <c r="D55" s="43"/>
      <c r="E55" s="43">
        <v>25.149429999999999</v>
      </c>
      <c r="F55" s="43"/>
      <c r="G55" s="43">
        <v>0</v>
      </c>
      <c r="H55" s="43"/>
      <c r="I55" s="43"/>
      <c r="J55" s="43">
        <v>19.7393</v>
      </c>
      <c r="K55" s="43">
        <v>27.082999999999998</v>
      </c>
      <c r="L55" s="43">
        <v>12.645</v>
      </c>
      <c r="M55" s="43">
        <v>13.8863</v>
      </c>
      <c r="N55" s="43">
        <v>13.58</v>
      </c>
      <c r="O55" s="43">
        <v>35.322000000000003</v>
      </c>
      <c r="P55" s="43"/>
      <c r="Q55" s="43"/>
      <c r="R55" s="43">
        <v>52.805</v>
      </c>
      <c r="S55" s="43"/>
      <c r="T55" s="43">
        <v>10.522399999999999</v>
      </c>
      <c r="U55" s="43"/>
      <c r="V55" s="43">
        <v>8.3000000000000007</v>
      </c>
      <c r="W55" s="43"/>
      <c r="X55" s="43">
        <v>170.23011</v>
      </c>
      <c r="Y55" s="43"/>
      <c r="Z55" s="43">
        <v>9.9123300000000008</v>
      </c>
      <c r="AA55" s="43"/>
      <c r="AB55" s="43"/>
      <c r="AC55" s="43">
        <v>14.58</v>
      </c>
      <c r="AD55" s="43"/>
      <c r="AE55" s="43">
        <v>0</v>
      </c>
      <c r="AF55" s="43"/>
      <c r="AG55" s="43"/>
      <c r="AH55" s="43">
        <v>6.8716999999999997</v>
      </c>
      <c r="AI55" s="43"/>
      <c r="AJ55" s="43">
        <v>5.2758599999999998</v>
      </c>
      <c r="AK55" s="43">
        <v>0</v>
      </c>
      <c r="AL55" s="43"/>
      <c r="AM55" s="43">
        <v>47.327500000000001</v>
      </c>
      <c r="AN55" s="43">
        <v>129.31321</v>
      </c>
      <c r="AO55" s="43">
        <v>26.1556</v>
      </c>
      <c r="AP55" s="43">
        <v>0.83</v>
      </c>
      <c r="AQ55" s="43">
        <v>19.02</v>
      </c>
      <c r="AR55" s="43"/>
      <c r="AS55" s="43">
        <v>37.472929999999998</v>
      </c>
      <c r="AT55" s="43">
        <v>33.062260000000002</v>
      </c>
      <c r="AU55" s="43"/>
      <c r="AV55" s="43">
        <v>191.83150000000001</v>
      </c>
      <c r="AW55" s="43">
        <v>31.819400000000002</v>
      </c>
      <c r="AX55" s="43"/>
      <c r="AY55" s="43">
        <v>1.90672</v>
      </c>
      <c r="AZ55" s="43"/>
      <c r="BA55" s="43">
        <v>4.5999999999999996</v>
      </c>
      <c r="BB55" s="43"/>
      <c r="BC55" s="43">
        <v>72.670929999999998</v>
      </c>
      <c r="BD55" s="43"/>
      <c r="BE55" s="43">
        <v>10.9</v>
      </c>
      <c r="BF55" s="43"/>
      <c r="BG55" s="43"/>
      <c r="BH55" s="43"/>
      <c r="BI55" s="43">
        <v>18.126760000000001</v>
      </c>
      <c r="BJ55" s="43"/>
      <c r="BK55" s="43">
        <v>5.59687</v>
      </c>
      <c r="BL55" s="43"/>
      <c r="BM55" s="43">
        <v>7.7320000000000002</v>
      </c>
      <c r="BN55" s="43">
        <v>61.4</v>
      </c>
      <c r="BO55" s="43">
        <v>2.1</v>
      </c>
      <c r="BP55" s="43">
        <v>144.85730000000001</v>
      </c>
      <c r="BQ55" s="43"/>
      <c r="BR55" s="43">
        <v>4.9702000000000002</v>
      </c>
      <c r="BS55" s="43">
        <v>131.76</v>
      </c>
      <c r="BT55" s="43">
        <v>9.5566999999999993</v>
      </c>
      <c r="BU55" s="43"/>
      <c r="BV55" s="43"/>
      <c r="BW55" s="43">
        <v>3.8369499999999999</v>
      </c>
      <c r="BX55" s="43"/>
      <c r="BY55" s="43"/>
      <c r="BZ55" s="43">
        <v>88.569310000000002</v>
      </c>
      <c r="CA55" s="43">
        <v>22.574349999999999</v>
      </c>
      <c r="CB55" s="43"/>
      <c r="CC55" s="43">
        <v>0.71</v>
      </c>
      <c r="CD55" s="43">
        <v>30.34958</v>
      </c>
      <c r="CE55" s="43">
        <v>417.90336000000002</v>
      </c>
      <c r="CF55" s="43"/>
      <c r="CG55" s="43">
        <v>152.49744000000001</v>
      </c>
      <c r="CH55" s="43">
        <v>18.82009</v>
      </c>
      <c r="CI55" s="43"/>
      <c r="CJ55" s="43"/>
      <c r="CK55" s="43">
        <v>16.956199999999999</v>
      </c>
      <c r="CL55" s="43">
        <v>4.9275900000000004</v>
      </c>
      <c r="CM55" s="43"/>
      <c r="CN55" s="43"/>
      <c r="CO55" s="43"/>
      <c r="CP55" s="43">
        <v>291.58999999999997</v>
      </c>
      <c r="CQ55" s="43"/>
      <c r="CR55" s="43">
        <v>29.571000000000002</v>
      </c>
      <c r="CS55" s="43"/>
      <c r="CT55" s="43">
        <v>15.65546</v>
      </c>
    </row>
    <row r="56" spans="1:98" ht="31.35" customHeight="1" x14ac:dyDescent="0.25">
      <c r="A56" s="1"/>
      <c r="B56" s="44" t="s">
        <v>846</v>
      </c>
      <c r="C56" s="45">
        <v>0</v>
      </c>
      <c r="D56" s="45">
        <v>0</v>
      </c>
      <c r="E56" s="45">
        <v>679.22942999999998</v>
      </c>
      <c r="F56" s="45">
        <v>0</v>
      </c>
      <c r="G56" s="45">
        <v>92.502499999999998</v>
      </c>
      <c r="H56" s="45">
        <v>0</v>
      </c>
      <c r="I56" s="45">
        <v>0</v>
      </c>
      <c r="J56" s="45">
        <v>470.3673</v>
      </c>
      <c r="K56" s="45">
        <v>646.72024999999996</v>
      </c>
      <c r="L56" s="45">
        <v>280.21249999999998</v>
      </c>
      <c r="M56" s="45">
        <v>311.69920000000002</v>
      </c>
      <c r="N56" s="45">
        <v>319.67500000000001</v>
      </c>
      <c r="O56" s="45">
        <v>860.00800000000004</v>
      </c>
      <c r="P56" s="45">
        <v>0</v>
      </c>
      <c r="Q56" s="45">
        <v>0</v>
      </c>
      <c r="R56" s="45">
        <v>1249.4059999999999</v>
      </c>
      <c r="S56" s="45">
        <v>0</v>
      </c>
      <c r="T56" s="45">
        <v>746.14224999999999</v>
      </c>
      <c r="U56" s="45">
        <v>0</v>
      </c>
      <c r="V56" s="45">
        <v>209.2</v>
      </c>
      <c r="W56" s="45">
        <v>0</v>
      </c>
      <c r="X56" s="45">
        <v>2537.7619049999998</v>
      </c>
      <c r="Y56" s="45">
        <v>0</v>
      </c>
      <c r="Z56" s="45">
        <v>220.7893</v>
      </c>
      <c r="AA56" s="45">
        <v>0</v>
      </c>
      <c r="AB56" s="45">
        <v>0</v>
      </c>
      <c r="AC56" s="45">
        <v>349.66</v>
      </c>
      <c r="AD56" s="45">
        <v>0</v>
      </c>
      <c r="AE56" s="45">
        <v>90.814499999999995</v>
      </c>
      <c r="AF56" s="45">
        <v>0</v>
      </c>
      <c r="AG56" s="45">
        <v>0</v>
      </c>
      <c r="AH56" s="45">
        <v>64.135000000000005</v>
      </c>
      <c r="AI56" s="45">
        <v>0</v>
      </c>
      <c r="AJ56" s="45">
        <v>118.96792499999999</v>
      </c>
      <c r="AK56" s="45">
        <v>0</v>
      </c>
      <c r="AL56" s="45">
        <v>0</v>
      </c>
      <c r="AM56" s="45">
        <v>1074.7032549999999</v>
      </c>
      <c r="AN56" s="45">
        <v>3146.0147099999999</v>
      </c>
      <c r="AO56" s="45">
        <v>647.52411500000005</v>
      </c>
      <c r="AP56" s="45">
        <v>18.010000000000002</v>
      </c>
      <c r="AQ56" s="45">
        <v>979.61</v>
      </c>
      <c r="AR56" s="45">
        <v>0</v>
      </c>
      <c r="AS56" s="45">
        <v>868.82306500000004</v>
      </c>
      <c r="AT56" s="45">
        <v>777.52288999999996</v>
      </c>
      <c r="AU56" s="45">
        <v>0</v>
      </c>
      <c r="AV56" s="45">
        <v>4130.9025350000002</v>
      </c>
      <c r="AW56" s="45">
        <v>779.52544999999998</v>
      </c>
      <c r="AX56" s="45">
        <v>0</v>
      </c>
      <c r="AY56" s="45">
        <v>40.313315000000003</v>
      </c>
      <c r="AZ56" s="45">
        <v>0</v>
      </c>
      <c r="BA56" s="45">
        <v>111.765</v>
      </c>
      <c r="BB56" s="45">
        <v>0</v>
      </c>
      <c r="BC56" s="45">
        <v>1574.548315</v>
      </c>
      <c r="BD56" s="45">
        <v>0</v>
      </c>
      <c r="BE56" s="45">
        <v>259.89999999999998</v>
      </c>
      <c r="BF56" s="45">
        <v>0</v>
      </c>
      <c r="BG56" s="45">
        <v>0</v>
      </c>
      <c r="BH56" s="45">
        <v>0</v>
      </c>
      <c r="BI56" s="45">
        <v>368.28491500000001</v>
      </c>
      <c r="BJ56" s="45">
        <v>0</v>
      </c>
      <c r="BK56" s="45">
        <v>119.64775</v>
      </c>
      <c r="BL56" s="45">
        <v>0</v>
      </c>
      <c r="BM56" s="45">
        <v>171.6825</v>
      </c>
      <c r="BN56" s="45">
        <v>716.12</v>
      </c>
      <c r="BO56" s="45">
        <v>56.95</v>
      </c>
      <c r="BP56" s="45">
        <v>3511.391525</v>
      </c>
      <c r="BQ56" s="45">
        <v>0</v>
      </c>
      <c r="BR56" s="45">
        <v>127.0538</v>
      </c>
      <c r="BS56" s="45">
        <v>3093.125</v>
      </c>
      <c r="BT56" s="45">
        <v>267.2944</v>
      </c>
      <c r="BU56" s="45">
        <v>0</v>
      </c>
      <c r="BV56" s="45">
        <v>0</v>
      </c>
      <c r="BW56" s="45">
        <v>93.440070000000006</v>
      </c>
      <c r="BX56" s="45">
        <v>0</v>
      </c>
      <c r="BY56" s="45">
        <v>0</v>
      </c>
      <c r="BZ56" s="45">
        <v>2199.2971550000002</v>
      </c>
      <c r="CA56" s="45">
        <v>479.14738</v>
      </c>
      <c r="CB56" s="45">
        <v>0</v>
      </c>
      <c r="CC56" s="45">
        <v>16.47</v>
      </c>
      <c r="CD56" s="45">
        <v>656.10345500000005</v>
      </c>
      <c r="CE56" s="45">
        <v>10517.937739999999</v>
      </c>
      <c r="CF56" s="45">
        <v>0</v>
      </c>
      <c r="CG56" s="45">
        <v>3610.120015</v>
      </c>
      <c r="CH56" s="45">
        <v>449.27432499999998</v>
      </c>
      <c r="CI56" s="45">
        <v>0</v>
      </c>
      <c r="CJ56" s="45">
        <v>0</v>
      </c>
      <c r="CK56" s="45">
        <v>355.47165000000001</v>
      </c>
      <c r="CL56" s="45">
        <v>114.768635</v>
      </c>
      <c r="CM56" s="45">
        <v>0</v>
      </c>
      <c r="CN56" s="45">
        <v>0</v>
      </c>
      <c r="CO56" s="45">
        <v>0</v>
      </c>
      <c r="CP56" s="45">
        <v>6898.9949999999999</v>
      </c>
      <c r="CQ56" s="45">
        <v>0</v>
      </c>
      <c r="CR56" s="45">
        <v>600.79150000000004</v>
      </c>
      <c r="CS56" s="45">
        <v>0</v>
      </c>
      <c r="CT56" s="45">
        <v>183.1549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847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848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850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Normal="100" workbookViewId="0">
      <pane xSplit="2" ySplit="6" topLeftCell="C7" activePane="bottomRight" state="frozen"/>
      <selection pane="topRight" activeCell="C1" sqref="C1"/>
      <selection pane="bottomLeft" activeCell="A7" sqref="A7"/>
      <selection pane="bottomRight" activeCell="H13" sqref="H13"/>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94"/>
      <c r="I3" s="194"/>
      <c r="J3" s="194"/>
      <c r="K3" s="194"/>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851</v>
      </c>
      <c r="C5" s="1"/>
      <c r="D5" s="1"/>
      <c r="E5" s="1"/>
      <c r="F5" s="1"/>
      <c r="G5" s="1"/>
      <c r="H5" s="1"/>
      <c r="I5" s="1"/>
      <c r="J5" s="1"/>
      <c r="K5" s="1"/>
      <c r="L5" s="1"/>
      <c r="M5" s="1"/>
      <c r="N5" s="1"/>
      <c r="O5" s="1"/>
      <c r="P5" s="1"/>
      <c r="Q5" s="1"/>
      <c r="R5" s="1"/>
      <c r="S5" s="1"/>
      <c r="T5" s="1"/>
      <c r="U5" s="1"/>
      <c r="V5" s="1"/>
      <c r="W5" s="1"/>
      <c r="X5" s="1"/>
    </row>
    <row r="6" spans="1:24" ht="48" x14ac:dyDescent="0.25">
      <c r="A6" s="1"/>
      <c r="B6" s="37" t="s">
        <v>491</v>
      </c>
      <c r="C6" s="48" t="s">
        <v>852</v>
      </c>
      <c r="D6" s="48" t="s">
        <v>853</v>
      </c>
      <c r="E6" s="48" t="s">
        <v>854</v>
      </c>
      <c r="F6" s="48" t="s">
        <v>855</v>
      </c>
      <c r="G6" s="48" t="s">
        <v>3176</v>
      </c>
      <c r="H6" s="48" t="s">
        <v>3177</v>
      </c>
      <c r="I6" s="48" t="s">
        <v>3178</v>
      </c>
      <c r="J6" s="48" t="s">
        <v>3179</v>
      </c>
      <c r="K6" s="48" t="s">
        <v>856</v>
      </c>
      <c r="L6" s="48" t="s">
        <v>857</v>
      </c>
      <c r="M6" s="48" t="s">
        <v>858</v>
      </c>
      <c r="N6" s="48" t="s">
        <v>859</v>
      </c>
      <c r="O6" s="48" t="s">
        <v>860</v>
      </c>
      <c r="P6" s="37" t="s">
        <v>861</v>
      </c>
      <c r="Q6" s="1"/>
      <c r="R6" s="1"/>
      <c r="S6" s="1"/>
      <c r="T6" s="1"/>
      <c r="U6" s="49" t="s">
        <v>3</v>
      </c>
      <c r="V6" s="49" t="s">
        <v>50</v>
      </c>
      <c r="W6" s="49" t="s">
        <v>862</v>
      </c>
      <c r="X6" s="49" t="s">
        <v>863</v>
      </c>
    </row>
    <row r="7" spans="1:24" x14ac:dyDescent="0.25">
      <c r="A7" s="1"/>
      <c r="B7" s="50" t="s">
        <v>709</v>
      </c>
      <c r="C7" s="51">
        <v>1067.8</v>
      </c>
      <c r="D7" s="51">
        <v>2824.8249999999998</v>
      </c>
      <c r="E7" s="51">
        <v>2038.2</v>
      </c>
      <c r="F7" s="51">
        <v>25.5</v>
      </c>
      <c r="G7" s="51"/>
      <c r="H7" s="51"/>
      <c r="I7" s="51">
        <v>37.1</v>
      </c>
      <c r="J7" s="51"/>
      <c r="K7" s="51">
        <v>0</v>
      </c>
      <c r="L7" s="51">
        <v>16.8</v>
      </c>
      <c r="M7" s="51">
        <v>11.1</v>
      </c>
      <c r="N7" s="51">
        <v>0</v>
      </c>
      <c r="O7" s="51">
        <v>498.1</v>
      </c>
      <c r="P7" s="51">
        <f>+SUM(C7:O7)</f>
        <v>6519.4250000000011</v>
      </c>
      <c r="Q7" s="1"/>
      <c r="R7" s="1"/>
      <c r="S7" s="1"/>
      <c r="T7" s="1"/>
      <c r="U7" s="208" t="s">
        <v>531</v>
      </c>
      <c r="V7" s="52" t="s">
        <v>864</v>
      </c>
      <c r="W7" s="53">
        <v>487.5</v>
      </c>
      <c r="X7" s="53" t="s">
        <v>865</v>
      </c>
    </row>
    <row r="8" spans="1:24" x14ac:dyDescent="0.25">
      <c r="A8" s="1"/>
      <c r="B8" s="54" t="s">
        <v>710</v>
      </c>
      <c r="C8" s="55">
        <v>1055.8</v>
      </c>
      <c r="D8" s="55">
        <v>2731.7820000000002</v>
      </c>
      <c r="E8" s="55">
        <v>1943.7</v>
      </c>
      <c r="F8" s="55">
        <v>25.4</v>
      </c>
      <c r="G8" s="55"/>
      <c r="H8" s="55"/>
      <c r="I8" s="55">
        <v>37.299999999999997</v>
      </c>
      <c r="J8" s="55"/>
      <c r="K8" s="55">
        <v>0</v>
      </c>
      <c r="L8" s="55">
        <v>16.399999999999999</v>
      </c>
      <c r="M8" s="55">
        <v>11.1</v>
      </c>
      <c r="N8" s="55">
        <v>0</v>
      </c>
      <c r="O8" s="55">
        <v>445.9</v>
      </c>
      <c r="P8" s="55">
        <f t="shared" ref="P8:P54" si="0">+SUM(C8:O8)</f>
        <v>6267.3819999999996</v>
      </c>
      <c r="Q8" s="1"/>
      <c r="R8" s="1"/>
      <c r="S8" s="1"/>
      <c r="T8" s="1"/>
      <c r="U8" s="208" t="s">
        <v>532</v>
      </c>
      <c r="V8" s="52" t="s">
        <v>866</v>
      </c>
      <c r="W8" s="53">
        <v>57.15</v>
      </c>
      <c r="X8" s="53" t="s">
        <v>865</v>
      </c>
    </row>
    <row r="9" spans="1:24" x14ac:dyDescent="0.25">
      <c r="A9" s="1"/>
      <c r="B9" s="54" t="s">
        <v>711</v>
      </c>
      <c r="C9" s="55">
        <v>1067.3</v>
      </c>
      <c r="D9" s="55">
        <v>2728.7649999999999</v>
      </c>
      <c r="E9" s="55">
        <v>1958.4</v>
      </c>
      <c r="F9" s="55">
        <v>25</v>
      </c>
      <c r="G9" s="55"/>
      <c r="H9" s="55"/>
      <c r="I9" s="55">
        <v>36.9</v>
      </c>
      <c r="J9" s="55"/>
      <c r="K9" s="55">
        <v>0</v>
      </c>
      <c r="L9" s="55">
        <v>16.5</v>
      </c>
      <c r="M9" s="55">
        <v>11.1</v>
      </c>
      <c r="N9" s="55">
        <v>0</v>
      </c>
      <c r="O9" s="55">
        <v>446.3</v>
      </c>
      <c r="P9" s="55">
        <f t="shared" si="0"/>
        <v>6290.2650000000003</v>
      </c>
      <c r="Q9" s="1"/>
      <c r="R9" s="1"/>
      <c r="S9" s="1"/>
      <c r="T9" s="1"/>
      <c r="U9" s="208" t="s">
        <v>533</v>
      </c>
      <c r="V9" s="52" t="s">
        <v>867</v>
      </c>
      <c r="W9" s="53">
        <v>0.85</v>
      </c>
      <c r="X9" s="53" t="s">
        <v>865</v>
      </c>
    </row>
    <row r="10" spans="1:24" x14ac:dyDescent="0.25">
      <c r="A10" s="1"/>
      <c r="B10" s="54" t="s">
        <v>712</v>
      </c>
      <c r="C10" s="55">
        <v>1063.0999999999999</v>
      </c>
      <c r="D10" s="55">
        <v>2641.57</v>
      </c>
      <c r="E10" s="55">
        <v>1935</v>
      </c>
      <c r="F10" s="55">
        <v>25.5</v>
      </c>
      <c r="G10" s="55"/>
      <c r="H10" s="55"/>
      <c r="I10" s="55">
        <v>37.1</v>
      </c>
      <c r="J10" s="55"/>
      <c r="K10" s="55">
        <v>0</v>
      </c>
      <c r="L10" s="55">
        <v>16.2</v>
      </c>
      <c r="M10" s="55">
        <v>11.1</v>
      </c>
      <c r="N10" s="55">
        <v>0</v>
      </c>
      <c r="O10" s="55">
        <v>457.6</v>
      </c>
      <c r="P10" s="55">
        <f t="shared" si="0"/>
        <v>6187.170000000001</v>
      </c>
      <c r="Q10" s="1"/>
      <c r="R10" s="1"/>
      <c r="S10" s="1"/>
      <c r="T10" s="1"/>
      <c r="U10" s="208" t="s">
        <v>47</v>
      </c>
      <c r="V10" s="52" t="s">
        <v>48</v>
      </c>
      <c r="W10" s="53" t="s">
        <v>865</v>
      </c>
      <c r="X10" s="53">
        <v>4801.8</v>
      </c>
    </row>
    <row r="11" spans="1:24" x14ac:dyDescent="0.25">
      <c r="A11" s="1"/>
      <c r="B11" s="54" t="s">
        <v>713</v>
      </c>
      <c r="C11" s="55">
        <v>1063.9000000000001</v>
      </c>
      <c r="D11" s="55">
        <v>2609.165</v>
      </c>
      <c r="E11" s="55">
        <v>1889.1</v>
      </c>
      <c r="F11" s="55">
        <v>24.8</v>
      </c>
      <c r="G11" s="55"/>
      <c r="H11" s="55"/>
      <c r="I11" s="55">
        <v>37</v>
      </c>
      <c r="J11" s="55"/>
      <c r="K11" s="55">
        <v>0</v>
      </c>
      <c r="L11" s="55">
        <v>16.5</v>
      </c>
      <c r="M11" s="55">
        <v>11.1</v>
      </c>
      <c r="N11" s="55">
        <v>0</v>
      </c>
      <c r="O11" s="55">
        <v>445.4</v>
      </c>
      <c r="P11" s="55">
        <f t="shared" si="0"/>
        <v>6096.9650000000001</v>
      </c>
      <c r="Q11" s="1"/>
      <c r="R11" s="1"/>
      <c r="S11" s="1"/>
      <c r="T11" s="1"/>
      <c r="U11" s="208" t="s">
        <v>507</v>
      </c>
      <c r="V11" s="52" t="s">
        <v>868</v>
      </c>
      <c r="W11" s="53">
        <v>472.9</v>
      </c>
      <c r="X11" s="53" t="s">
        <v>865</v>
      </c>
    </row>
    <row r="12" spans="1:24" x14ac:dyDescent="0.25">
      <c r="A12" s="1"/>
      <c r="B12" s="54" t="s">
        <v>714</v>
      </c>
      <c r="C12" s="55">
        <v>1067</v>
      </c>
      <c r="D12" s="55">
        <v>2643.0540000000001</v>
      </c>
      <c r="E12" s="55">
        <v>1798.7</v>
      </c>
      <c r="F12" s="55">
        <v>25.5</v>
      </c>
      <c r="G12" s="55"/>
      <c r="H12" s="55"/>
      <c r="I12" s="55">
        <v>37</v>
      </c>
      <c r="J12" s="55"/>
      <c r="K12" s="55">
        <v>0</v>
      </c>
      <c r="L12" s="55">
        <v>16.8</v>
      </c>
      <c r="M12" s="55">
        <v>11.1</v>
      </c>
      <c r="N12" s="55">
        <v>0</v>
      </c>
      <c r="O12" s="55">
        <v>413.2</v>
      </c>
      <c r="P12" s="55">
        <f t="shared" si="0"/>
        <v>6012.3540000000003</v>
      </c>
      <c r="Q12" s="1"/>
      <c r="R12" s="1"/>
      <c r="S12" s="1"/>
      <c r="T12" s="1"/>
      <c r="U12" s="208" t="s">
        <v>501</v>
      </c>
      <c r="V12" s="52" t="s">
        <v>869</v>
      </c>
      <c r="W12" s="53">
        <v>23.7</v>
      </c>
      <c r="X12" s="53" t="s">
        <v>865</v>
      </c>
    </row>
    <row r="13" spans="1:24" x14ac:dyDescent="0.25">
      <c r="A13" s="1"/>
      <c r="B13" s="54" t="s">
        <v>715</v>
      </c>
      <c r="C13" s="55">
        <v>1047.2</v>
      </c>
      <c r="D13" s="55">
        <v>2638.8330000000001</v>
      </c>
      <c r="E13" s="55">
        <v>1841.6</v>
      </c>
      <c r="F13" s="55">
        <v>23.7</v>
      </c>
      <c r="G13" s="55"/>
      <c r="H13" s="55"/>
      <c r="I13" s="55">
        <v>37.200000000000003</v>
      </c>
      <c r="J13" s="55"/>
      <c r="K13" s="55">
        <v>0</v>
      </c>
      <c r="L13" s="55">
        <v>16.399999999999999</v>
      </c>
      <c r="M13" s="55">
        <v>11.1</v>
      </c>
      <c r="N13" s="55">
        <v>0</v>
      </c>
      <c r="O13" s="55">
        <v>399.5</v>
      </c>
      <c r="P13" s="55">
        <f t="shared" si="0"/>
        <v>6015.5329999999994</v>
      </c>
      <c r="Q13" s="1"/>
      <c r="R13" s="1"/>
      <c r="S13" s="1"/>
      <c r="T13" s="1"/>
      <c r="U13" s="208"/>
      <c r="V13" s="52" t="s">
        <v>870</v>
      </c>
      <c r="W13" s="53">
        <v>36.950000000000003</v>
      </c>
      <c r="X13" s="53" t="s">
        <v>865</v>
      </c>
    </row>
    <row r="14" spans="1:24" x14ac:dyDescent="0.25">
      <c r="A14" s="1"/>
      <c r="B14" s="56" t="s">
        <v>716</v>
      </c>
      <c r="C14" s="57">
        <v>1055.3</v>
      </c>
      <c r="D14" s="57">
        <v>2674.7269999999999</v>
      </c>
      <c r="E14" s="57">
        <v>1914.1</v>
      </c>
      <c r="F14" s="57">
        <v>25.7</v>
      </c>
      <c r="G14" s="57"/>
      <c r="H14" s="57"/>
      <c r="I14" s="57">
        <v>37.299999999999997</v>
      </c>
      <c r="J14" s="57"/>
      <c r="K14" s="57">
        <v>0</v>
      </c>
      <c r="L14" s="57">
        <v>16.100000000000001</v>
      </c>
      <c r="M14" s="57">
        <v>11.1</v>
      </c>
      <c r="N14" s="57">
        <v>0</v>
      </c>
      <c r="O14" s="57">
        <v>429.2</v>
      </c>
      <c r="P14" s="57">
        <f t="shared" si="0"/>
        <v>6163.527000000001</v>
      </c>
      <c r="Q14" s="1"/>
      <c r="R14" s="1"/>
      <c r="S14" s="1"/>
      <c r="T14" s="1"/>
      <c r="U14" s="208" t="s">
        <v>214</v>
      </c>
      <c r="V14" s="52" t="s">
        <v>871</v>
      </c>
      <c r="W14" s="53" t="s">
        <v>865</v>
      </c>
      <c r="X14" s="53">
        <v>1744</v>
      </c>
    </row>
    <row r="15" spans="1:24" x14ac:dyDescent="0.25">
      <c r="A15" s="1"/>
      <c r="B15" s="50" t="s">
        <v>717</v>
      </c>
      <c r="C15" s="51">
        <v>1053.5</v>
      </c>
      <c r="D15" s="51">
        <v>2613.0039999999999</v>
      </c>
      <c r="E15" s="51">
        <v>1951</v>
      </c>
      <c r="F15" s="51">
        <v>25.3</v>
      </c>
      <c r="G15" s="51"/>
      <c r="H15" s="51"/>
      <c r="I15" s="51">
        <v>37</v>
      </c>
      <c r="J15" s="51"/>
      <c r="K15" s="51">
        <v>0</v>
      </c>
      <c r="L15" s="51">
        <v>16.7</v>
      </c>
      <c r="M15" s="51">
        <v>11.1</v>
      </c>
      <c r="N15" s="51">
        <v>0</v>
      </c>
      <c r="O15" s="51">
        <v>416.4</v>
      </c>
      <c r="P15" s="51">
        <f t="shared" si="0"/>
        <v>6124.0039999999999</v>
      </c>
      <c r="Q15" s="1"/>
      <c r="R15" s="1"/>
      <c r="S15" s="1"/>
      <c r="T15" s="1"/>
      <c r="U15" s="208" t="s">
        <v>52</v>
      </c>
      <c r="V15" s="52" t="s">
        <v>872</v>
      </c>
      <c r="W15" s="53">
        <v>107.35</v>
      </c>
      <c r="X15" s="53" t="s">
        <v>865</v>
      </c>
    </row>
    <row r="16" spans="1:24" x14ac:dyDescent="0.25">
      <c r="A16" s="1"/>
      <c r="B16" s="54" t="s">
        <v>718</v>
      </c>
      <c r="C16" s="55">
        <v>1045.8</v>
      </c>
      <c r="D16" s="55">
        <v>2682.9630000000002</v>
      </c>
      <c r="E16" s="55">
        <v>1919.1</v>
      </c>
      <c r="F16" s="55">
        <v>25.1</v>
      </c>
      <c r="G16" s="55"/>
      <c r="H16" s="55"/>
      <c r="I16" s="55">
        <v>37</v>
      </c>
      <c r="J16" s="55"/>
      <c r="K16" s="55">
        <v>0</v>
      </c>
      <c r="L16" s="55">
        <v>16.600000000000001</v>
      </c>
      <c r="M16" s="55">
        <v>11.1</v>
      </c>
      <c r="N16" s="55">
        <v>0</v>
      </c>
      <c r="O16" s="55">
        <v>432.1</v>
      </c>
      <c r="P16" s="55">
        <f t="shared" si="0"/>
        <v>6169.7630000000008</v>
      </c>
      <c r="Q16" s="1"/>
      <c r="R16" s="1"/>
      <c r="S16" s="1"/>
      <c r="T16" s="1"/>
      <c r="U16" s="208"/>
      <c r="V16" s="52" t="s">
        <v>873</v>
      </c>
      <c r="W16" s="53" t="s">
        <v>865</v>
      </c>
      <c r="X16" s="53">
        <v>30.2</v>
      </c>
    </row>
    <row r="17" spans="1:24" x14ac:dyDescent="0.25">
      <c r="A17" s="1"/>
      <c r="B17" s="54" t="s">
        <v>719</v>
      </c>
      <c r="C17" s="55">
        <v>1045.8</v>
      </c>
      <c r="D17" s="55">
        <v>2691.7289999999998</v>
      </c>
      <c r="E17" s="55">
        <v>1971.9</v>
      </c>
      <c r="F17" s="55">
        <v>24.9</v>
      </c>
      <c r="G17" s="55"/>
      <c r="H17" s="55"/>
      <c r="I17" s="55">
        <v>37</v>
      </c>
      <c r="J17" s="55"/>
      <c r="K17" s="55">
        <v>0</v>
      </c>
      <c r="L17" s="55">
        <v>15.7</v>
      </c>
      <c r="M17" s="55">
        <v>11.1</v>
      </c>
      <c r="N17" s="55">
        <v>0</v>
      </c>
      <c r="O17" s="55">
        <v>447.6</v>
      </c>
      <c r="P17" s="55">
        <f t="shared" si="0"/>
        <v>6245.7290000000003</v>
      </c>
      <c r="Q17" s="1"/>
      <c r="R17" s="1"/>
      <c r="S17" s="1"/>
      <c r="T17" s="1"/>
      <c r="U17" s="208"/>
      <c r="V17" s="52" t="s">
        <v>874</v>
      </c>
      <c r="W17" s="53" t="s">
        <v>865</v>
      </c>
      <c r="X17" s="53">
        <v>3430.35</v>
      </c>
    </row>
    <row r="18" spans="1:24" x14ac:dyDescent="0.25">
      <c r="A18" s="1"/>
      <c r="B18" s="54" t="s">
        <v>720</v>
      </c>
      <c r="C18" s="55">
        <v>977.5</v>
      </c>
      <c r="D18" s="55">
        <v>2652.9960000000001</v>
      </c>
      <c r="E18" s="55">
        <v>2147.1</v>
      </c>
      <c r="F18" s="55">
        <v>25.8</v>
      </c>
      <c r="G18" s="55"/>
      <c r="H18" s="55"/>
      <c r="I18" s="55">
        <v>35.799999999999997</v>
      </c>
      <c r="J18" s="55"/>
      <c r="K18" s="55">
        <v>0</v>
      </c>
      <c r="L18" s="55">
        <v>15.8</v>
      </c>
      <c r="M18" s="55">
        <v>11.1</v>
      </c>
      <c r="N18" s="55">
        <v>3.4</v>
      </c>
      <c r="O18" s="55">
        <v>457.9</v>
      </c>
      <c r="P18" s="55">
        <f t="shared" si="0"/>
        <v>6327.3959999999997</v>
      </c>
      <c r="Q18" s="1"/>
      <c r="R18" s="1"/>
      <c r="S18" s="1"/>
      <c r="T18" s="1"/>
      <c r="U18" s="208"/>
      <c r="V18" s="52" t="s">
        <v>875</v>
      </c>
      <c r="W18" s="53" t="s">
        <v>865</v>
      </c>
      <c r="X18" s="53">
        <v>99.8</v>
      </c>
    </row>
    <row r="19" spans="1:24" x14ac:dyDescent="0.25">
      <c r="A19" s="1"/>
      <c r="B19" s="54" t="s">
        <v>721</v>
      </c>
      <c r="C19" s="55">
        <v>992.7</v>
      </c>
      <c r="D19" s="55">
        <v>2681.0360000000001</v>
      </c>
      <c r="E19" s="55">
        <v>2255.6</v>
      </c>
      <c r="F19" s="55">
        <v>24.5</v>
      </c>
      <c r="G19" s="55"/>
      <c r="H19" s="55"/>
      <c r="I19" s="55">
        <v>36.799999999999997</v>
      </c>
      <c r="J19" s="55"/>
      <c r="K19" s="55">
        <v>0</v>
      </c>
      <c r="L19" s="55">
        <v>15.6</v>
      </c>
      <c r="M19" s="55">
        <v>9.6</v>
      </c>
      <c r="N19" s="55">
        <v>34.200000000000003</v>
      </c>
      <c r="O19" s="55">
        <v>438.2</v>
      </c>
      <c r="P19" s="55">
        <f t="shared" si="0"/>
        <v>6488.2359999999999</v>
      </c>
      <c r="Q19" s="1"/>
      <c r="R19" s="1"/>
      <c r="S19" s="1"/>
      <c r="T19" s="1"/>
      <c r="U19" s="208" t="s">
        <v>534</v>
      </c>
      <c r="V19" s="52" t="s">
        <v>876</v>
      </c>
      <c r="W19" s="53">
        <v>475.45</v>
      </c>
      <c r="X19" s="53" t="s">
        <v>865</v>
      </c>
    </row>
    <row r="20" spans="1:24" x14ac:dyDescent="0.25">
      <c r="A20" s="1"/>
      <c r="B20" s="54" t="s">
        <v>722</v>
      </c>
      <c r="C20" s="55">
        <v>982.3</v>
      </c>
      <c r="D20" s="55">
        <v>2628.7840000000001</v>
      </c>
      <c r="E20" s="55">
        <v>2402.9</v>
      </c>
      <c r="F20" s="55">
        <v>24.8</v>
      </c>
      <c r="G20" s="55"/>
      <c r="H20" s="55"/>
      <c r="I20" s="55">
        <v>36.4</v>
      </c>
      <c r="J20" s="55"/>
      <c r="K20" s="55">
        <v>0</v>
      </c>
      <c r="L20" s="55">
        <v>14.9</v>
      </c>
      <c r="M20" s="55">
        <v>9.6</v>
      </c>
      <c r="N20" s="55">
        <v>41</v>
      </c>
      <c r="O20" s="55">
        <v>386.6</v>
      </c>
      <c r="P20" s="55">
        <f t="shared" si="0"/>
        <v>6527.2840000000006</v>
      </c>
      <c r="Q20" s="1"/>
      <c r="R20" s="1"/>
      <c r="S20" s="1"/>
      <c r="T20" s="1"/>
      <c r="U20" s="208"/>
      <c r="V20" s="52" t="s">
        <v>877</v>
      </c>
      <c r="W20" s="53">
        <v>479.85</v>
      </c>
      <c r="X20" s="53" t="s">
        <v>865</v>
      </c>
    </row>
    <row r="21" spans="1:24" x14ac:dyDescent="0.25">
      <c r="A21" s="1"/>
      <c r="B21" s="54" t="s">
        <v>723</v>
      </c>
      <c r="C21" s="55">
        <v>987.5</v>
      </c>
      <c r="D21" s="55">
        <v>2686.9110000000001</v>
      </c>
      <c r="E21" s="55">
        <v>2549.5</v>
      </c>
      <c r="F21" s="55">
        <v>24.6</v>
      </c>
      <c r="G21" s="55"/>
      <c r="H21" s="55"/>
      <c r="I21" s="55">
        <v>36.5</v>
      </c>
      <c r="J21" s="55"/>
      <c r="K21" s="55">
        <v>0</v>
      </c>
      <c r="L21" s="55">
        <v>15.4</v>
      </c>
      <c r="M21" s="55">
        <v>9.6</v>
      </c>
      <c r="N21" s="55">
        <v>72.8</v>
      </c>
      <c r="O21" s="55">
        <v>365.8</v>
      </c>
      <c r="P21" s="55">
        <f t="shared" si="0"/>
        <v>6748.6110000000008</v>
      </c>
      <c r="Q21" s="1"/>
      <c r="R21" s="1"/>
      <c r="S21" s="1"/>
      <c r="T21" s="1"/>
      <c r="U21" s="208"/>
      <c r="V21" s="52" t="s">
        <v>878</v>
      </c>
      <c r="W21" s="53">
        <v>486.65</v>
      </c>
      <c r="X21" s="53" t="s">
        <v>865</v>
      </c>
    </row>
    <row r="22" spans="1:24" x14ac:dyDescent="0.25">
      <c r="A22" s="1"/>
      <c r="B22" s="56" t="s">
        <v>724</v>
      </c>
      <c r="C22" s="57">
        <v>988.5</v>
      </c>
      <c r="D22" s="57">
        <v>2659.241</v>
      </c>
      <c r="E22" s="57">
        <v>2629</v>
      </c>
      <c r="F22" s="57">
        <v>53</v>
      </c>
      <c r="G22" s="57"/>
      <c r="H22" s="57"/>
      <c r="I22" s="57">
        <v>36.4</v>
      </c>
      <c r="J22" s="57"/>
      <c r="K22" s="57">
        <v>0</v>
      </c>
      <c r="L22" s="57">
        <v>15.6</v>
      </c>
      <c r="M22" s="57">
        <v>9.6</v>
      </c>
      <c r="N22" s="57">
        <v>132.30000000000001</v>
      </c>
      <c r="O22" s="57">
        <v>328.9</v>
      </c>
      <c r="P22" s="57">
        <f t="shared" si="0"/>
        <v>6852.5410000000002</v>
      </c>
      <c r="Q22" s="1"/>
      <c r="R22" s="1"/>
      <c r="S22" s="1"/>
      <c r="T22" s="1"/>
      <c r="U22" s="208"/>
      <c r="V22" s="52" t="s">
        <v>879</v>
      </c>
      <c r="W22" s="53">
        <v>248.85</v>
      </c>
      <c r="X22" s="53" t="s">
        <v>865</v>
      </c>
    </row>
    <row r="23" spans="1:24" x14ac:dyDescent="0.25">
      <c r="A23" s="1"/>
      <c r="B23" s="50" t="s">
        <v>725</v>
      </c>
      <c r="C23" s="51">
        <v>990</v>
      </c>
      <c r="D23" s="51">
        <v>2746.6860000000001</v>
      </c>
      <c r="E23" s="51">
        <v>2906.2</v>
      </c>
      <c r="F23" s="51">
        <v>72.599999999999994</v>
      </c>
      <c r="G23" s="51"/>
      <c r="H23" s="51"/>
      <c r="I23" s="51">
        <v>36.6</v>
      </c>
      <c r="J23" s="51"/>
      <c r="K23" s="51">
        <v>0</v>
      </c>
      <c r="L23" s="51">
        <v>15.6</v>
      </c>
      <c r="M23" s="51">
        <v>9.6</v>
      </c>
      <c r="N23" s="51">
        <v>240.8</v>
      </c>
      <c r="O23" s="51">
        <v>286.8</v>
      </c>
      <c r="P23" s="51">
        <f t="shared" si="0"/>
        <v>7304.8860000000022</v>
      </c>
      <c r="Q23" s="1"/>
      <c r="R23" s="1"/>
      <c r="S23" s="1"/>
      <c r="T23" s="1"/>
      <c r="U23" s="208" t="s">
        <v>502</v>
      </c>
      <c r="V23" s="52" t="s">
        <v>880</v>
      </c>
      <c r="W23" s="53">
        <v>3976.25</v>
      </c>
      <c r="X23" s="53" t="s">
        <v>865</v>
      </c>
    </row>
    <row r="24" spans="1:24" x14ac:dyDescent="0.25">
      <c r="A24" s="1"/>
      <c r="B24" s="54" t="s">
        <v>726</v>
      </c>
      <c r="C24" s="55">
        <v>982.8</v>
      </c>
      <c r="D24" s="55">
        <v>2894.2049999999999</v>
      </c>
      <c r="E24" s="55">
        <v>2845.2</v>
      </c>
      <c r="F24" s="55">
        <v>69.099999999999994</v>
      </c>
      <c r="G24" s="55"/>
      <c r="H24" s="55"/>
      <c r="I24" s="55">
        <v>36.4</v>
      </c>
      <c r="J24" s="55"/>
      <c r="K24" s="55">
        <v>0</v>
      </c>
      <c r="L24" s="55">
        <v>15.4</v>
      </c>
      <c r="M24" s="55">
        <v>9.5</v>
      </c>
      <c r="N24" s="55">
        <v>222.1</v>
      </c>
      <c r="O24" s="55">
        <v>244.6</v>
      </c>
      <c r="P24" s="55">
        <f t="shared" si="0"/>
        <v>7319.3050000000003</v>
      </c>
      <c r="Q24" s="1"/>
      <c r="R24" s="1"/>
      <c r="S24" s="1"/>
      <c r="T24" s="1"/>
      <c r="U24" s="208" t="s">
        <v>237</v>
      </c>
      <c r="V24" s="52" t="s">
        <v>881</v>
      </c>
      <c r="W24" s="53" t="s">
        <v>865</v>
      </c>
      <c r="X24" s="53">
        <v>179.45</v>
      </c>
    </row>
    <row r="25" spans="1:24" x14ac:dyDescent="0.25">
      <c r="A25" s="1"/>
      <c r="B25" s="54" t="s">
        <v>727</v>
      </c>
      <c r="C25" s="55">
        <v>1011.3</v>
      </c>
      <c r="D25" s="55">
        <v>2944.49</v>
      </c>
      <c r="E25" s="55">
        <v>2950.5</v>
      </c>
      <c r="F25" s="55">
        <v>77.8</v>
      </c>
      <c r="G25" s="55"/>
      <c r="H25" s="55"/>
      <c r="I25" s="55">
        <v>36.5</v>
      </c>
      <c r="J25" s="55"/>
      <c r="K25" s="55">
        <v>0</v>
      </c>
      <c r="L25" s="55">
        <v>15</v>
      </c>
      <c r="M25" s="55">
        <v>9.5</v>
      </c>
      <c r="N25" s="55">
        <v>344.5</v>
      </c>
      <c r="O25" s="55">
        <v>223.7</v>
      </c>
      <c r="P25" s="55">
        <f t="shared" si="0"/>
        <v>7613.29</v>
      </c>
      <c r="Q25" s="1"/>
      <c r="R25" s="1"/>
      <c r="S25" s="1"/>
      <c r="T25" s="1"/>
      <c r="U25" s="208"/>
      <c r="V25" s="52" t="s">
        <v>882</v>
      </c>
      <c r="W25" s="53" t="s">
        <v>865</v>
      </c>
      <c r="X25" s="53">
        <v>72.45</v>
      </c>
    </row>
    <row r="26" spans="1:24" x14ac:dyDescent="0.25">
      <c r="A26" s="1"/>
      <c r="B26" s="54" t="s">
        <v>728</v>
      </c>
      <c r="C26" s="55">
        <v>1001.2</v>
      </c>
      <c r="D26" s="55">
        <v>2898.9340000000002</v>
      </c>
      <c r="E26" s="55">
        <v>2995.6</v>
      </c>
      <c r="F26" s="55">
        <v>80.3</v>
      </c>
      <c r="G26" s="55"/>
      <c r="H26" s="55"/>
      <c r="I26" s="55">
        <v>36.200000000000003</v>
      </c>
      <c r="J26" s="55"/>
      <c r="K26" s="55">
        <v>0</v>
      </c>
      <c r="L26" s="55">
        <v>15</v>
      </c>
      <c r="M26" s="55">
        <v>9.5</v>
      </c>
      <c r="N26" s="55">
        <v>417</v>
      </c>
      <c r="O26" s="55">
        <v>266.7</v>
      </c>
      <c r="P26" s="55">
        <f t="shared" si="0"/>
        <v>7720.4340000000002</v>
      </c>
      <c r="Q26" s="1"/>
      <c r="R26" s="1"/>
      <c r="S26" s="1"/>
      <c r="T26" s="1"/>
      <c r="U26" s="208" t="s">
        <v>530</v>
      </c>
      <c r="V26" s="52" t="s">
        <v>883</v>
      </c>
      <c r="W26" s="53">
        <v>62.55</v>
      </c>
      <c r="X26" s="53" t="s">
        <v>865</v>
      </c>
    </row>
    <row r="27" spans="1:24" x14ac:dyDescent="0.25">
      <c r="A27" s="1"/>
      <c r="B27" s="54" t="s">
        <v>729</v>
      </c>
      <c r="C27" s="55">
        <v>998.9</v>
      </c>
      <c r="D27" s="55">
        <v>2892.2829999999999</v>
      </c>
      <c r="E27" s="55">
        <v>3114.6</v>
      </c>
      <c r="F27" s="55">
        <v>78.8</v>
      </c>
      <c r="G27" s="55"/>
      <c r="H27" s="55"/>
      <c r="I27" s="55">
        <v>36</v>
      </c>
      <c r="J27" s="55"/>
      <c r="K27" s="55">
        <v>0</v>
      </c>
      <c r="L27" s="55">
        <v>15</v>
      </c>
      <c r="M27" s="55">
        <v>9.4</v>
      </c>
      <c r="N27" s="55">
        <v>410.9</v>
      </c>
      <c r="O27" s="55">
        <v>321.5</v>
      </c>
      <c r="P27" s="55">
        <f t="shared" si="0"/>
        <v>7877.3829999999989</v>
      </c>
      <c r="Q27" s="1"/>
      <c r="R27" s="1"/>
      <c r="S27" s="1"/>
      <c r="T27" s="1"/>
      <c r="U27" s="208" t="s">
        <v>246</v>
      </c>
      <c r="V27" s="52" t="s">
        <v>884</v>
      </c>
      <c r="W27" s="53" t="s">
        <v>865</v>
      </c>
      <c r="X27" s="53">
        <v>14809.9</v>
      </c>
    </row>
    <row r="28" spans="1:24" x14ac:dyDescent="0.25">
      <c r="A28" s="1"/>
      <c r="B28" s="54" t="s">
        <v>730</v>
      </c>
      <c r="C28" s="55">
        <v>1006.5</v>
      </c>
      <c r="D28" s="55">
        <v>2920.5740000000001</v>
      </c>
      <c r="E28" s="55">
        <v>3137.2</v>
      </c>
      <c r="F28" s="55">
        <v>79.7</v>
      </c>
      <c r="G28" s="55"/>
      <c r="H28" s="55"/>
      <c r="I28" s="55">
        <v>36.4</v>
      </c>
      <c r="J28" s="55"/>
      <c r="K28" s="55">
        <v>53.4</v>
      </c>
      <c r="L28" s="55">
        <v>16.7</v>
      </c>
      <c r="M28" s="55">
        <v>9.3000000000000007</v>
      </c>
      <c r="N28" s="55">
        <v>325.39999999999998</v>
      </c>
      <c r="O28" s="55">
        <v>401.1</v>
      </c>
      <c r="P28" s="55">
        <f t="shared" si="0"/>
        <v>7986.2739999999985</v>
      </c>
      <c r="Q28" s="1"/>
      <c r="R28" s="1"/>
      <c r="S28" s="1"/>
      <c r="T28" s="1"/>
      <c r="U28" s="208"/>
      <c r="V28" s="52" t="s">
        <v>885</v>
      </c>
      <c r="W28" s="53">
        <v>4931.1499999999996</v>
      </c>
      <c r="X28" s="53" t="s">
        <v>865</v>
      </c>
    </row>
    <row r="29" spans="1:24" x14ac:dyDescent="0.25">
      <c r="A29" s="1"/>
      <c r="B29" s="54" t="s">
        <v>731</v>
      </c>
      <c r="C29" s="55">
        <v>1000.1</v>
      </c>
      <c r="D29" s="55">
        <v>2881.3270000000002</v>
      </c>
      <c r="E29" s="55">
        <v>3141.9</v>
      </c>
      <c r="F29" s="55">
        <v>80</v>
      </c>
      <c r="G29" s="55"/>
      <c r="H29" s="55"/>
      <c r="I29" s="55">
        <v>37</v>
      </c>
      <c r="J29" s="55"/>
      <c r="K29" s="55">
        <v>81.8</v>
      </c>
      <c r="L29" s="55">
        <v>16.7</v>
      </c>
      <c r="M29" s="55">
        <v>9.3000000000000007</v>
      </c>
      <c r="N29" s="55">
        <v>283.8</v>
      </c>
      <c r="O29" s="55">
        <v>499.2</v>
      </c>
      <c r="P29" s="55">
        <f t="shared" si="0"/>
        <v>8031.1270000000004</v>
      </c>
      <c r="Q29" s="1"/>
      <c r="R29" s="1"/>
      <c r="S29" s="1"/>
      <c r="T29" s="1"/>
      <c r="U29" s="208" t="s">
        <v>518</v>
      </c>
      <c r="V29" s="52" t="s">
        <v>886</v>
      </c>
      <c r="W29" s="53">
        <v>114.35</v>
      </c>
      <c r="X29" s="53" t="s">
        <v>865</v>
      </c>
    </row>
    <row r="30" spans="1:24" x14ac:dyDescent="0.25">
      <c r="A30" s="1"/>
      <c r="B30" s="56" t="s">
        <v>732</v>
      </c>
      <c r="C30" s="57">
        <v>1000.7</v>
      </c>
      <c r="D30" s="57">
        <v>2859.8510000000001</v>
      </c>
      <c r="E30" s="57">
        <v>3010</v>
      </c>
      <c r="F30" s="57">
        <v>80.7</v>
      </c>
      <c r="G30" s="57"/>
      <c r="H30" s="57"/>
      <c r="I30" s="57">
        <v>36.700000000000003</v>
      </c>
      <c r="J30" s="57"/>
      <c r="K30" s="57">
        <v>44.3</v>
      </c>
      <c r="L30" s="57">
        <v>16.2</v>
      </c>
      <c r="M30" s="57">
        <v>9.1</v>
      </c>
      <c r="N30" s="57">
        <v>307.8</v>
      </c>
      <c r="O30" s="57">
        <v>578.29999999999995</v>
      </c>
      <c r="P30" s="57">
        <f t="shared" si="0"/>
        <v>7943.6510000000007</v>
      </c>
      <c r="Q30" s="1"/>
      <c r="R30" s="1"/>
      <c r="S30" s="1"/>
      <c r="T30" s="1"/>
      <c r="U30" s="208" t="s">
        <v>535</v>
      </c>
      <c r="V30" s="52" t="s">
        <v>887</v>
      </c>
      <c r="W30" s="53">
        <v>479.2</v>
      </c>
      <c r="X30" s="53" t="s">
        <v>865</v>
      </c>
    </row>
    <row r="31" spans="1:24" x14ac:dyDescent="0.25">
      <c r="A31" s="1"/>
      <c r="B31" s="50" t="s">
        <v>733</v>
      </c>
      <c r="C31" s="51">
        <v>1024.2</v>
      </c>
      <c r="D31" s="51">
        <v>2935.5610000000001</v>
      </c>
      <c r="E31" s="51">
        <v>3002.9</v>
      </c>
      <c r="F31" s="51">
        <v>45.6</v>
      </c>
      <c r="G31" s="51"/>
      <c r="H31" s="51"/>
      <c r="I31" s="51">
        <v>34.700000000000003</v>
      </c>
      <c r="J31" s="51"/>
      <c r="K31" s="51">
        <v>25.2</v>
      </c>
      <c r="L31" s="51">
        <v>16.3</v>
      </c>
      <c r="M31" s="51">
        <v>9</v>
      </c>
      <c r="N31" s="51">
        <v>230.8</v>
      </c>
      <c r="O31" s="51">
        <v>618.6</v>
      </c>
      <c r="P31" s="51">
        <f t="shared" si="0"/>
        <v>7942.8610000000008</v>
      </c>
      <c r="Q31" s="1"/>
      <c r="R31" s="1"/>
      <c r="S31" s="1"/>
      <c r="T31" s="1"/>
      <c r="U31" s="208" t="s">
        <v>519</v>
      </c>
      <c r="V31" s="52" t="s">
        <v>888</v>
      </c>
      <c r="W31" s="53">
        <v>480.8</v>
      </c>
      <c r="X31" s="53" t="s">
        <v>865</v>
      </c>
    </row>
    <row r="32" spans="1:24" x14ac:dyDescent="0.25">
      <c r="A32" s="1"/>
      <c r="B32" s="54" t="s">
        <v>734</v>
      </c>
      <c r="C32" s="55">
        <v>1026.5999999999999</v>
      </c>
      <c r="D32" s="55">
        <v>3014.3850000000002</v>
      </c>
      <c r="E32" s="55">
        <v>2992.5</v>
      </c>
      <c r="F32" s="55">
        <v>45.4</v>
      </c>
      <c r="G32" s="55"/>
      <c r="H32" s="55"/>
      <c r="I32" s="55">
        <v>30.5</v>
      </c>
      <c r="J32" s="55"/>
      <c r="K32" s="55">
        <v>25.8</v>
      </c>
      <c r="L32" s="55">
        <v>16.7</v>
      </c>
      <c r="M32" s="55">
        <v>9</v>
      </c>
      <c r="N32" s="55">
        <v>200.6</v>
      </c>
      <c r="O32" s="55">
        <v>646</v>
      </c>
      <c r="P32" s="55">
        <f t="shared" si="0"/>
        <v>8007.4850000000006</v>
      </c>
      <c r="Q32" s="1"/>
      <c r="R32" s="1"/>
      <c r="S32" s="1"/>
      <c r="T32" s="1"/>
      <c r="U32" s="208" t="s">
        <v>504</v>
      </c>
      <c r="V32" s="52" t="s">
        <v>889</v>
      </c>
      <c r="W32" s="53" t="s">
        <v>865</v>
      </c>
      <c r="X32" s="53">
        <v>10887.65</v>
      </c>
    </row>
    <row r="33" spans="1:24" x14ac:dyDescent="0.25">
      <c r="A33" s="1"/>
      <c r="B33" s="54" t="s">
        <v>735</v>
      </c>
      <c r="C33" s="55">
        <v>1028.8</v>
      </c>
      <c r="D33" s="55">
        <v>2944.9259999999999</v>
      </c>
      <c r="E33" s="55">
        <v>2884</v>
      </c>
      <c r="F33" s="55">
        <v>45.4</v>
      </c>
      <c r="G33" s="55"/>
      <c r="H33" s="55"/>
      <c r="I33" s="55">
        <v>23.3</v>
      </c>
      <c r="J33" s="55"/>
      <c r="K33" s="55">
        <v>26.2</v>
      </c>
      <c r="L33" s="55">
        <v>16.600000000000001</v>
      </c>
      <c r="M33" s="55">
        <v>8.9</v>
      </c>
      <c r="N33" s="55">
        <v>183.5</v>
      </c>
      <c r="O33" s="55">
        <v>700.5</v>
      </c>
      <c r="P33" s="55">
        <f t="shared" si="0"/>
        <v>7862.1259999999993</v>
      </c>
      <c r="Q33" s="1"/>
      <c r="R33" s="1"/>
      <c r="S33" s="1"/>
      <c r="T33" s="1"/>
      <c r="U33" s="208"/>
      <c r="V33" s="52" t="s">
        <v>890</v>
      </c>
      <c r="W33" s="53">
        <v>158.4</v>
      </c>
      <c r="X33" s="53" t="s">
        <v>865</v>
      </c>
    </row>
    <row r="34" spans="1:24" x14ac:dyDescent="0.25">
      <c r="A34" s="1"/>
      <c r="B34" s="54" t="s">
        <v>736</v>
      </c>
      <c r="C34" s="55">
        <v>1029.8</v>
      </c>
      <c r="D34" s="55">
        <v>3016.0120000000002</v>
      </c>
      <c r="E34" s="55">
        <v>2773.4</v>
      </c>
      <c r="F34" s="55">
        <v>45.4</v>
      </c>
      <c r="G34" s="55"/>
      <c r="H34" s="55"/>
      <c r="I34" s="55">
        <v>22</v>
      </c>
      <c r="J34" s="55"/>
      <c r="K34" s="55">
        <v>26.3</v>
      </c>
      <c r="L34" s="55">
        <v>14.8</v>
      </c>
      <c r="M34" s="55">
        <v>8.9</v>
      </c>
      <c r="N34" s="55">
        <v>151.69999999999999</v>
      </c>
      <c r="O34" s="55">
        <v>734.2</v>
      </c>
      <c r="P34" s="55">
        <f t="shared" si="0"/>
        <v>7822.5119999999988</v>
      </c>
      <c r="Q34" s="1"/>
      <c r="R34" s="1"/>
      <c r="S34" s="1"/>
      <c r="T34" s="1"/>
      <c r="U34" s="208" t="s">
        <v>891</v>
      </c>
      <c r="V34" s="52" t="s">
        <v>892</v>
      </c>
      <c r="W34" s="53" t="s">
        <v>865</v>
      </c>
      <c r="X34" s="53">
        <v>2275.65</v>
      </c>
    </row>
    <row r="35" spans="1:24" x14ac:dyDescent="0.25">
      <c r="A35" s="1"/>
      <c r="B35" s="54" t="s">
        <v>737</v>
      </c>
      <c r="C35" s="55">
        <v>1032.5</v>
      </c>
      <c r="D35" s="55">
        <v>3072.4870000000001</v>
      </c>
      <c r="E35" s="55">
        <v>2908.9</v>
      </c>
      <c r="F35" s="55">
        <v>46</v>
      </c>
      <c r="G35" s="55"/>
      <c r="H35" s="55"/>
      <c r="I35" s="55">
        <v>26.2</v>
      </c>
      <c r="J35" s="55"/>
      <c r="K35" s="55">
        <v>26.2</v>
      </c>
      <c r="L35" s="55">
        <v>15.9</v>
      </c>
      <c r="M35" s="55">
        <v>7.8</v>
      </c>
      <c r="N35" s="55">
        <v>140.69999999999999</v>
      </c>
      <c r="O35" s="55">
        <v>751.4</v>
      </c>
      <c r="P35" s="55">
        <f t="shared" si="0"/>
        <v>8028.0869999999995</v>
      </c>
      <c r="Q35" s="1"/>
      <c r="R35" s="1"/>
      <c r="S35" s="1"/>
      <c r="T35" s="1"/>
      <c r="U35" s="208" t="s">
        <v>520</v>
      </c>
      <c r="V35" s="52" t="s">
        <v>893</v>
      </c>
      <c r="W35" s="53">
        <v>480</v>
      </c>
      <c r="X35" s="53" t="s">
        <v>865</v>
      </c>
    </row>
    <row r="36" spans="1:24" x14ac:dyDescent="0.25">
      <c r="A36" s="1"/>
      <c r="B36" s="54" t="s">
        <v>738</v>
      </c>
      <c r="C36" s="55">
        <v>1041.2</v>
      </c>
      <c r="D36" s="55">
        <v>3141.8249999999998</v>
      </c>
      <c r="E36" s="55">
        <v>2801.5</v>
      </c>
      <c r="F36" s="55">
        <v>45.3</v>
      </c>
      <c r="G36" s="55"/>
      <c r="H36" s="55"/>
      <c r="I36" s="55">
        <v>25.4</v>
      </c>
      <c r="J36" s="55"/>
      <c r="K36" s="55">
        <v>25.9</v>
      </c>
      <c r="L36" s="55">
        <v>15.6</v>
      </c>
      <c r="M36" s="55">
        <v>8</v>
      </c>
      <c r="N36" s="55">
        <v>112.6</v>
      </c>
      <c r="O36" s="55">
        <v>758.3</v>
      </c>
      <c r="P36" s="55">
        <f t="shared" si="0"/>
        <v>7975.625</v>
      </c>
      <c r="Q36" s="1"/>
      <c r="R36" s="1"/>
      <c r="S36" s="1"/>
      <c r="T36" s="1"/>
      <c r="U36" s="208" t="s">
        <v>521</v>
      </c>
      <c r="V36" s="52" t="s">
        <v>894</v>
      </c>
      <c r="W36" s="53">
        <v>454.95</v>
      </c>
      <c r="X36" s="53" t="s">
        <v>865</v>
      </c>
    </row>
    <row r="37" spans="1:24" x14ac:dyDescent="0.25">
      <c r="A37" s="1"/>
      <c r="B37" s="54" t="s">
        <v>739</v>
      </c>
      <c r="C37" s="55">
        <v>1042.7</v>
      </c>
      <c r="D37" s="55">
        <v>3077.5259999999998</v>
      </c>
      <c r="E37" s="55">
        <v>2885.1</v>
      </c>
      <c r="F37" s="55">
        <v>45.7</v>
      </c>
      <c r="G37" s="55"/>
      <c r="H37" s="55"/>
      <c r="I37" s="55">
        <v>25.5</v>
      </c>
      <c r="J37" s="55"/>
      <c r="K37" s="55">
        <v>26.2</v>
      </c>
      <c r="L37" s="55">
        <v>14.8</v>
      </c>
      <c r="M37" s="55">
        <v>9</v>
      </c>
      <c r="N37" s="55">
        <v>91.1</v>
      </c>
      <c r="O37" s="55">
        <v>780.8</v>
      </c>
      <c r="P37" s="55">
        <f t="shared" si="0"/>
        <v>7998.4259999999995</v>
      </c>
      <c r="Q37" s="1"/>
      <c r="R37" s="1"/>
      <c r="S37" s="1"/>
      <c r="T37" s="1"/>
      <c r="U37" s="208" t="s">
        <v>65</v>
      </c>
      <c r="V37" s="52" t="s">
        <v>895</v>
      </c>
      <c r="W37" s="53" t="s">
        <v>865</v>
      </c>
      <c r="X37" s="53">
        <v>1780.55</v>
      </c>
    </row>
    <row r="38" spans="1:24" x14ac:dyDescent="0.25">
      <c r="A38" s="1"/>
      <c r="B38" s="56" t="s">
        <v>740</v>
      </c>
      <c r="C38" s="57">
        <v>1041.2</v>
      </c>
      <c r="D38" s="57">
        <v>3096.2109999999998</v>
      </c>
      <c r="E38" s="57">
        <v>2797.5</v>
      </c>
      <c r="F38" s="57">
        <v>46.3</v>
      </c>
      <c r="G38" s="57"/>
      <c r="H38" s="57"/>
      <c r="I38" s="57">
        <v>25.3</v>
      </c>
      <c r="J38" s="57"/>
      <c r="K38" s="57">
        <v>26.9</v>
      </c>
      <c r="L38" s="57">
        <v>15.1</v>
      </c>
      <c r="M38" s="57">
        <v>9</v>
      </c>
      <c r="N38" s="57">
        <v>73.599999999999994</v>
      </c>
      <c r="O38" s="57">
        <v>799.6</v>
      </c>
      <c r="P38" s="57">
        <f t="shared" si="0"/>
        <v>7930.7110000000011</v>
      </c>
      <c r="Q38" s="1"/>
      <c r="R38" s="1"/>
      <c r="S38" s="1"/>
      <c r="T38" s="1"/>
      <c r="U38" s="208" t="s">
        <v>537</v>
      </c>
      <c r="V38" s="52" t="s">
        <v>896</v>
      </c>
      <c r="W38" s="53">
        <v>252</v>
      </c>
      <c r="X38" s="53" t="s">
        <v>865</v>
      </c>
    </row>
    <row r="39" spans="1:24" x14ac:dyDescent="0.25">
      <c r="A39" s="1"/>
      <c r="B39" s="50" t="s">
        <v>741</v>
      </c>
      <c r="C39" s="51">
        <v>1036.5999999999999</v>
      </c>
      <c r="D39" s="51">
        <v>3136.585</v>
      </c>
      <c r="E39" s="51">
        <v>2739.1</v>
      </c>
      <c r="F39" s="51">
        <v>45.7</v>
      </c>
      <c r="G39" s="51"/>
      <c r="H39" s="51"/>
      <c r="I39" s="51">
        <v>22.9</v>
      </c>
      <c r="J39" s="51"/>
      <c r="K39" s="51">
        <v>26.5</v>
      </c>
      <c r="L39" s="51">
        <v>14.7</v>
      </c>
      <c r="M39" s="51">
        <v>9.1</v>
      </c>
      <c r="N39" s="51">
        <v>45.1</v>
      </c>
      <c r="O39" s="51">
        <v>801.1</v>
      </c>
      <c r="P39" s="51">
        <f t="shared" si="0"/>
        <v>7877.3850000000002</v>
      </c>
      <c r="Q39" s="1"/>
      <c r="R39" s="1"/>
      <c r="S39" s="1"/>
      <c r="T39" s="1"/>
      <c r="U39" s="208"/>
      <c r="V39" s="52" t="s">
        <v>897</v>
      </c>
      <c r="W39" s="53">
        <v>203.55</v>
      </c>
      <c r="X39" s="53" t="s">
        <v>865</v>
      </c>
    </row>
    <row r="40" spans="1:24" x14ac:dyDescent="0.25">
      <c r="A40" s="1"/>
      <c r="B40" s="54" t="s">
        <v>742</v>
      </c>
      <c r="C40" s="55">
        <v>1025.3</v>
      </c>
      <c r="D40" s="55">
        <v>3018.8029999999999</v>
      </c>
      <c r="E40" s="55">
        <v>2719.2</v>
      </c>
      <c r="F40" s="55">
        <v>46.2</v>
      </c>
      <c r="G40" s="55"/>
      <c r="H40" s="55"/>
      <c r="I40" s="55">
        <v>23</v>
      </c>
      <c r="J40" s="55"/>
      <c r="K40" s="55">
        <v>26.5</v>
      </c>
      <c r="L40" s="55">
        <v>14.5</v>
      </c>
      <c r="M40" s="55">
        <v>9.1</v>
      </c>
      <c r="N40" s="55">
        <v>22.1</v>
      </c>
      <c r="O40" s="55">
        <v>791.4</v>
      </c>
      <c r="P40" s="55">
        <f t="shared" si="0"/>
        <v>7696.1030000000001</v>
      </c>
      <c r="Q40" s="1"/>
      <c r="R40" s="1"/>
      <c r="S40" s="1"/>
      <c r="T40" s="1"/>
      <c r="U40" s="208" t="s">
        <v>538</v>
      </c>
      <c r="V40" s="52" t="s">
        <v>898</v>
      </c>
      <c r="W40" s="53">
        <v>244.8</v>
      </c>
      <c r="X40" s="53" t="s">
        <v>865</v>
      </c>
    </row>
    <row r="41" spans="1:24" x14ac:dyDescent="0.25">
      <c r="A41" s="1"/>
      <c r="B41" s="54" t="s">
        <v>743</v>
      </c>
      <c r="C41" s="55">
        <v>1034.5999999999999</v>
      </c>
      <c r="D41" s="55">
        <v>3130.9929999999999</v>
      </c>
      <c r="E41" s="55">
        <v>2408.4</v>
      </c>
      <c r="F41" s="55">
        <v>45.5</v>
      </c>
      <c r="G41" s="55"/>
      <c r="H41" s="55"/>
      <c r="I41" s="55">
        <v>22.9</v>
      </c>
      <c r="J41" s="55"/>
      <c r="K41" s="55">
        <v>25.7</v>
      </c>
      <c r="L41" s="55">
        <v>14.8</v>
      </c>
      <c r="M41" s="55">
        <v>9.1</v>
      </c>
      <c r="N41" s="55">
        <v>9.4</v>
      </c>
      <c r="O41" s="55">
        <v>791.2</v>
      </c>
      <c r="P41" s="55">
        <f t="shared" si="0"/>
        <v>7492.5929999999998</v>
      </c>
      <c r="Q41" s="1"/>
      <c r="R41" s="1"/>
      <c r="S41" s="1"/>
      <c r="T41" s="1"/>
      <c r="U41" s="208"/>
      <c r="V41" s="52" t="s">
        <v>899</v>
      </c>
      <c r="W41" s="53">
        <v>239.7</v>
      </c>
      <c r="X41" s="53" t="s">
        <v>865</v>
      </c>
    </row>
    <row r="42" spans="1:24" x14ac:dyDescent="0.25">
      <c r="A42" s="1"/>
      <c r="B42" s="54" t="s">
        <v>744</v>
      </c>
      <c r="C42" s="55">
        <v>1059.5</v>
      </c>
      <c r="D42" s="55">
        <v>3125.328</v>
      </c>
      <c r="E42" s="55">
        <v>2381.1</v>
      </c>
      <c r="F42" s="55">
        <v>45.9</v>
      </c>
      <c r="G42" s="55"/>
      <c r="H42" s="55"/>
      <c r="I42" s="55">
        <v>23.8</v>
      </c>
      <c r="J42" s="55"/>
      <c r="K42" s="55">
        <v>26.3</v>
      </c>
      <c r="L42" s="55">
        <v>14.4</v>
      </c>
      <c r="M42" s="55">
        <v>9.1</v>
      </c>
      <c r="N42" s="55">
        <v>0.1</v>
      </c>
      <c r="O42" s="55">
        <v>783.6</v>
      </c>
      <c r="P42" s="55">
        <f t="shared" si="0"/>
        <v>7469.1280000000006</v>
      </c>
      <c r="Q42" s="1"/>
      <c r="R42" s="1"/>
      <c r="S42" s="1"/>
      <c r="T42" s="1"/>
      <c r="U42" s="208"/>
      <c r="V42" s="52" t="s">
        <v>900</v>
      </c>
      <c r="W42" s="53">
        <v>227</v>
      </c>
      <c r="X42" s="53" t="s">
        <v>865</v>
      </c>
    </row>
    <row r="43" spans="1:24" x14ac:dyDescent="0.25">
      <c r="A43" s="1"/>
      <c r="B43" s="54" t="s">
        <v>745</v>
      </c>
      <c r="C43" s="55">
        <v>1073.2</v>
      </c>
      <c r="D43" s="55">
        <v>3280.6619999999998</v>
      </c>
      <c r="E43" s="55">
        <v>2268.1</v>
      </c>
      <c r="F43" s="55">
        <v>46.1</v>
      </c>
      <c r="G43" s="55"/>
      <c r="H43" s="55"/>
      <c r="I43" s="55">
        <v>25</v>
      </c>
      <c r="J43" s="55"/>
      <c r="K43" s="55">
        <v>26.1</v>
      </c>
      <c r="L43" s="55">
        <v>15</v>
      </c>
      <c r="M43" s="55">
        <v>9.3000000000000007</v>
      </c>
      <c r="N43" s="55">
        <v>0</v>
      </c>
      <c r="O43" s="55">
        <v>749.2</v>
      </c>
      <c r="P43" s="55">
        <f t="shared" si="0"/>
        <v>7492.6620000000003</v>
      </c>
      <c r="Q43" s="1"/>
      <c r="R43" s="1"/>
      <c r="S43" s="1"/>
      <c r="T43" s="1"/>
      <c r="U43" s="208"/>
      <c r="V43" s="52" t="s">
        <v>901</v>
      </c>
      <c r="W43" s="53">
        <v>33.35</v>
      </c>
      <c r="X43" s="53" t="s">
        <v>865</v>
      </c>
    </row>
    <row r="44" spans="1:24" x14ac:dyDescent="0.25">
      <c r="A44" s="1"/>
      <c r="B44" s="54" t="s">
        <v>746</v>
      </c>
      <c r="C44" s="55">
        <v>1090</v>
      </c>
      <c r="D44" s="55">
        <v>3305.694</v>
      </c>
      <c r="E44" s="55">
        <v>2414.3000000000002</v>
      </c>
      <c r="F44" s="55">
        <v>46.1</v>
      </c>
      <c r="G44" s="55"/>
      <c r="H44" s="55"/>
      <c r="I44" s="55">
        <v>24.9</v>
      </c>
      <c r="J44" s="55"/>
      <c r="K44" s="55">
        <v>24.7</v>
      </c>
      <c r="L44" s="55">
        <v>16.3</v>
      </c>
      <c r="M44" s="55">
        <v>9.6</v>
      </c>
      <c r="N44" s="55">
        <v>0</v>
      </c>
      <c r="O44" s="55">
        <v>727.8</v>
      </c>
      <c r="P44" s="55">
        <f t="shared" si="0"/>
        <v>7659.3940000000002</v>
      </c>
      <c r="Q44" s="1"/>
      <c r="R44" s="1"/>
      <c r="S44" s="1"/>
      <c r="T44" s="1"/>
      <c r="U44" s="208" t="s">
        <v>522</v>
      </c>
      <c r="V44" s="52" t="s">
        <v>902</v>
      </c>
      <c r="W44" s="53">
        <v>82.15</v>
      </c>
      <c r="X44" s="53" t="s">
        <v>865</v>
      </c>
    </row>
    <row r="45" spans="1:24" x14ac:dyDescent="0.25">
      <c r="A45" s="1"/>
      <c r="B45" s="54" t="s">
        <v>747</v>
      </c>
      <c r="C45" s="55">
        <v>1091.8</v>
      </c>
      <c r="D45" s="55">
        <v>3332.9749999999999</v>
      </c>
      <c r="E45" s="55">
        <v>2423.6</v>
      </c>
      <c r="F45" s="55">
        <v>45.9</v>
      </c>
      <c r="G45" s="55"/>
      <c r="H45" s="55"/>
      <c r="I45" s="55">
        <v>30.200000000000003</v>
      </c>
      <c r="J45" s="55"/>
      <c r="K45" s="55">
        <v>26.5</v>
      </c>
      <c r="L45" s="55">
        <v>15.8</v>
      </c>
      <c r="M45" s="55">
        <v>9.6</v>
      </c>
      <c r="N45" s="55">
        <v>0</v>
      </c>
      <c r="O45" s="55">
        <v>709.5</v>
      </c>
      <c r="P45" s="55">
        <f t="shared" si="0"/>
        <v>7685.875</v>
      </c>
      <c r="Q45" s="1"/>
      <c r="R45" s="1"/>
      <c r="S45" s="1"/>
      <c r="T45" s="1"/>
      <c r="U45" s="208" t="s">
        <v>506</v>
      </c>
      <c r="V45" s="52" t="s">
        <v>903</v>
      </c>
      <c r="W45" s="53">
        <v>440.75</v>
      </c>
      <c r="X45" s="53" t="s">
        <v>865</v>
      </c>
    </row>
    <row r="46" spans="1:24" x14ac:dyDescent="0.25">
      <c r="A46" s="1"/>
      <c r="B46" s="56" t="s">
        <v>748</v>
      </c>
      <c r="C46" s="57">
        <v>1090.5999999999999</v>
      </c>
      <c r="D46" s="57">
        <v>3260.5610000000001</v>
      </c>
      <c r="E46" s="57">
        <v>2473</v>
      </c>
      <c r="F46" s="57">
        <v>46.3</v>
      </c>
      <c r="G46" s="57"/>
      <c r="H46" s="57"/>
      <c r="I46" s="57">
        <v>34.6</v>
      </c>
      <c r="J46" s="57"/>
      <c r="K46" s="57">
        <v>26.3</v>
      </c>
      <c r="L46" s="57">
        <v>16.399999999999999</v>
      </c>
      <c r="M46" s="57">
        <v>9.6</v>
      </c>
      <c r="N46" s="57">
        <v>0</v>
      </c>
      <c r="O46" s="57">
        <v>697.7</v>
      </c>
      <c r="P46" s="57">
        <f t="shared" si="0"/>
        <v>7655.0610000000006</v>
      </c>
      <c r="Q46" s="1"/>
      <c r="R46" s="1"/>
      <c r="S46" s="1"/>
      <c r="T46" s="1"/>
      <c r="U46" s="208" t="s">
        <v>523</v>
      </c>
      <c r="V46" s="52" t="s">
        <v>904</v>
      </c>
      <c r="W46" s="53">
        <v>444.2</v>
      </c>
      <c r="X46" s="53" t="s">
        <v>865</v>
      </c>
    </row>
    <row r="47" spans="1:24" x14ac:dyDescent="0.25">
      <c r="A47" s="1"/>
      <c r="B47" s="50" t="s">
        <v>749</v>
      </c>
      <c r="C47" s="51">
        <v>1092.5</v>
      </c>
      <c r="D47" s="51">
        <v>3314.1379999999999</v>
      </c>
      <c r="E47" s="51">
        <v>2371.8000000000002</v>
      </c>
      <c r="F47" s="51">
        <v>46.2</v>
      </c>
      <c r="G47" s="51"/>
      <c r="H47" s="51"/>
      <c r="I47" s="51">
        <v>37.5</v>
      </c>
      <c r="J47" s="51"/>
      <c r="K47" s="51">
        <v>26.2</v>
      </c>
      <c r="L47" s="51">
        <v>16.3</v>
      </c>
      <c r="M47" s="51">
        <v>9.6</v>
      </c>
      <c r="N47" s="51">
        <v>0</v>
      </c>
      <c r="O47" s="51">
        <v>672.9</v>
      </c>
      <c r="P47" s="51">
        <f t="shared" si="0"/>
        <v>7587.1379999999999</v>
      </c>
      <c r="Q47" s="1"/>
      <c r="R47" s="1"/>
      <c r="S47" s="1"/>
      <c r="T47" s="1"/>
      <c r="U47" s="208" t="s">
        <v>508</v>
      </c>
      <c r="V47" s="52" t="s">
        <v>905</v>
      </c>
      <c r="W47" s="53">
        <v>2173</v>
      </c>
      <c r="X47" s="53" t="s">
        <v>865</v>
      </c>
    </row>
    <row r="48" spans="1:24" x14ac:dyDescent="0.25">
      <c r="A48" s="1"/>
      <c r="B48" s="54" t="s">
        <v>750</v>
      </c>
      <c r="C48" s="55">
        <v>1090.2</v>
      </c>
      <c r="D48" s="55">
        <v>3278.3969999999999</v>
      </c>
      <c r="E48" s="55">
        <v>2363.6999999999998</v>
      </c>
      <c r="F48" s="55">
        <v>46.4</v>
      </c>
      <c r="G48" s="55"/>
      <c r="H48" s="55"/>
      <c r="I48" s="55">
        <v>37</v>
      </c>
      <c r="J48" s="55"/>
      <c r="K48" s="55">
        <v>26.2</v>
      </c>
      <c r="L48" s="55">
        <v>16.2</v>
      </c>
      <c r="M48" s="55">
        <v>9.6</v>
      </c>
      <c r="N48" s="55">
        <v>0</v>
      </c>
      <c r="O48" s="55">
        <v>663.4</v>
      </c>
      <c r="P48" s="55">
        <f t="shared" si="0"/>
        <v>7531.0969999999988</v>
      </c>
      <c r="Q48" s="1"/>
      <c r="R48" s="1"/>
      <c r="S48" s="1"/>
      <c r="T48" s="1"/>
      <c r="U48" s="208" t="s">
        <v>511</v>
      </c>
      <c r="V48" s="52" t="s">
        <v>906</v>
      </c>
      <c r="W48" s="53">
        <v>48.9</v>
      </c>
      <c r="X48" s="53" t="s">
        <v>865</v>
      </c>
    </row>
    <row r="49" spans="1:24" x14ac:dyDescent="0.25">
      <c r="A49" s="1"/>
      <c r="B49" s="54" t="s">
        <v>751</v>
      </c>
      <c r="C49" s="55">
        <v>1096.7</v>
      </c>
      <c r="D49" s="55">
        <v>3241.8</v>
      </c>
      <c r="E49" s="55">
        <v>2357</v>
      </c>
      <c r="F49" s="55">
        <v>46.1</v>
      </c>
      <c r="G49" s="55"/>
      <c r="H49" s="55"/>
      <c r="I49" s="55">
        <v>36.299999999999997</v>
      </c>
      <c r="J49" s="55"/>
      <c r="K49" s="55">
        <v>26.1</v>
      </c>
      <c r="L49" s="55">
        <v>16.899999999999999</v>
      </c>
      <c r="M49" s="55">
        <v>9.6</v>
      </c>
      <c r="N49" s="55">
        <v>0</v>
      </c>
      <c r="O49" s="55">
        <v>587.5</v>
      </c>
      <c r="P49" s="55">
        <f t="shared" si="0"/>
        <v>7418.0000000000009</v>
      </c>
      <c r="Q49" s="1"/>
      <c r="R49" s="1"/>
      <c r="S49" s="1"/>
      <c r="T49" s="1"/>
      <c r="U49" s="208" t="s">
        <v>82</v>
      </c>
      <c r="V49" s="52" t="s">
        <v>907</v>
      </c>
      <c r="W49" s="53" t="s">
        <v>865</v>
      </c>
      <c r="X49" s="53">
        <v>5953.05</v>
      </c>
    </row>
    <row r="50" spans="1:24" x14ac:dyDescent="0.25">
      <c r="A50" s="1"/>
      <c r="B50" s="54" t="s">
        <v>752</v>
      </c>
      <c r="C50" s="55">
        <v>1117.5</v>
      </c>
      <c r="D50" s="55">
        <v>3298.2</v>
      </c>
      <c r="E50" s="55">
        <v>2322.4</v>
      </c>
      <c r="F50" s="55">
        <v>46.1</v>
      </c>
      <c r="G50" s="55"/>
      <c r="H50" s="55"/>
      <c r="I50" s="55">
        <v>37.1</v>
      </c>
      <c r="J50" s="55"/>
      <c r="K50" s="55">
        <v>26.3</v>
      </c>
      <c r="L50" s="55">
        <v>16.399999999999999</v>
      </c>
      <c r="M50" s="55">
        <v>9.6</v>
      </c>
      <c r="N50" s="55">
        <v>0</v>
      </c>
      <c r="O50" s="55">
        <v>561.29999999999995</v>
      </c>
      <c r="P50" s="55">
        <f t="shared" si="0"/>
        <v>7434.9000000000015</v>
      </c>
      <c r="Q50" s="1"/>
      <c r="R50" s="1"/>
      <c r="S50" s="1"/>
      <c r="T50" s="1"/>
      <c r="U50" s="208"/>
      <c r="V50" s="52" t="s">
        <v>908</v>
      </c>
      <c r="W50" s="53">
        <v>173.05</v>
      </c>
      <c r="X50" s="53" t="s">
        <v>865</v>
      </c>
    </row>
    <row r="51" spans="1:24" x14ac:dyDescent="0.25">
      <c r="A51" s="1"/>
      <c r="B51" s="54" t="s">
        <v>753</v>
      </c>
      <c r="C51" s="55">
        <v>1135.3</v>
      </c>
      <c r="D51" s="55">
        <v>3310.1</v>
      </c>
      <c r="E51" s="55">
        <v>2331.8000000000002</v>
      </c>
      <c r="F51" s="55">
        <v>46.3</v>
      </c>
      <c r="G51" s="55"/>
      <c r="H51" s="55"/>
      <c r="I51" s="55">
        <v>36.200000000000003</v>
      </c>
      <c r="J51" s="55"/>
      <c r="K51" s="55">
        <v>25.7</v>
      </c>
      <c r="L51" s="55">
        <v>16.600000000000001</v>
      </c>
      <c r="M51" s="55">
        <v>9.6</v>
      </c>
      <c r="N51" s="55">
        <v>0</v>
      </c>
      <c r="O51" s="55">
        <v>500.6</v>
      </c>
      <c r="P51" s="55">
        <f t="shared" si="0"/>
        <v>7412.2000000000007</v>
      </c>
      <c r="Q51" s="1"/>
      <c r="R51" s="1"/>
      <c r="S51" s="1"/>
      <c r="T51" s="1"/>
      <c r="U51" s="208" t="s">
        <v>505</v>
      </c>
      <c r="V51" s="52" t="s">
        <v>909</v>
      </c>
      <c r="W51" s="53" t="s">
        <v>865</v>
      </c>
      <c r="X51" s="53">
        <v>497.90199999999999</v>
      </c>
    </row>
    <row r="52" spans="1:24" x14ac:dyDescent="0.25">
      <c r="A52" s="1"/>
      <c r="B52" s="54" t="s">
        <v>754</v>
      </c>
      <c r="C52" s="55">
        <v>1138.2</v>
      </c>
      <c r="D52" s="55">
        <v>3243.3</v>
      </c>
      <c r="E52" s="55">
        <v>2166.1</v>
      </c>
      <c r="F52" s="55">
        <v>46</v>
      </c>
      <c r="G52" s="55"/>
      <c r="H52" s="55"/>
      <c r="I52" s="55">
        <v>36.4</v>
      </c>
      <c r="J52" s="55"/>
      <c r="K52" s="55">
        <v>26.3</v>
      </c>
      <c r="L52" s="55">
        <v>16.600000000000001</v>
      </c>
      <c r="M52" s="55">
        <v>9.6</v>
      </c>
      <c r="N52" s="55">
        <v>0</v>
      </c>
      <c r="O52" s="55">
        <v>456.6</v>
      </c>
      <c r="P52" s="55">
        <f t="shared" si="0"/>
        <v>7139.1000000000013</v>
      </c>
      <c r="Q52" s="1"/>
      <c r="R52" s="1"/>
      <c r="S52" s="1"/>
      <c r="T52" s="1"/>
      <c r="U52" s="208" t="s">
        <v>517</v>
      </c>
      <c r="V52" s="52" t="s">
        <v>910</v>
      </c>
      <c r="W52" s="53">
        <v>14.35</v>
      </c>
      <c r="X52" s="53" t="s">
        <v>865</v>
      </c>
    </row>
    <row r="53" spans="1:24" x14ac:dyDescent="0.25">
      <c r="A53" s="1"/>
      <c r="B53" s="54" t="s">
        <v>755</v>
      </c>
      <c r="C53" s="55">
        <v>1158.8</v>
      </c>
      <c r="D53" s="55">
        <v>3293.3</v>
      </c>
      <c r="E53" s="55">
        <v>1915</v>
      </c>
      <c r="F53" s="55">
        <v>45.6</v>
      </c>
      <c r="G53" s="55"/>
      <c r="H53" s="55"/>
      <c r="I53" s="55">
        <v>37.200000000000003</v>
      </c>
      <c r="J53" s="55"/>
      <c r="K53" s="55">
        <v>25.2</v>
      </c>
      <c r="L53" s="55">
        <v>16.7</v>
      </c>
      <c r="M53" s="55">
        <v>9.6</v>
      </c>
      <c r="N53" s="55">
        <v>0</v>
      </c>
      <c r="O53" s="55">
        <v>402.7</v>
      </c>
      <c r="P53" s="55">
        <f t="shared" si="0"/>
        <v>6904.1</v>
      </c>
      <c r="Q53" s="1"/>
      <c r="R53" s="1"/>
      <c r="S53" s="1"/>
      <c r="T53" s="1"/>
      <c r="U53" s="208" t="s">
        <v>94</v>
      </c>
      <c r="V53" s="52" t="s">
        <v>911</v>
      </c>
      <c r="W53" s="53">
        <v>128.44999999999999</v>
      </c>
      <c r="X53" s="53" t="s">
        <v>865</v>
      </c>
    </row>
    <row r="54" spans="1:24" x14ac:dyDescent="0.25">
      <c r="A54" s="1"/>
      <c r="B54" s="56" t="s">
        <v>45</v>
      </c>
      <c r="C54" s="57">
        <v>1136.5</v>
      </c>
      <c r="D54" s="57">
        <v>3157.1</v>
      </c>
      <c r="E54" s="57">
        <v>1979.4</v>
      </c>
      <c r="F54" s="57">
        <v>45.9</v>
      </c>
      <c r="G54" s="57"/>
      <c r="H54" s="57"/>
      <c r="I54" s="57">
        <v>37.4</v>
      </c>
      <c r="J54" s="57"/>
      <c r="K54" s="57">
        <v>26.6</v>
      </c>
      <c r="L54" s="57">
        <v>16.7</v>
      </c>
      <c r="M54" s="57">
        <v>9.6</v>
      </c>
      <c r="N54" s="57">
        <v>0</v>
      </c>
      <c r="O54" s="57">
        <v>379</v>
      </c>
      <c r="P54" s="57">
        <f t="shared" si="0"/>
        <v>6788.2</v>
      </c>
      <c r="Q54" s="1"/>
      <c r="R54" s="1"/>
      <c r="S54" s="1"/>
      <c r="T54" s="1"/>
      <c r="U54" s="208"/>
      <c r="V54" s="52" t="s">
        <v>912</v>
      </c>
      <c r="W54" s="53" t="s">
        <v>865</v>
      </c>
      <c r="X54" s="53">
        <v>3322.85</v>
      </c>
    </row>
    <row r="55" spans="1:24" x14ac:dyDescent="0.25">
      <c r="A55" s="1"/>
      <c r="B55" s="58" t="s">
        <v>913</v>
      </c>
      <c r="C55" s="59">
        <f>SUM(C7:C54)/2</f>
        <v>25143.399999999998</v>
      </c>
      <c r="D55" s="59">
        <f t="shared" ref="D55:P55" si="1">SUM(D7:D54)/2</f>
        <v>70927.301999999996</v>
      </c>
      <c r="E55" s="59">
        <f t="shared" si="1"/>
        <v>58962.950000000004</v>
      </c>
      <c r="F55" s="59">
        <f t="shared" si="1"/>
        <v>1074.75</v>
      </c>
      <c r="G55" s="59">
        <f t="shared" si="1"/>
        <v>0</v>
      </c>
      <c r="H55" s="59">
        <f t="shared" si="1"/>
        <v>0</v>
      </c>
      <c r="I55" s="59">
        <f t="shared" si="1"/>
        <v>798.45000000000027</v>
      </c>
      <c r="J55" s="59">
        <f t="shared" si="1"/>
        <v>0</v>
      </c>
      <c r="K55" s="59">
        <f t="shared" si="1"/>
        <v>402.70000000000005</v>
      </c>
      <c r="L55" s="59">
        <f t="shared" si="1"/>
        <v>381.84999999999997</v>
      </c>
      <c r="M55" s="59">
        <f t="shared" si="1"/>
        <v>233.85000000000014</v>
      </c>
      <c r="N55" s="59">
        <f t="shared" si="1"/>
        <v>2048.65</v>
      </c>
      <c r="O55" s="59">
        <f t="shared" si="1"/>
        <v>12847.75</v>
      </c>
      <c r="P55" s="59">
        <f t="shared" si="1"/>
        <v>172821.652</v>
      </c>
      <c r="Q55" s="1"/>
      <c r="R55" s="1"/>
      <c r="S55" s="1"/>
      <c r="T55" s="1"/>
      <c r="U55" s="208"/>
      <c r="V55" s="52" t="s">
        <v>100</v>
      </c>
      <c r="W55" s="53" t="s">
        <v>865</v>
      </c>
      <c r="X55" s="53">
        <v>2154.35</v>
      </c>
    </row>
    <row r="56" spans="1:24" x14ac:dyDescent="0.25">
      <c r="A56" s="1"/>
      <c r="B56" s="58" t="s">
        <v>914</v>
      </c>
      <c r="C56" s="192">
        <f>+C55/$P$55</f>
        <v>0.1454875573113952</v>
      </c>
      <c r="D56" s="192">
        <f t="shared" ref="D56:P56" si="2">+D55/$P$55</f>
        <v>0.41040749917145797</v>
      </c>
      <c r="E56" s="192">
        <f t="shared" si="2"/>
        <v>0.34117802554045717</v>
      </c>
      <c r="F56" s="192">
        <f t="shared" si="2"/>
        <v>6.2188388292920612E-3</v>
      </c>
      <c r="G56" s="192">
        <f t="shared" si="2"/>
        <v>0</v>
      </c>
      <c r="H56" s="192">
        <f t="shared" si="2"/>
        <v>0</v>
      </c>
      <c r="I56" s="192">
        <f t="shared" si="2"/>
        <v>4.6200808218173975E-3</v>
      </c>
      <c r="J56" s="192">
        <f t="shared" si="2"/>
        <v>0</v>
      </c>
      <c r="K56" s="192">
        <f t="shared" si="2"/>
        <v>2.3301478451322757E-3</v>
      </c>
      <c r="L56" s="192">
        <f t="shared" si="2"/>
        <v>2.2095032397908103E-3</v>
      </c>
      <c r="M56" s="192">
        <f t="shared" si="2"/>
        <v>1.3531290627866474E-3</v>
      </c>
      <c r="N56" s="192">
        <f t="shared" si="2"/>
        <v>1.1854128092699867E-2</v>
      </c>
      <c r="O56" s="192">
        <f t="shared" si="2"/>
        <v>7.4341090085170577E-2</v>
      </c>
      <c r="P56" s="192">
        <f t="shared" si="2"/>
        <v>1</v>
      </c>
      <c r="Q56" s="1"/>
      <c r="R56" s="1"/>
      <c r="S56" s="1"/>
      <c r="T56" s="1"/>
      <c r="U56" s="208"/>
      <c r="V56" s="52" t="s">
        <v>915</v>
      </c>
      <c r="W56" s="53">
        <v>237.3</v>
      </c>
      <c r="X56" s="53" t="s">
        <v>865</v>
      </c>
    </row>
    <row r="57" spans="1:24" x14ac:dyDescent="0.25">
      <c r="A57" s="1"/>
      <c r="B57" s="1"/>
      <c r="C57" s="1"/>
      <c r="D57" s="1"/>
      <c r="E57" s="1"/>
      <c r="F57" s="1"/>
      <c r="G57" s="1"/>
      <c r="H57" s="1"/>
      <c r="I57" s="1"/>
      <c r="J57" s="1"/>
      <c r="K57" s="1"/>
      <c r="L57" s="1"/>
      <c r="M57" s="1"/>
      <c r="N57" s="1"/>
      <c r="O57" s="1"/>
      <c r="P57" s="1"/>
      <c r="Q57" s="1"/>
      <c r="R57" s="1"/>
      <c r="S57" s="1"/>
      <c r="T57" s="1"/>
      <c r="U57" s="208" t="s">
        <v>32</v>
      </c>
      <c r="V57" s="52" t="s">
        <v>916</v>
      </c>
      <c r="W57" s="53" t="s">
        <v>865</v>
      </c>
      <c r="X57" s="53">
        <v>1897.2</v>
      </c>
    </row>
    <row r="58" spans="1:24" x14ac:dyDescent="0.25">
      <c r="A58" s="1"/>
      <c r="B58" s="1"/>
      <c r="C58" s="1"/>
      <c r="D58" s="1"/>
      <c r="E58" s="1"/>
      <c r="F58" s="1"/>
      <c r="G58" s="1"/>
      <c r="H58" s="1"/>
      <c r="I58" s="1"/>
      <c r="J58" s="1"/>
      <c r="K58" s="1"/>
      <c r="L58" s="1"/>
      <c r="M58" s="1"/>
      <c r="N58" s="1"/>
      <c r="O58" s="1"/>
      <c r="P58" s="1"/>
      <c r="Q58" s="1"/>
      <c r="R58" s="1"/>
      <c r="S58" s="1"/>
      <c r="T58" s="1"/>
      <c r="U58" s="208"/>
      <c r="V58" s="52" t="s">
        <v>917</v>
      </c>
      <c r="W58" s="53">
        <v>5.85</v>
      </c>
      <c r="X58" s="53" t="s">
        <v>865</v>
      </c>
    </row>
    <row r="59" spans="1:24" x14ac:dyDescent="0.25">
      <c r="A59" s="1"/>
      <c r="B59" s="1"/>
      <c r="C59" s="1"/>
      <c r="D59" s="1"/>
      <c r="E59" s="1"/>
      <c r="F59" s="1"/>
      <c r="G59" s="1"/>
      <c r="H59" s="1"/>
      <c r="I59" s="1"/>
      <c r="J59" s="1"/>
      <c r="K59" s="1"/>
      <c r="L59" s="1"/>
      <c r="M59" s="1"/>
      <c r="N59" s="1"/>
      <c r="O59" s="1"/>
      <c r="P59" s="1"/>
      <c r="Q59" s="1"/>
      <c r="R59" s="1"/>
      <c r="S59" s="1"/>
      <c r="T59" s="1"/>
      <c r="U59" s="208"/>
      <c r="V59" s="52" t="s">
        <v>918</v>
      </c>
      <c r="W59" s="53">
        <v>340.95</v>
      </c>
      <c r="X59" s="53" t="s">
        <v>865</v>
      </c>
    </row>
    <row r="60" spans="1:24" x14ac:dyDescent="0.25">
      <c r="A60" s="1"/>
      <c r="B60" s="1"/>
      <c r="C60" s="1"/>
      <c r="D60" s="1"/>
      <c r="E60" s="1"/>
      <c r="F60" s="1"/>
      <c r="G60" s="1"/>
      <c r="H60" s="1"/>
      <c r="I60" s="1"/>
      <c r="J60" s="1"/>
      <c r="K60" s="1"/>
      <c r="L60" s="1"/>
      <c r="M60" s="1"/>
      <c r="N60" s="1"/>
      <c r="O60" s="1"/>
      <c r="P60" s="1"/>
      <c r="Q60" s="1"/>
      <c r="R60" s="1"/>
      <c r="S60" s="1"/>
      <c r="T60" s="1"/>
      <c r="U60" s="208"/>
      <c r="V60" s="52" t="s">
        <v>919</v>
      </c>
      <c r="W60" s="53" t="s">
        <v>865</v>
      </c>
      <c r="X60" s="53">
        <v>5894.8</v>
      </c>
    </row>
    <row r="61" spans="1:24" x14ac:dyDescent="0.25">
      <c r="A61" s="1"/>
      <c r="B61" s="1"/>
      <c r="C61" s="1"/>
      <c r="D61" s="1"/>
      <c r="E61" s="1"/>
      <c r="F61" s="1"/>
      <c r="G61" s="1"/>
      <c r="H61" s="1"/>
      <c r="I61" s="1"/>
      <c r="J61" s="1"/>
      <c r="K61" s="1"/>
      <c r="L61" s="1"/>
      <c r="M61" s="1"/>
      <c r="N61" s="1"/>
      <c r="O61" s="1"/>
      <c r="P61" s="1"/>
      <c r="Q61" s="1"/>
      <c r="R61" s="1"/>
      <c r="S61" s="1"/>
      <c r="T61" s="1"/>
      <c r="U61" s="208"/>
      <c r="V61" s="52" t="s">
        <v>920</v>
      </c>
      <c r="W61" s="53" t="s">
        <v>865</v>
      </c>
      <c r="X61" s="53">
        <v>3101.4</v>
      </c>
    </row>
    <row r="62" spans="1:24" x14ac:dyDescent="0.25">
      <c r="A62" s="1"/>
      <c r="B62" s="1"/>
      <c r="C62" s="1"/>
      <c r="D62" s="1"/>
      <c r="E62" s="1"/>
      <c r="F62" s="1"/>
      <c r="G62" s="1"/>
      <c r="H62" s="1"/>
      <c r="I62" s="1"/>
      <c r="J62" s="1"/>
      <c r="K62" s="1"/>
      <c r="L62" s="1"/>
      <c r="M62" s="1"/>
      <c r="N62" s="1"/>
      <c r="O62" s="1"/>
      <c r="P62" s="1"/>
      <c r="Q62" s="1"/>
      <c r="R62" s="1"/>
      <c r="S62" s="1"/>
      <c r="T62" s="1"/>
      <c r="U62" s="208"/>
      <c r="V62" s="52" t="s">
        <v>921</v>
      </c>
      <c r="W62" s="53">
        <v>1523.1</v>
      </c>
      <c r="X62" s="53" t="s">
        <v>865</v>
      </c>
    </row>
    <row r="63" spans="1:24" x14ac:dyDescent="0.25">
      <c r="A63" s="1"/>
      <c r="B63" s="1"/>
      <c r="C63" s="1"/>
      <c r="D63" s="1"/>
      <c r="E63" s="1"/>
      <c r="F63" s="1"/>
      <c r="G63" s="1"/>
      <c r="H63" s="1"/>
      <c r="I63" s="1"/>
      <c r="J63" s="1"/>
      <c r="K63" s="1"/>
      <c r="L63" s="1"/>
      <c r="M63" s="1"/>
      <c r="N63" s="1"/>
      <c r="O63" s="1"/>
      <c r="P63" s="1"/>
      <c r="Q63" s="1"/>
      <c r="R63" s="1"/>
      <c r="S63" s="1"/>
      <c r="T63" s="1"/>
      <c r="U63" s="208" t="s">
        <v>349</v>
      </c>
      <c r="V63" s="52" t="s">
        <v>922</v>
      </c>
      <c r="W63" s="53">
        <v>478.7</v>
      </c>
      <c r="X63" s="53" t="s">
        <v>865</v>
      </c>
    </row>
    <row r="64" spans="1:24" x14ac:dyDescent="0.25">
      <c r="A64" s="1"/>
      <c r="B64" s="1"/>
      <c r="C64" s="1"/>
      <c r="D64" s="1"/>
      <c r="E64" s="1"/>
      <c r="F64" s="1"/>
      <c r="G64" s="1"/>
      <c r="H64" s="1"/>
      <c r="I64" s="1"/>
      <c r="J64" s="1"/>
      <c r="K64" s="1"/>
      <c r="L64" s="1"/>
      <c r="M64" s="1"/>
      <c r="N64" s="1"/>
      <c r="O64" s="1"/>
      <c r="P64" s="1"/>
      <c r="Q64" s="1"/>
      <c r="R64" s="1"/>
      <c r="S64" s="1"/>
      <c r="T64" s="1"/>
      <c r="U64" s="208" t="s">
        <v>423</v>
      </c>
      <c r="V64" s="52" t="s">
        <v>923</v>
      </c>
      <c r="W64" s="53" t="s">
        <v>865</v>
      </c>
      <c r="X64" s="53">
        <v>1858.5</v>
      </c>
    </row>
    <row r="65" spans="1:24" x14ac:dyDescent="0.25">
      <c r="A65" s="1"/>
      <c r="B65" s="1"/>
      <c r="C65" s="1"/>
      <c r="D65" s="1"/>
      <c r="E65" s="1"/>
      <c r="F65" s="1"/>
      <c r="G65" s="1"/>
      <c r="H65" s="1"/>
      <c r="I65" s="1"/>
      <c r="J65" s="1"/>
      <c r="K65" s="1"/>
      <c r="L65" s="1"/>
      <c r="M65" s="1"/>
      <c r="N65" s="1"/>
      <c r="O65" s="1"/>
      <c r="P65" s="1"/>
      <c r="Q65" s="1"/>
      <c r="R65" s="1"/>
      <c r="S65" s="1"/>
      <c r="T65" s="1"/>
      <c r="U65" s="208" t="s">
        <v>924</v>
      </c>
      <c r="V65" s="52" t="s">
        <v>925</v>
      </c>
      <c r="W65" s="53">
        <v>479.5</v>
      </c>
      <c r="X65" s="53" t="s">
        <v>865</v>
      </c>
    </row>
    <row r="66" spans="1:24" x14ac:dyDescent="0.25">
      <c r="A66" s="1"/>
      <c r="B66" s="1"/>
      <c r="C66" s="1"/>
      <c r="D66" s="1"/>
      <c r="E66" s="1"/>
      <c r="F66" s="1"/>
      <c r="G66" s="1"/>
      <c r="H66" s="1"/>
      <c r="I66" s="1"/>
      <c r="J66" s="1"/>
      <c r="K66" s="1"/>
      <c r="L66" s="1"/>
      <c r="M66" s="1"/>
      <c r="N66" s="1"/>
      <c r="O66" s="1"/>
      <c r="P66" s="1"/>
      <c r="Q66" s="1"/>
      <c r="R66" s="1"/>
      <c r="S66" s="1"/>
      <c r="T66" s="1"/>
      <c r="U66" s="208"/>
      <c r="V66" s="52" t="s">
        <v>926</v>
      </c>
      <c r="W66" s="53">
        <v>164.65</v>
      </c>
      <c r="X66" s="53" t="s">
        <v>865</v>
      </c>
    </row>
    <row r="67" spans="1:24" x14ac:dyDescent="0.25">
      <c r="A67" s="1"/>
      <c r="B67" s="1"/>
      <c r="C67" s="1"/>
      <c r="D67" s="1"/>
      <c r="E67" s="1"/>
      <c r="F67" s="1"/>
      <c r="G67" s="1"/>
      <c r="H67" s="1"/>
      <c r="I67" s="1"/>
      <c r="J67" s="1"/>
      <c r="K67" s="1"/>
      <c r="L67" s="1"/>
      <c r="M67" s="1"/>
      <c r="N67" s="1"/>
      <c r="O67" s="1"/>
      <c r="P67" s="1"/>
      <c r="Q67" s="1"/>
      <c r="R67" s="1"/>
      <c r="S67" s="1"/>
      <c r="T67" s="1"/>
      <c r="U67" s="208" t="s">
        <v>125</v>
      </c>
      <c r="V67" s="52" t="s">
        <v>927</v>
      </c>
      <c r="W67" s="53">
        <v>382.6</v>
      </c>
      <c r="X67" s="53" t="s">
        <v>865</v>
      </c>
    </row>
    <row r="68" spans="1:24" x14ac:dyDescent="0.25">
      <c r="A68" s="1"/>
      <c r="B68" s="1"/>
      <c r="C68" s="1"/>
      <c r="D68" s="1"/>
      <c r="E68" s="1"/>
      <c r="F68" s="1"/>
      <c r="G68" s="1"/>
      <c r="H68" s="1"/>
      <c r="I68" s="1"/>
      <c r="J68" s="1"/>
      <c r="K68" s="1"/>
      <c r="L68" s="1"/>
      <c r="M68" s="1"/>
      <c r="N68" s="1"/>
      <c r="O68" s="1"/>
      <c r="P68" s="1"/>
      <c r="Q68" s="1"/>
      <c r="R68" s="1"/>
      <c r="S68" s="1"/>
      <c r="T68" s="1"/>
      <c r="U68" s="208"/>
      <c r="V68" s="52" t="s">
        <v>126</v>
      </c>
      <c r="W68" s="53" t="s">
        <v>865</v>
      </c>
      <c r="X68" s="53">
        <v>4165.3</v>
      </c>
    </row>
    <row r="69" spans="1:24" x14ac:dyDescent="0.25">
      <c r="A69" s="1"/>
      <c r="B69" s="1"/>
      <c r="C69" s="1"/>
      <c r="D69" s="1"/>
      <c r="E69" s="1"/>
      <c r="F69" s="1"/>
      <c r="G69" s="1"/>
      <c r="H69" s="1"/>
      <c r="I69" s="1"/>
      <c r="J69" s="1"/>
      <c r="K69" s="1"/>
      <c r="L69" s="1"/>
      <c r="M69" s="1"/>
      <c r="N69" s="1"/>
      <c r="O69" s="1"/>
      <c r="P69" s="1"/>
      <c r="Q69" s="1"/>
      <c r="R69" s="1"/>
      <c r="S69" s="1"/>
      <c r="T69" s="1"/>
      <c r="U69" s="208"/>
      <c r="V69" s="52" t="s">
        <v>928</v>
      </c>
      <c r="W69" s="53" t="s">
        <v>865</v>
      </c>
      <c r="X69" s="53">
        <v>881.6</v>
      </c>
    </row>
    <row r="70" spans="1:24" x14ac:dyDescent="0.25">
      <c r="A70" s="1"/>
      <c r="B70" s="1"/>
      <c r="C70" s="1"/>
      <c r="D70" s="1"/>
      <c r="E70" s="1"/>
      <c r="F70" s="1"/>
      <c r="G70" s="1"/>
      <c r="H70" s="1"/>
      <c r="I70" s="1"/>
      <c r="J70" s="1"/>
      <c r="K70" s="1"/>
      <c r="L70" s="1"/>
      <c r="M70" s="1"/>
      <c r="N70" s="1"/>
      <c r="O70" s="1"/>
      <c r="P70" s="1"/>
      <c r="Q70" s="1"/>
      <c r="R70" s="1"/>
      <c r="S70" s="1"/>
      <c r="T70" s="1"/>
      <c r="U70" s="208"/>
      <c r="V70" s="52" t="s">
        <v>929</v>
      </c>
      <c r="W70" s="53" t="s">
        <v>865</v>
      </c>
      <c r="X70" s="53">
        <v>1088.55</v>
      </c>
    </row>
    <row r="71" spans="1:24" x14ac:dyDescent="0.25">
      <c r="A71" s="1"/>
      <c r="B71" s="1"/>
      <c r="C71" s="1"/>
      <c r="D71" s="1"/>
      <c r="E71" s="1"/>
      <c r="F71" s="1"/>
      <c r="G71" s="1"/>
      <c r="H71" s="1"/>
      <c r="I71" s="1"/>
      <c r="J71" s="1"/>
      <c r="K71" s="1"/>
      <c r="L71" s="1"/>
      <c r="M71" s="1"/>
      <c r="N71" s="1"/>
      <c r="O71" s="1"/>
      <c r="P71" s="1"/>
      <c r="Q71" s="1"/>
      <c r="R71" s="1"/>
      <c r="S71" s="1"/>
      <c r="T71" s="1"/>
      <c r="U71" s="208"/>
      <c r="V71" s="52" t="s">
        <v>930</v>
      </c>
      <c r="W71" s="53">
        <v>220.1</v>
      </c>
      <c r="X71" s="53" t="s">
        <v>865</v>
      </c>
    </row>
    <row r="72" spans="1:24" x14ac:dyDescent="0.25">
      <c r="A72" s="1"/>
      <c r="B72" s="1"/>
      <c r="C72" s="1"/>
      <c r="D72" s="1"/>
      <c r="E72" s="1"/>
      <c r="F72" s="1"/>
      <c r="G72" s="1"/>
      <c r="H72" s="1"/>
      <c r="I72" s="1"/>
      <c r="J72" s="1"/>
      <c r="K72" s="1"/>
      <c r="L72" s="1"/>
      <c r="M72" s="1"/>
      <c r="N72" s="1"/>
      <c r="O72" s="1"/>
      <c r="P72" s="1"/>
      <c r="Q72" s="1"/>
      <c r="R72" s="1"/>
      <c r="S72" s="1"/>
      <c r="T72" s="1"/>
      <c r="U72" s="208"/>
      <c r="V72" s="52" t="s">
        <v>931</v>
      </c>
      <c r="W72" s="53">
        <v>2590.5500000000002</v>
      </c>
      <c r="X72" s="53" t="s">
        <v>865</v>
      </c>
    </row>
    <row r="73" spans="1:24" x14ac:dyDescent="0.25">
      <c r="A73" s="1"/>
      <c r="B73" s="1"/>
      <c r="C73" s="1"/>
      <c r="D73" s="1"/>
      <c r="E73" s="1"/>
      <c r="F73" s="1"/>
      <c r="G73" s="1"/>
      <c r="H73" s="1"/>
      <c r="I73" s="1"/>
      <c r="J73" s="1"/>
      <c r="K73" s="1"/>
      <c r="L73" s="1"/>
      <c r="M73" s="1"/>
      <c r="N73" s="1"/>
      <c r="O73" s="1"/>
      <c r="P73" s="1"/>
      <c r="Q73" s="1"/>
      <c r="R73" s="1"/>
      <c r="S73" s="1"/>
      <c r="T73" s="1"/>
      <c r="U73" s="60" t="s">
        <v>913</v>
      </c>
      <c r="V73" s="61"/>
      <c r="W73" s="62">
        <v>25143.4</v>
      </c>
      <c r="X73" s="62">
        <v>70927.301999999996</v>
      </c>
    </row>
  </sheetData>
  <mergeCells count="38">
    <mergeCell ref="B3:K3"/>
    <mergeCell ref="U7"/>
    <mergeCell ref="U8"/>
    <mergeCell ref="U9"/>
    <mergeCell ref="U10"/>
    <mergeCell ref="U11"/>
    <mergeCell ref="U12:U13"/>
    <mergeCell ref="U14"/>
    <mergeCell ref="U15:U18"/>
    <mergeCell ref="U19:U22"/>
    <mergeCell ref="U23"/>
    <mergeCell ref="U24:U25"/>
    <mergeCell ref="U26"/>
    <mergeCell ref="U27:U28"/>
    <mergeCell ref="U29"/>
    <mergeCell ref="U30"/>
    <mergeCell ref="U31"/>
    <mergeCell ref="U32:U33"/>
    <mergeCell ref="U34"/>
    <mergeCell ref="U35"/>
    <mergeCell ref="U36"/>
    <mergeCell ref="U37"/>
    <mergeCell ref="U38:U39"/>
    <mergeCell ref="U40:U43"/>
    <mergeCell ref="U44"/>
    <mergeCell ref="U45"/>
    <mergeCell ref="U46"/>
    <mergeCell ref="U47"/>
    <mergeCell ref="U48"/>
    <mergeCell ref="U49:U50"/>
    <mergeCell ref="U64"/>
    <mergeCell ref="U65:U66"/>
    <mergeCell ref="U67:U72"/>
    <mergeCell ref="U51"/>
    <mergeCell ref="U52"/>
    <mergeCell ref="U53:U56"/>
    <mergeCell ref="U57:U62"/>
    <mergeCell ref="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0" t="s">
        <v>932</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4.1" customHeight="1" x14ac:dyDescent="0.25">
      <c r="A6" s="1"/>
      <c r="B6" s="209" t="s">
        <v>491</v>
      </c>
      <c r="C6" s="209" t="s">
        <v>155</v>
      </c>
      <c r="D6" s="209" t="s">
        <v>545</v>
      </c>
      <c r="E6" s="209" t="s">
        <v>546</v>
      </c>
      <c r="F6" s="209" t="s">
        <v>531</v>
      </c>
      <c r="G6" s="209" t="s">
        <v>532</v>
      </c>
      <c r="H6" s="209" t="s">
        <v>533</v>
      </c>
      <c r="I6" s="209" t="s">
        <v>210</v>
      </c>
      <c r="J6" s="209" t="s">
        <v>512</v>
      </c>
      <c r="K6" s="209" t="s">
        <v>534</v>
      </c>
      <c r="L6" s="209"/>
      <c r="M6" s="209"/>
      <c r="N6" s="209"/>
      <c r="O6" s="209"/>
      <c r="P6" s="209" t="s">
        <v>530</v>
      </c>
      <c r="Q6" s="209" t="s">
        <v>518</v>
      </c>
      <c r="R6" s="209" t="s">
        <v>535</v>
      </c>
      <c r="S6" s="209" t="s">
        <v>519</v>
      </c>
      <c r="T6" s="209" t="s">
        <v>520</v>
      </c>
      <c r="U6" s="209" t="s">
        <v>521</v>
      </c>
      <c r="V6" s="209" t="s">
        <v>536</v>
      </c>
      <c r="W6" s="209"/>
      <c r="X6" s="209" t="s">
        <v>513</v>
      </c>
      <c r="Y6" s="209" t="s">
        <v>65</v>
      </c>
      <c r="Z6" s="209"/>
      <c r="AA6" s="209"/>
      <c r="AB6" s="209"/>
      <c r="AC6" s="209"/>
      <c r="AD6" s="209" t="s">
        <v>537</v>
      </c>
      <c r="AE6" s="209"/>
      <c r="AF6" s="209" t="s">
        <v>538</v>
      </c>
      <c r="AG6" s="209"/>
      <c r="AH6" s="209"/>
      <c r="AI6" s="209"/>
      <c r="AJ6" s="209" t="s">
        <v>514</v>
      </c>
      <c r="AK6" s="209" t="s">
        <v>539</v>
      </c>
      <c r="AL6" s="209" t="s">
        <v>515</v>
      </c>
      <c r="AM6" s="209" t="s">
        <v>522</v>
      </c>
      <c r="AN6" s="209" t="s">
        <v>523</v>
      </c>
      <c r="AO6" s="209" t="s">
        <v>933</v>
      </c>
      <c r="AP6" s="209" t="s">
        <v>516</v>
      </c>
      <c r="AQ6" s="209" t="s">
        <v>517</v>
      </c>
      <c r="AR6" s="209" t="s">
        <v>540</v>
      </c>
      <c r="AS6" s="209" t="s">
        <v>524</v>
      </c>
      <c r="AT6" s="209" t="s">
        <v>94</v>
      </c>
      <c r="AU6" s="209"/>
      <c r="AV6" s="209" t="s">
        <v>32</v>
      </c>
      <c r="AW6" s="209"/>
      <c r="AX6" s="209"/>
      <c r="AY6" s="209"/>
      <c r="AZ6" s="209"/>
      <c r="BA6" s="209" t="s">
        <v>525</v>
      </c>
      <c r="BB6" s="209" t="s">
        <v>526</v>
      </c>
      <c r="BC6" s="209" t="s">
        <v>527</v>
      </c>
      <c r="BD6" s="209" t="s">
        <v>349</v>
      </c>
      <c r="BE6" s="209" t="s">
        <v>528</v>
      </c>
      <c r="BF6" s="209"/>
      <c r="BG6" s="209"/>
      <c r="BH6" s="209"/>
      <c r="BI6" s="209" t="s">
        <v>541</v>
      </c>
      <c r="BJ6" s="209" t="s">
        <v>423</v>
      </c>
      <c r="BK6" s="209" t="s">
        <v>544</v>
      </c>
      <c r="BL6" s="209" t="s">
        <v>542</v>
      </c>
      <c r="BM6" s="209"/>
      <c r="BN6" s="209" t="s">
        <v>529</v>
      </c>
      <c r="BO6" s="63" t="s">
        <v>934</v>
      </c>
    </row>
    <row r="7" spans="1:67" x14ac:dyDescent="0.25">
      <c r="A7" s="1"/>
      <c r="B7" s="209"/>
      <c r="C7" s="63" t="s">
        <v>935</v>
      </c>
      <c r="D7" s="63" t="s">
        <v>936</v>
      </c>
      <c r="E7" s="63" t="s">
        <v>937</v>
      </c>
      <c r="F7" s="63" t="s">
        <v>864</v>
      </c>
      <c r="G7" s="63" t="s">
        <v>866</v>
      </c>
      <c r="H7" s="63" t="s">
        <v>867</v>
      </c>
      <c r="I7" s="63" t="s">
        <v>938</v>
      </c>
      <c r="J7" s="63" t="s">
        <v>865</v>
      </c>
      <c r="K7" s="63" t="s">
        <v>876</v>
      </c>
      <c r="L7" s="63" t="s">
        <v>939</v>
      </c>
      <c r="M7" s="63" t="s">
        <v>877</v>
      </c>
      <c r="N7" s="63" t="s">
        <v>878</v>
      </c>
      <c r="O7" s="63" t="s">
        <v>940</v>
      </c>
      <c r="P7" s="63" t="s">
        <v>883</v>
      </c>
      <c r="Q7" s="63" t="s">
        <v>886</v>
      </c>
      <c r="R7" s="63" t="s">
        <v>887</v>
      </c>
      <c r="S7" s="63" t="s">
        <v>888</v>
      </c>
      <c r="T7" s="63" t="s">
        <v>893</v>
      </c>
      <c r="U7" s="63" t="s">
        <v>894</v>
      </c>
      <c r="V7" s="63" t="s">
        <v>865</v>
      </c>
      <c r="W7" s="63" t="s">
        <v>865</v>
      </c>
      <c r="X7" s="63" t="s">
        <v>865</v>
      </c>
      <c r="Y7" s="63" t="s">
        <v>865</v>
      </c>
      <c r="Z7" s="63" t="s">
        <v>865</v>
      </c>
      <c r="AA7" s="63" t="s">
        <v>865</v>
      </c>
      <c r="AB7" s="63" t="s">
        <v>865</v>
      </c>
      <c r="AC7" s="63" t="s">
        <v>865</v>
      </c>
      <c r="AD7" s="63" t="s">
        <v>896</v>
      </c>
      <c r="AE7" s="63" t="s">
        <v>897</v>
      </c>
      <c r="AF7" s="63" t="s">
        <v>941</v>
      </c>
      <c r="AG7" s="63" t="s">
        <v>942</v>
      </c>
      <c r="AH7" s="63" t="s">
        <v>943</v>
      </c>
      <c r="AI7" s="63" t="s">
        <v>901</v>
      </c>
      <c r="AJ7" s="63" t="s">
        <v>865</v>
      </c>
      <c r="AK7" s="63" t="s">
        <v>865</v>
      </c>
      <c r="AL7" s="63" t="s">
        <v>865</v>
      </c>
      <c r="AM7" s="63" t="s">
        <v>944</v>
      </c>
      <c r="AN7" s="63" t="s">
        <v>904</v>
      </c>
      <c r="AO7" s="63" t="s">
        <v>945</v>
      </c>
      <c r="AP7" s="63" t="s">
        <v>865</v>
      </c>
      <c r="AQ7" s="63" t="s">
        <v>910</v>
      </c>
      <c r="AR7" s="63" t="s">
        <v>865</v>
      </c>
      <c r="AS7" s="63" t="s">
        <v>865</v>
      </c>
      <c r="AT7" s="63" t="s">
        <v>946</v>
      </c>
      <c r="AU7" s="63" t="s">
        <v>947</v>
      </c>
      <c r="AV7" s="63" t="s">
        <v>865</v>
      </c>
      <c r="AW7" s="63" t="s">
        <v>865</v>
      </c>
      <c r="AX7" s="63" t="s">
        <v>865</v>
      </c>
      <c r="AY7" s="63" t="s">
        <v>865</v>
      </c>
      <c r="AZ7" s="63" t="s">
        <v>917</v>
      </c>
      <c r="BA7" s="63" t="s">
        <v>865</v>
      </c>
      <c r="BB7" s="63" t="s">
        <v>865</v>
      </c>
      <c r="BC7" s="63" t="s">
        <v>865</v>
      </c>
      <c r="BD7" s="63" t="s">
        <v>948</v>
      </c>
      <c r="BE7" s="63" t="s">
        <v>949</v>
      </c>
      <c r="BF7" s="63" t="s">
        <v>950</v>
      </c>
      <c r="BG7" s="63" t="s">
        <v>951</v>
      </c>
      <c r="BH7" s="63" t="s">
        <v>952</v>
      </c>
      <c r="BI7" s="63" t="s">
        <v>865</v>
      </c>
      <c r="BJ7" s="63" t="s">
        <v>953</v>
      </c>
      <c r="BK7" s="63" t="s">
        <v>954</v>
      </c>
      <c r="BL7" s="63" t="s">
        <v>925</v>
      </c>
      <c r="BM7" s="63" t="s">
        <v>955</v>
      </c>
      <c r="BN7" s="63" t="s">
        <v>865</v>
      </c>
      <c r="BO7" s="63" t="s">
        <v>700</v>
      </c>
    </row>
    <row r="8" spans="1:67" x14ac:dyDescent="0.25">
      <c r="A8" s="1"/>
      <c r="B8" s="50" t="s">
        <v>956</v>
      </c>
      <c r="C8" s="64"/>
      <c r="D8" s="64">
        <v>9.6</v>
      </c>
      <c r="E8" s="64">
        <v>7.2</v>
      </c>
      <c r="F8" s="64">
        <v>20.3</v>
      </c>
      <c r="G8" s="64">
        <v>2.1</v>
      </c>
      <c r="H8" s="64"/>
      <c r="I8" s="64"/>
      <c r="J8" s="64"/>
      <c r="K8" s="64">
        <v>19.8</v>
      </c>
      <c r="L8" s="64"/>
      <c r="M8" s="64">
        <v>20.100000000000001</v>
      </c>
      <c r="N8" s="64">
        <v>20.3</v>
      </c>
      <c r="O8" s="64">
        <v>11.7</v>
      </c>
      <c r="P8" s="64">
        <v>2.8</v>
      </c>
      <c r="Q8" s="64">
        <v>5</v>
      </c>
      <c r="R8" s="64">
        <v>20</v>
      </c>
      <c r="S8" s="64">
        <v>20.5</v>
      </c>
      <c r="T8" s="64">
        <v>20</v>
      </c>
      <c r="U8" s="64">
        <v>18.8</v>
      </c>
      <c r="V8" s="64"/>
      <c r="W8" s="64">
        <v>22.1</v>
      </c>
      <c r="X8" s="64">
        <v>88</v>
      </c>
      <c r="Y8" s="64">
        <v>85.5</v>
      </c>
      <c r="Z8" s="64">
        <v>93.3</v>
      </c>
      <c r="AA8" s="64"/>
      <c r="AB8" s="64">
        <v>9.4</v>
      </c>
      <c r="AC8" s="64">
        <v>7.3</v>
      </c>
      <c r="AD8" s="64">
        <v>10.5</v>
      </c>
      <c r="AE8" s="64">
        <v>8.5</v>
      </c>
      <c r="AF8" s="64">
        <v>20.399999999999999</v>
      </c>
      <c r="AG8" s="64">
        <v>20.399999999999999</v>
      </c>
      <c r="AH8" s="64">
        <v>20</v>
      </c>
      <c r="AI8" s="64">
        <v>3.6</v>
      </c>
      <c r="AJ8" s="64"/>
      <c r="AK8" s="64">
        <v>2.4</v>
      </c>
      <c r="AL8" s="64">
        <v>2.5</v>
      </c>
      <c r="AM8" s="64">
        <v>3.4</v>
      </c>
      <c r="AN8" s="64">
        <v>18.5</v>
      </c>
      <c r="AO8" s="64"/>
      <c r="AP8" s="64"/>
      <c r="AQ8" s="64">
        <v>1.8</v>
      </c>
      <c r="AR8" s="64"/>
      <c r="AS8" s="64"/>
      <c r="AT8" s="64">
        <v>5.4</v>
      </c>
      <c r="AU8" s="64">
        <v>9.9</v>
      </c>
      <c r="AV8" s="64">
        <v>42.3</v>
      </c>
      <c r="AW8" s="64"/>
      <c r="AX8" s="64">
        <v>50.6</v>
      </c>
      <c r="AY8" s="64"/>
      <c r="AZ8" s="64"/>
      <c r="BA8" s="64"/>
      <c r="BB8" s="64">
        <v>27.1</v>
      </c>
      <c r="BC8" s="64">
        <v>67.599999999999994</v>
      </c>
      <c r="BD8" s="64">
        <v>20</v>
      </c>
      <c r="BE8" s="64">
        <v>4.3</v>
      </c>
      <c r="BF8" s="64">
        <v>2</v>
      </c>
      <c r="BG8" s="64">
        <v>2.4</v>
      </c>
      <c r="BH8" s="64">
        <v>2.4</v>
      </c>
      <c r="BI8" s="64"/>
      <c r="BJ8" s="64"/>
      <c r="BK8" s="64"/>
      <c r="BL8" s="64">
        <v>20</v>
      </c>
      <c r="BM8" s="64">
        <v>7.6</v>
      </c>
      <c r="BN8" s="64"/>
      <c r="BO8" s="65">
        <v>877.4</v>
      </c>
    </row>
    <row r="9" spans="1:67" x14ac:dyDescent="0.25">
      <c r="A9" s="1"/>
      <c r="B9" s="54" t="s">
        <v>957</v>
      </c>
      <c r="C9" s="66"/>
      <c r="D9" s="66">
        <v>9.6</v>
      </c>
      <c r="E9" s="66">
        <v>6.8</v>
      </c>
      <c r="F9" s="66">
        <v>20.3</v>
      </c>
      <c r="G9" s="66">
        <v>2.1</v>
      </c>
      <c r="H9" s="66"/>
      <c r="I9" s="66"/>
      <c r="J9" s="66"/>
      <c r="K9" s="66">
        <v>19.8</v>
      </c>
      <c r="L9" s="66"/>
      <c r="M9" s="66">
        <v>19.5</v>
      </c>
      <c r="N9" s="66">
        <v>20.2</v>
      </c>
      <c r="O9" s="66">
        <v>10.8</v>
      </c>
      <c r="P9" s="66">
        <v>2.8</v>
      </c>
      <c r="Q9" s="66">
        <v>5</v>
      </c>
      <c r="R9" s="66">
        <v>20</v>
      </c>
      <c r="S9" s="66">
        <v>20</v>
      </c>
      <c r="T9" s="66">
        <v>20</v>
      </c>
      <c r="U9" s="66">
        <v>18.899999999999999</v>
      </c>
      <c r="V9" s="66"/>
      <c r="W9" s="66">
        <v>26.6</v>
      </c>
      <c r="X9" s="66">
        <v>98.9</v>
      </c>
      <c r="Y9" s="66">
        <v>61.7</v>
      </c>
      <c r="Z9" s="66">
        <v>87.1</v>
      </c>
      <c r="AA9" s="66"/>
      <c r="AB9" s="66">
        <v>6.3</v>
      </c>
      <c r="AC9" s="66">
        <v>4.7</v>
      </c>
      <c r="AD9" s="66">
        <v>10.5</v>
      </c>
      <c r="AE9" s="66">
        <v>8.5</v>
      </c>
      <c r="AF9" s="66">
        <v>20.399999999999999</v>
      </c>
      <c r="AG9" s="66">
        <v>20.399999999999999</v>
      </c>
      <c r="AH9" s="66">
        <v>20</v>
      </c>
      <c r="AI9" s="66">
        <v>3.6</v>
      </c>
      <c r="AJ9" s="66"/>
      <c r="AK9" s="66">
        <v>2.7</v>
      </c>
      <c r="AL9" s="66">
        <v>1.5</v>
      </c>
      <c r="AM9" s="66">
        <v>3.5</v>
      </c>
      <c r="AN9" s="66">
        <v>18.5</v>
      </c>
      <c r="AO9" s="66"/>
      <c r="AP9" s="66"/>
      <c r="AQ9" s="66">
        <v>1.8</v>
      </c>
      <c r="AR9" s="66"/>
      <c r="AS9" s="66"/>
      <c r="AT9" s="66">
        <v>5.3</v>
      </c>
      <c r="AU9" s="66">
        <v>9.9</v>
      </c>
      <c r="AV9" s="66">
        <v>26.9</v>
      </c>
      <c r="AW9" s="66"/>
      <c r="AX9" s="66">
        <v>36.700000000000003</v>
      </c>
      <c r="AY9" s="66"/>
      <c r="AZ9" s="66"/>
      <c r="BA9" s="66"/>
      <c r="BB9" s="66">
        <v>28.1</v>
      </c>
      <c r="BC9" s="66">
        <v>64.7</v>
      </c>
      <c r="BD9" s="66">
        <v>20</v>
      </c>
      <c r="BE9" s="66">
        <v>4.3</v>
      </c>
      <c r="BF9" s="66">
        <v>2</v>
      </c>
      <c r="BG9" s="66">
        <v>2.4</v>
      </c>
      <c r="BH9" s="66">
        <v>2.4</v>
      </c>
      <c r="BI9" s="66"/>
      <c r="BJ9" s="66"/>
      <c r="BK9" s="66"/>
      <c r="BL9" s="66">
        <v>20</v>
      </c>
      <c r="BM9" s="66">
        <v>7.5</v>
      </c>
      <c r="BN9" s="66"/>
      <c r="BO9" s="67">
        <v>822.7</v>
      </c>
    </row>
    <row r="10" spans="1:67" x14ac:dyDescent="0.25">
      <c r="A10" s="1"/>
      <c r="B10" s="54" t="s">
        <v>958</v>
      </c>
      <c r="C10" s="66"/>
      <c r="D10" s="66">
        <v>9.6</v>
      </c>
      <c r="E10" s="66">
        <v>6.9</v>
      </c>
      <c r="F10" s="66">
        <v>20.3</v>
      </c>
      <c r="G10" s="66">
        <v>2.1</v>
      </c>
      <c r="H10" s="66"/>
      <c r="I10" s="66"/>
      <c r="J10" s="66"/>
      <c r="K10" s="66">
        <v>19.8</v>
      </c>
      <c r="L10" s="66"/>
      <c r="M10" s="66">
        <v>19.3</v>
      </c>
      <c r="N10" s="66">
        <v>20.3</v>
      </c>
      <c r="O10" s="66">
        <v>10.199999999999999</v>
      </c>
      <c r="P10" s="66">
        <v>2.9</v>
      </c>
      <c r="Q10" s="66">
        <v>5</v>
      </c>
      <c r="R10" s="66">
        <v>20</v>
      </c>
      <c r="S10" s="66">
        <v>20.7</v>
      </c>
      <c r="T10" s="66">
        <v>20</v>
      </c>
      <c r="U10" s="66">
        <v>18.8</v>
      </c>
      <c r="V10" s="66"/>
      <c r="W10" s="66">
        <v>23.5</v>
      </c>
      <c r="X10" s="66">
        <v>107.2</v>
      </c>
      <c r="Y10" s="66">
        <v>71.400000000000006</v>
      </c>
      <c r="Z10" s="66">
        <v>87.7</v>
      </c>
      <c r="AA10" s="66"/>
      <c r="AB10" s="66">
        <v>5.2</v>
      </c>
      <c r="AC10" s="66">
        <v>3.3</v>
      </c>
      <c r="AD10" s="66">
        <v>10.5</v>
      </c>
      <c r="AE10" s="66">
        <v>8.5</v>
      </c>
      <c r="AF10" s="66">
        <v>20.399999999999999</v>
      </c>
      <c r="AG10" s="66">
        <v>20.399999999999999</v>
      </c>
      <c r="AH10" s="66">
        <v>20</v>
      </c>
      <c r="AI10" s="66">
        <v>3.6</v>
      </c>
      <c r="AJ10" s="66"/>
      <c r="AK10" s="66">
        <v>2.8</v>
      </c>
      <c r="AL10" s="66">
        <v>1.5</v>
      </c>
      <c r="AM10" s="66">
        <v>3.5</v>
      </c>
      <c r="AN10" s="66">
        <v>18.5</v>
      </c>
      <c r="AO10" s="66"/>
      <c r="AP10" s="66"/>
      <c r="AQ10" s="66">
        <v>1.9</v>
      </c>
      <c r="AR10" s="66"/>
      <c r="AS10" s="66"/>
      <c r="AT10" s="66">
        <v>5.2</v>
      </c>
      <c r="AU10" s="66">
        <v>9.9</v>
      </c>
      <c r="AV10" s="66">
        <v>17.5</v>
      </c>
      <c r="AW10" s="66"/>
      <c r="AX10" s="66">
        <v>25.3</v>
      </c>
      <c r="AY10" s="66"/>
      <c r="AZ10" s="66"/>
      <c r="BA10" s="66"/>
      <c r="BB10" s="66">
        <v>28.4</v>
      </c>
      <c r="BC10" s="66">
        <v>72.5</v>
      </c>
      <c r="BD10" s="66">
        <v>19.8</v>
      </c>
      <c r="BE10" s="66">
        <v>4.3</v>
      </c>
      <c r="BF10" s="66">
        <v>2</v>
      </c>
      <c r="BG10" s="66">
        <v>2.4</v>
      </c>
      <c r="BH10" s="66">
        <v>2.4</v>
      </c>
      <c r="BI10" s="66"/>
      <c r="BJ10" s="66"/>
      <c r="BK10" s="66"/>
      <c r="BL10" s="66">
        <v>20</v>
      </c>
      <c r="BM10" s="66">
        <v>7.6</v>
      </c>
      <c r="BN10" s="66"/>
      <c r="BO10" s="67">
        <v>823.1</v>
      </c>
    </row>
    <row r="11" spans="1:67" x14ac:dyDescent="0.25">
      <c r="A11" s="1"/>
      <c r="B11" s="54" t="s">
        <v>959</v>
      </c>
      <c r="C11" s="66"/>
      <c r="D11" s="66">
        <v>9.6</v>
      </c>
      <c r="E11" s="66">
        <v>6.6</v>
      </c>
      <c r="F11" s="66">
        <v>20.3</v>
      </c>
      <c r="G11" s="66">
        <v>2.1</v>
      </c>
      <c r="H11" s="66"/>
      <c r="I11" s="66"/>
      <c r="J11" s="66"/>
      <c r="K11" s="66">
        <v>19.8</v>
      </c>
      <c r="L11" s="66"/>
      <c r="M11" s="66">
        <v>19.399999999999999</v>
      </c>
      <c r="N11" s="66">
        <v>20.3</v>
      </c>
      <c r="O11" s="66">
        <v>10</v>
      </c>
      <c r="P11" s="66">
        <v>2.9</v>
      </c>
      <c r="Q11" s="66">
        <v>5</v>
      </c>
      <c r="R11" s="66">
        <v>20</v>
      </c>
      <c r="S11" s="66">
        <v>20.100000000000001</v>
      </c>
      <c r="T11" s="66">
        <v>20</v>
      </c>
      <c r="U11" s="66">
        <v>18.899999999999999</v>
      </c>
      <c r="V11" s="66"/>
      <c r="W11" s="66">
        <v>18.7</v>
      </c>
      <c r="X11" s="66">
        <v>108.9</v>
      </c>
      <c r="Y11" s="66">
        <v>75.400000000000006</v>
      </c>
      <c r="Z11" s="66">
        <v>90.6</v>
      </c>
      <c r="AA11" s="66"/>
      <c r="AB11" s="66">
        <v>5.9</v>
      </c>
      <c r="AC11" s="66">
        <v>3.1</v>
      </c>
      <c r="AD11" s="66">
        <v>10.5</v>
      </c>
      <c r="AE11" s="66">
        <v>8.5</v>
      </c>
      <c r="AF11" s="66">
        <v>20.399999999999999</v>
      </c>
      <c r="AG11" s="66">
        <v>20.399999999999999</v>
      </c>
      <c r="AH11" s="66">
        <v>20</v>
      </c>
      <c r="AI11" s="66">
        <v>3.6</v>
      </c>
      <c r="AJ11" s="66"/>
      <c r="AK11" s="66">
        <v>2.2000000000000002</v>
      </c>
      <c r="AL11" s="66">
        <v>1.1000000000000001</v>
      </c>
      <c r="AM11" s="66">
        <v>3.4</v>
      </c>
      <c r="AN11" s="66">
        <v>18.5</v>
      </c>
      <c r="AO11" s="66"/>
      <c r="AP11" s="66"/>
      <c r="AQ11" s="66">
        <v>1.8</v>
      </c>
      <c r="AR11" s="66"/>
      <c r="AS11" s="66"/>
      <c r="AT11" s="66">
        <v>5.4</v>
      </c>
      <c r="AU11" s="66">
        <v>9.9</v>
      </c>
      <c r="AV11" s="66">
        <v>19.8</v>
      </c>
      <c r="AW11" s="66"/>
      <c r="AX11" s="66">
        <v>34.4</v>
      </c>
      <c r="AY11" s="66"/>
      <c r="AZ11" s="66"/>
      <c r="BA11" s="66"/>
      <c r="BB11" s="66">
        <v>26.2</v>
      </c>
      <c r="BC11" s="66">
        <v>71.3</v>
      </c>
      <c r="BD11" s="66">
        <v>19.8</v>
      </c>
      <c r="BE11" s="66">
        <v>4.3</v>
      </c>
      <c r="BF11" s="66">
        <v>2</v>
      </c>
      <c r="BG11" s="66">
        <v>2.4</v>
      </c>
      <c r="BH11" s="66">
        <v>2.4</v>
      </c>
      <c r="BI11" s="66"/>
      <c r="BJ11" s="66"/>
      <c r="BK11" s="66"/>
      <c r="BL11" s="66">
        <v>20</v>
      </c>
      <c r="BM11" s="66">
        <v>7.6</v>
      </c>
      <c r="BN11" s="66"/>
      <c r="BO11" s="67">
        <v>833.5</v>
      </c>
    </row>
    <row r="12" spans="1:67" x14ac:dyDescent="0.25">
      <c r="A12" s="1"/>
      <c r="B12" s="54" t="s">
        <v>960</v>
      </c>
      <c r="C12" s="66"/>
      <c r="D12" s="66">
        <v>9.6</v>
      </c>
      <c r="E12" s="66">
        <v>6.9</v>
      </c>
      <c r="F12" s="66">
        <v>20.3</v>
      </c>
      <c r="G12" s="66">
        <v>2.1</v>
      </c>
      <c r="H12" s="66"/>
      <c r="I12" s="66"/>
      <c r="J12" s="66"/>
      <c r="K12" s="66">
        <v>19.8</v>
      </c>
      <c r="L12" s="66"/>
      <c r="M12" s="66">
        <v>19.100000000000001</v>
      </c>
      <c r="N12" s="66">
        <v>20.3</v>
      </c>
      <c r="O12" s="66">
        <v>10</v>
      </c>
      <c r="P12" s="66">
        <v>2.8</v>
      </c>
      <c r="Q12" s="66">
        <v>5</v>
      </c>
      <c r="R12" s="66">
        <v>19.8</v>
      </c>
      <c r="S12" s="66">
        <v>20.6</v>
      </c>
      <c r="T12" s="66">
        <v>20</v>
      </c>
      <c r="U12" s="66">
        <v>18.8</v>
      </c>
      <c r="V12" s="66"/>
      <c r="W12" s="66">
        <v>17.600000000000001</v>
      </c>
      <c r="X12" s="66">
        <v>101.1</v>
      </c>
      <c r="Y12" s="66">
        <v>76.7</v>
      </c>
      <c r="Z12" s="66">
        <v>90.6</v>
      </c>
      <c r="AA12" s="66"/>
      <c r="AB12" s="66">
        <v>6.3</v>
      </c>
      <c r="AC12" s="66">
        <v>4</v>
      </c>
      <c r="AD12" s="66">
        <v>10.5</v>
      </c>
      <c r="AE12" s="66">
        <v>8.5</v>
      </c>
      <c r="AF12" s="66">
        <v>20.399999999999999</v>
      </c>
      <c r="AG12" s="66">
        <v>20.399999999999999</v>
      </c>
      <c r="AH12" s="66">
        <v>20</v>
      </c>
      <c r="AI12" s="66">
        <v>3.6</v>
      </c>
      <c r="AJ12" s="66"/>
      <c r="AK12" s="66">
        <v>1.7</v>
      </c>
      <c r="AL12" s="66">
        <v>1.4</v>
      </c>
      <c r="AM12" s="66">
        <v>3.4</v>
      </c>
      <c r="AN12" s="66">
        <v>18.5</v>
      </c>
      <c r="AO12" s="66"/>
      <c r="AP12" s="66"/>
      <c r="AQ12" s="66">
        <v>1.8</v>
      </c>
      <c r="AR12" s="66"/>
      <c r="AS12" s="66"/>
      <c r="AT12" s="66">
        <v>5.4</v>
      </c>
      <c r="AU12" s="66">
        <v>9.9</v>
      </c>
      <c r="AV12" s="66">
        <v>18.3</v>
      </c>
      <c r="AW12" s="66"/>
      <c r="AX12" s="66">
        <v>33.4</v>
      </c>
      <c r="AY12" s="66"/>
      <c r="AZ12" s="66"/>
      <c r="BA12" s="66"/>
      <c r="BB12" s="66">
        <v>27.2</v>
      </c>
      <c r="BC12" s="66">
        <v>67.099999999999994</v>
      </c>
      <c r="BD12" s="66">
        <v>20</v>
      </c>
      <c r="BE12" s="66">
        <v>4.3</v>
      </c>
      <c r="BF12" s="66">
        <v>2</v>
      </c>
      <c r="BG12" s="66">
        <v>2.4</v>
      </c>
      <c r="BH12" s="66">
        <v>2.4</v>
      </c>
      <c r="BI12" s="66"/>
      <c r="BJ12" s="66"/>
      <c r="BK12" s="66"/>
      <c r="BL12" s="66">
        <v>19.8</v>
      </c>
      <c r="BM12" s="66">
        <v>7.6</v>
      </c>
      <c r="BN12" s="66"/>
      <c r="BO12" s="67">
        <v>821.4</v>
      </c>
    </row>
    <row r="13" spans="1:67" x14ac:dyDescent="0.25">
      <c r="A13" s="1"/>
      <c r="B13" s="54" t="s">
        <v>961</v>
      </c>
      <c r="C13" s="66"/>
      <c r="D13" s="66">
        <v>9.6</v>
      </c>
      <c r="E13" s="66">
        <v>7.2</v>
      </c>
      <c r="F13" s="66">
        <v>20.3</v>
      </c>
      <c r="G13" s="66">
        <v>2.1</v>
      </c>
      <c r="H13" s="66"/>
      <c r="I13" s="66"/>
      <c r="J13" s="66"/>
      <c r="K13" s="66">
        <v>19.8</v>
      </c>
      <c r="L13" s="66"/>
      <c r="M13" s="66">
        <v>18.899999999999999</v>
      </c>
      <c r="N13" s="66">
        <v>20.3</v>
      </c>
      <c r="O13" s="66">
        <v>9.6</v>
      </c>
      <c r="P13" s="66">
        <v>2.8</v>
      </c>
      <c r="Q13" s="66">
        <v>4.8</v>
      </c>
      <c r="R13" s="66">
        <v>20</v>
      </c>
      <c r="S13" s="66">
        <v>20.8</v>
      </c>
      <c r="T13" s="66">
        <v>20</v>
      </c>
      <c r="U13" s="66">
        <v>18.8</v>
      </c>
      <c r="V13" s="66">
        <v>0.4</v>
      </c>
      <c r="W13" s="66">
        <v>16.5</v>
      </c>
      <c r="X13" s="66">
        <v>80.099999999999994</v>
      </c>
      <c r="Y13" s="66">
        <v>79</v>
      </c>
      <c r="Z13" s="66">
        <v>93.5</v>
      </c>
      <c r="AA13" s="66"/>
      <c r="AB13" s="66">
        <v>8</v>
      </c>
      <c r="AC13" s="66">
        <v>2.5</v>
      </c>
      <c r="AD13" s="66">
        <v>10.5</v>
      </c>
      <c r="AE13" s="66">
        <v>8.5</v>
      </c>
      <c r="AF13" s="66">
        <v>20.399999999999999</v>
      </c>
      <c r="AG13" s="66">
        <v>20.399999999999999</v>
      </c>
      <c r="AH13" s="66">
        <v>20</v>
      </c>
      <c r="AI13" s="66">
        <v>3.6</v>
      </c>
      <c r="AJ13" s="66"/>
      <c r="AK13" s="66">
        <v>1.8</v>
      </c>
      <c r="AL13" s="66">
        <v>1.3</v>
      </c>
      <c r="AM13" s="66">
        <v>3.4</v>
      </c>
      <c r="AN13" s="66">
        <v>18.5</v>
      </c>
      <c r="AO13" s="66"/>
      <c r="AP13" s="66"/>
      <c r="AQ13" s="66">
        <v>1.8</v>
      </c>
      <c r="AR13" s="66"/>
      <c r="AS13" s="66"/>
      <c r="AT13" s="66">
        <v>5.3</v>
      </c>
      <c r="AU13" s="66">
        <v>9.9</v>
      </c>
      <c r="AV13" s="66">
        <v>26.1</v>
      </c>
      <c r="AW13" s="66"/>
      <c r="AX13" s="66">
        <v>32.1</v>
      </c>
      <c r="AY13" s="66"/>
      <c r="AZ13" s="66"/>
      <c r="BA13" s="66"/>
      <c r="BB13" s="66">
        <v>24.1</v>
      </c>
      <c r="BC13" s="66">
        <v>47.8</v>
      </c>
      <c r="BD13" s="66">
        <v>20</v>
      </c>
      <c r="BE13" s="66">
        <v>4.3</v>
      </c>
      <c r="BF13" s="66">
        <v>2</v>
      </c>
      <c r="BG13" s="66">
        <v>2.4</v>
      </c>
      <c r="BH13" s="66">
        <v>2.4</v>
      </c>
      <c r="BI13" s="66"/>
      <c r="BJ13" s="66"/>
      <c r="BK13" s="66"/>
      <c r="BL13" s="66">
        <v>20</v>
      </c>
      <c r="BM13" s="66">
        <v>7.6</v>
      </c>
      <c r="BN13" s="66"/>
      <c r="BO13" s="67">
        <v>789.2</v>
      </c>
    </row>
    <row r="14" spans="1:67" x14ac:dyDescent="0.25">
      <c r="A14" s="1"/>
      <c r="B14" s="54" t="s">
        <v>962</v>
      </c>
      <c r="C14" s="66"/>
      <c r="D14" s="66">
        <v>9.6</v>
      </c>
      <c r="E14" s="66">
        <v>6.8</v>
      </c>
      <c r="F14" s="66">
        <v>20.3</v>
      </c>
      <c r="G14" s="66">
        <v>2.1</v>
      </c>
      <c r="H14" s="66"/>
      <c r="I14" s="66"/>
      <c r="J14" s="66"/>
      <c r="K14" s="66">
        <v>19.8</v>
      </c>
      <c r="L14" s="66"/>
      <c r="M14" s="66">
        <v>19</v>
      </c>
      <c r="N14" s="66">
        <v>20.2</v>
      </c>
      <c r="O14" s="66">
        <v>9</v>
      </c>
      <c r="P14" s="66">
        <v>2.8</v>
      </c>
      <c r="Q14" s="66">
        <v>4.8</v>
      </c>
      <c r="R14" s="66">
        <v>20</v>
      </c>
      <c r="S14" s="66">
        <v>19.5</v>
      </c>
      <c r="T14" s="66">
        <v>20</v>
      </c>
      <c r="U14" s="66">
        <v>18.8</v>
      </c>
      <c r="V14" s="66"/>
      <c r="W14" s="66">
        <v>20.100000000000001</v>
      </c>
      <c r="X14" s="66">
        <v>72.5</v>
      </c>
      <c r="Y14" s="66">
        <v>85.4</v>
      </c>
      <c r="Z14" s="66">
        <v>96.3</v>
      </c>
      <c r="AA14" s="66"/>
      <c r="AB14" s="66">
        <v>8.4</v>
      </c>
      <c r="AC14" s="66">
        <v>4.0999999999999996</v>
      </c>
      <c r="AD14" s="66">
        <v>10.5</v>
      </c>
      <c r="AE14" s="66">
        <v>8.5</v>
      </c>
      <c r="AF14" s="66">
        <v>20.399999999999999</v>
      </c>
      <c r="AG14" s="66">
        <v>20.399999999999999</v>
      </c>
      <c r="AH14" s="66">
        <v>20</v>
      </c>
      <c r="AI14" s="66">
        <v>3.6</v>
      </c>
      <c r="AJ14" s="66"/>
      <c r="AK14" s="66">
        <v>1.7</v>
      </c>
      <c r="AL14" s="66">
        <v>1.2</v>
      </c>
      <c r="AM14" s="66">
        <v>3.4</v>
      </c>
      <c r="AN14" s="66">
        <v>18.600000000000001</v>
      </c>
      <c r="AO14" s="66"/>
      <c r="AP14" s="66"/>
      <c r="AQ14" s="66">
        <v>1.8</v>
      </c>
      <c r="AR14" s="66"/>
      <c r="AS14" s="66"/>
      <c r="AT14" s="66">
        <v>5.2</v>
      </c>
      <c r="AU14" s="66">
        <v>9.9</v>
      </c>
      <c r="AV14" s="66">
        <v>16.3</v>
      </c>
      <c r="AW14" s="66"/>
      <c r="AX14" s="66">
        <v>28.4</v>
      </c>
      <c r="AY14" s="66"/>
      <c r="AZ14" s="66"/>
      <c r="BA14" s="66"/>
      <c r="BB14" s="66">
        <v>24.2</v>
      </c>
      <c r="BC14" s="66">
        <v>40.9</v>
      </c>
      <c r="BD14" s="66">
        <v>19.8</v>
      </c>
      <c r="BE14" s="66">
        <v>4.3</v>
      </c>
      <c r="BF14" s="66">
        <v>2</v>
      </c>
      <c r="BG14" s="66">
        <v>2.4</v>
      </c>
      <c r="BH14" s="66">
        <v>2.4</v>
      </c>
      <c r="BI14" s="66"/>
      <c r="BJ14" s="66"/>
      <c r="BK14" s="66"/>
      <c r="BL14" s="66">
        <v>20</v>
      </c>
      <c r="BM14" s="66">
        <v>7.6</v>
      </c>
      <c r="BN14" s="66"/>
      <c r="BO14" s="67">
        <v>773</v>
      </c>
    </row>
    <row r="15" spans="1:67" x14ac:dyDescent="0.25">
      <c r="A15" s="1"/>
      <c r="B15" s="56" t="s">
        <v>963</v>
      </c>
      <c r="C15" s="68"/>
      <c r="D15" s="68">
        <v>9.6</v>
      </c>
      <c r="E15" s="68">
        <v>6.5</v>
      </c>
      <c r="F15" s="68">
        <v>20.3</v>
      </c>
      <c r="G15" s="68">
        <v>2.1</v>
      </c>
      <c r="H15" s="68"/>
      <c r="I15" s="68"/>
      <c r="J15" s="68"/>
      <c r="K15" s="68">
        <v>19.8</v>
      </c>
      <c r="L15" s="68"/>
      <c r="M15" s="68">
        <v>19.100000000000001</v>
      </c>
      <c r="N15" s="68">
        <v>20.3</v>
      </c>
      <c r="O15" s="68">
        <v>8</v>
      </c>
      <c r="P15" s="68">
        <v>2.8</v>
      </c>
      <c r="Q15" s="68">
        <v>4.9000000000000004</v>
      </c>
      <c r="R15" s="68">
        <v>20</v>
      </c>
      <c r="S15" s="68">
        <v>20.2</v>
      </c>
      <c r="T15" s="68">
        <v>20</v>
      </c>
      <c r="U15" s="68">
        <v>18.899999999999999</v>
      </c>
      <c r="V15" s="68"/>
      <c r="W15" s="68">
        <v>18.5</v>
      </c>
      <c r="X15" s="68">
        <v>86</v>
      </c>
      <c r="Y15" s="68">
        <v>83.5</v>
      </c>
      <c r="Z15" s="68">
        <v>94.6</v>
      </c>
      <c r="AA15" s="68"/>
      <c r="AB15" s="68">
        <v>8.4</v>
      </c>
      <c r="AC15" s="68">
        <v>3.6</v>
      </c>
      <c r="AD15" s="68">
        <v>10.5</v>
      </c>
      <c r="AE15" s="68">
        <v>8.5</v>
      </c>
      <c r="AF15" s="68">
        <v>20.399999999999999</v>
      </c>
      <c r="AG15" s="68">
        <v>20.399999999999999</v>
      </c>
      <c r="AH15" s="68">
        <v>20</v>
      </c>
      <c r="AI15" s="68">
        <v>3.6</v>
      </c>
      <c r="AJ15" s="68"/>
      <c r="AK15" s="68">
        <v>1.5</v>
      </c>
      <c r="AL15" s="68">
        <v>1.1000000000000001</v>
      </c>
      <c r="AM15" s="68">
        <v>3.4</v>
      </c>
      <c r="AN15" s="68">
        <v>18.5</v>
      </c>
      <c r="AO15" s="68"/>
      <c r="AP15" s="68"/>
      <c r="AQ15" s="68">
        <v>1.8</v>
      </c>
      <c r="AR15" s="68"/>
      <c r="AS15" s="68"/>
      <c r="AT15" s="68">
        <v>5.4</v>
      </c>
      <c r="AU15" s="68">
        <v>9.9</v>
      </c>
      <c r="AV15" s="68">
        <v>23.5</v>
      </c>
      <c r="AW15" s="68"/>
      <c r="AX15" s="68">
        <v>27.3</v>
      </c>
      <c r="AY15" s="68"/>
      <c r="AZ15" s="68"/>
      <c r="BA15" s="68"/>
      <c r="BB15" s="68">
        <v>25.2</v>
      </c>
      <c r="BC15" s="68">
        <v>56</v>
      </c>
      <c r="BD15" s="68">
        <v>20</v>
      </c>
      <c r="BE15" s="68">
        <v>4.3</v>
      </c>
      <c r="BF15" s="68">
        <v>2</v>
      </c>
      <c r="BG15" s="68">
        <v>2.4</v>
      </c>
      <c r="BH15" s="68">
        <v>2.4</v>
      </c>
      <c r="BI15" s="68"/>
      <c r="BJ15" s="68"/>
      <c r="BK15" s="68"/>
      <c r="BL15" s="68">
        <v>20</v>
      </c>
      <c r="BM15" s="68">
        <v>7.7</v>
      </c>
      <c r="BN15" s="68"/>
      <c r="BO15" s="69">
        <v>802.9</v>
      </c>
    </row>
    <row r="16" spans="1:67" x14ac:dyDescent="0.25">
      <c r="A16" s="1"/>
      <c r="B16" s="50" t="s">
        <v>964</v>
      </c>
      <c r="C16" s="64"/>
      <c r="D16" s="64">
        <v>9.6</v>
      </c>
      <c r="E16" s="64">
        <v>7.1</v>
      </c>
      <c r="F16" s="64">
        <v>20.3</v>
      </c>
      <c r="G16" s="64">
        <v>2.1</v>
      </c>
      <c r="H16" s="64"/>
      <c r="I16" s="64"/>
      <c r="J16" s="64"/>
      <c r="K16" s="64">
        <v>19.8</v>
      </c>
      <c r="L16" s="64"/>
      <c r="M16" s="64">
        <v>19.100000000000001</v>
      </c>
      <c r="N16" s="64">
        <v>20.3</v>
      </c>
      <c r="O16" s="64">
        <v>7.7</v>
      </c>
      <c r="P16" s="64">
        <v>2.8</v>
      </c>
      <c r="Q16" s="64">
        <v>4.8</v>
      </c>
      <c r="R16" s="64">
        <v>20</v>
      </c>
      <c r="S16" s="64">
        <v>19.100000000000001</v>
      </c>
      <c r="T16" s="64">
        <v>20</v>
      </c>
      <c r="U16" s="64">
        <v>18.8</v>
      </c>
      <c r="V16" s="64"/>
      <c r="W16" s="64">
        <v>9.9</v>
      </c>
      <c r="X16" s="64">
        <v>74.7</v>
      </c>
      <c r="Y16" s="64">
        <v>77.099999999999994</v>
      </c>
      <c r="Z16" s="64">
        <v>92.8</v>
      </c>
      <c r="AA16" s="64"/>
      <c r="AB16" s="64">
        <v>7</v>
      </c>
      <c r="AC16" s="64">
        <v>3.5</v>
      </c>
      <c r="AD16" s="64">
        <v>10.5</v>
      </c>
      <c r="AE16" s="64">
        <v>8.5</v>
      </c>
      <c r="AF16" s="64">
        <v>20.399999999999999</v>
      </c>
      <c r="AG16" s="64">
        <v>20.399999999999999</v>
      </c>
      <c r="AH16" s="64">
        <v>20</v>
      </c>
      <c r="AI16" s="64">
        <v>3.6</v>
      </c>
      <c r="AJ16" s="64"/>
      <c r="AK16" s="64">
        <v>1.2</v>
      </c>
      <c r="AL16" s="64">
        <v>1.3</v>
      </c>
      <c r="AM16" s="64">
        <v>3.4</v>
      </c>
      <c r="AN16" s="64">
        <v>18.5</v>
      </c>
      <c r="AO16" s="64"/>
      <c r="AP16" s="64"/>
      <c r="AQ16" s="64">
        <v>1.8</v>
      </c>
      <c r="AR16" s="64"/>
      <c r="AS16" s="64"/>
      <c r="AT16" s="64">
        <v>5.4</v>
      </c>
      <c r="AU16" s="64">
        <v>9.9</v>
      </c>
      <c r="AV16" s="64">
        <v>28.1</v>
      </c>
      <c r="AW16" s="64"/>
      <c r="AX16" s="64">
        <v>35.4</v>
      </c>
      <c r="AY16" s="64"/>
      <c r="AZ16" s="64"/>
      <c r="BA16" s="64"/>
      <c r="BB16" s="64">
        <v>26.5</v>
      </c>
      <c r="BC16" s="64">
        <v>58.9</v>
      </c>
      <c r="BD16" s="64">
        <v>20</v>
      </c>
      <c r="BE16" s="64">
        <v>4.3</v>
      </c>
      <c r="BF16" s="64">
        <v>2</v>
      </c>
      <c r="BG16" s="64">
        <v>2.4</v>
      </c>
      <c r="BH16" s="64">
        <v>2.4</v>
      </c>
      <c r="BI16" s="64"/>
      <c r="BJ16" s="64"/>
      <c r="BK16" s="64"/>
      <c r="BL16" s="64">
        <v>20</v>
      </c>
      <c r="BM16" s="64">
        <v>7.6</v>
      </c>
      <c r="BN16" s="64"/>
      <c r="BO16" s="65">
        <v>789</v>
      </c>
    </row>
    <row r="17" spans="1:67" x14ac:dyDescent="0.25">
      <c r="A17" s="1"/>
      <c r="B17" s="54" t="s">
        <v>965</v>
      </c>
      <c r="C17" s="66"/>
      <c r="D17" s="66">
        <v>9.6</v>
      </c>
      <c r="E17" s="66">
        <v>7</v>
      </c>
      <c r="F17" s="66">
        <v>20.3</v>
      </c>
      <c r="G17" s="66">
        <v>2.1</v>
      </c>
      <c r="H17" s="66"/>
      <c r="I17" s="66"/>
      <c r="J17" s="66"/>
      <c r="K17" s="66">
        <v>19.8</v>
      </c>
      <c r="L17" s="66"/>
      <c r="M17" s="66">
        <v>19.100000000000001</v>
      </c>
      <c r="N17" s="66">
        <v>20.3</v>
      </c>
      <c r="O17" s="66">
        <v>7.1</v>
      </c>
      <c r="P17" s="66">
        <v>2.8</v>
      </c>
      <c r="Q17" s="66">
        <v>4.8</v>
      </c>
      <c r="R17" s="66">
        <v>20</v>
      </c>
      <c r="S17" s="66">
        <v>15</v>
      </c>
      <c r="T17" s="66">
        <v>20</v>
      </c>
      <c r="U17" s="66">
        <v>18.8</v>
      </c>
      <c r="V17" s="66"/>
      <c r="W17" s="66">
        <v>4.9000000000000004</v>
      </c>
      <c r="X17" s="66">
        <v>80.599999999999994</v>
      </c>
      <c r="Y17" s="66">
        <v>77.400000000000006</v>
      </c>
      <c r="Z17" s="66">
        <v>92</v>
      </c>
      <c r="AA17" s="66"/>
      <c r="AB17" s="66">
        <v>6.9</v>
      </c>
      <c r="AC17" s="66">
        <v>5</v>
      </c>
      <c r="AD17" s="66">
        <v>10.5</v>
      </c>
      <c r="AE17" s="66">
        <v>8.5</v>
      </c>
      <c r="AF17" s="66">
        <v>20.399999999999999</v>
      </c>
      <c r="AG17" s="66">
        <v>20.399999999999999</v>
      </c>
      <c r="AH17" s="66">
        <v>20</v>
      </c>
      <c r="AI17" s="66">
        <v>3.6</v>
      </c>
      <c r="AJ17" s="66"/>
      <c r="AK17" s="66">
        <v>1.1000000000000001</v>
      </c>
      <c r="AL17" s="66">
        <v>0.4</v>
      </c>
      <c r="AM17" s="66">
        <v>3.4</v>
      </c>
      <c r="AN17" s="66">
        <v>18.5</v>
      </c>
      <c r="AO17" s="66"/>
      <c r="AP17" s="66"/>
      <c r="AQ17" s="66">
        <v>1.8</v>
      </c>
      <c r="AR17" s="66"/>
      <c r="AS17" s="66"/>
      <c r="AT17" s="66">
        <v>5.5</v>
      </c>
      <c r="AU17" s="66">
        <v>9.9</v>
      </c>
      <c r="AV17" s="66">
        <v>37.4</v>
      </c>
      <c r="AW17" s="66"/>
      <c r="AX17" s="66">
        <v>41.7</v>
      </c>
      <c r="AY17" s="66"/>
      <c r="AZ17" s="66"/>
      <c r="BA17" s="66"/>
      <c r="BB17" s="66">
        <v>23</v>
      </c>
      <c r="BC17" s="66">
        <v>61.7</v>
      </c>
      <c r="BD17" s="66">
        <v>19.8</v>
      </c>
      <c r="BE17" s="66">
        <v>4.3</v>
      </c>
      <c r="BF17" s="66">
        <v>2</v>
      </c>
      <c r="BG17" s="66">
        <v>2.4</v>
      </c>
      <c r="BH17" s="66">
        <v>2.4</v>
      </c>
      <c r="BI17" s="66"/>
      <c r="BJ17" s="66"/>
      <c r="BK17" s="66"/>
      <c r="BL17" s="66">
        <v>20</v>
      </c>
      <c r="BM17" s="66">
        <v>7.6</v>
      </c>
      <c r="BN17" s="66"/>
      <c r="BO17" s="67">
        <v>799.8</v>
      </c>
    </row>
    <row r="18" spans="1:67" x14ac:dyDescent="0.25">
      <c r="A18" s="1"/>
      <c r="B18" s="54" t="s">
        <v>966</v>
      </c>
      <c r="C18" s="66"/>
      <c r="D18" s="66">
        <v>9.6</v>
      </c>
      <c r="E18" s="66">
        <v>6.1</v>
      </c>
      <c r="F18" s="66">
        <v>20.3</v>
      </c>
      <c r="G18" s="66">
        <v>2</v>
      </c>
      <c r="H18" s="66"/>
      <c r="I18" s="66"/>
      <c r="J18" s="66"/>
      <c r="K18" s="66">
        <v>19.8</v>
      </c>
      <c r="L18" s="66"/>
      <c r="M18" s="66">
        <v>19.399999999999999</v>
      </c>
      <c r="N18" s="66">
        <v>20.3</v>
      </c>
      <c r="O18" s="66">
        <v>4.0999999999999996</v>
      </c>
      <c r="P18" s="66">
        <v>2.9</v>
      </c>
      <c r="Q18" s="66">
        <v>4.8</v>
      </c>
      <c r="R18" s="66">
        <v>20</v>
      </c>
      <c r="S18" s="66">
        <v>16</v>
      </c>
      <c r="T18" s="66">
        <v>20</v>
      </c>
      <c r="U18" s="66">
        <v>18.899999999999999</v>
      </c>
      <c r="V18" s="66"/>
      <c r="W18" s="66">
        <v>5.3</v>
      </c>
      <c r="X18" s="66">
        <v>69.599999999999994</v>
      </c>
      <c r="Y18" s="66">
        <v>67.400000000000006</v>
      </c>
      <c r="Z18" s="66">
        <v>90.7</v>
      </c>
      <c r="AA18" s="66"/>
      <c r="AB18" s="66">
        <v>5.7</v>
      </c>
      <c r="AC18" s="66">
        <v>4.0999999999999996</v>
      </c>
      <c r="AD18" s="66">
        <v>10.5</v>
      </c>
      <c r="AE18" s="66">
        <v>8.5</v>
      </c>
      <c r="AF18" s="66">
        <v>20.399999999999999</v>
      </c>
      <c r="AG18" s="66">
        <v>20.399999999999999</v>
      </c>
      <c r="AH18" s="66">
        <v>20</v>
      </c>
      <c r="AI18" s="66">
        <v>3.6</v>
      </c>
      <c r="AJ18" s="66"/>
      <c r="AK18" s="66">
        <v>2.2000000000000002</v>
      </c>
      <c r="AL18" s="66">
        <v>1.4</v>
      </c>
      <c r="AM18" s="66">
        <v>3.4</v>
      </c>
      <c r="AN18" s="66">
        <v>18.5</v>
      </c>
      <c r="AO18" s="66"/>
      <c r="AP18" s="66"/>
      <c r="AQ18" s="66">
        <v>1.8</v>
      </c>
      <c r="AR18" s="66"/>
      <c r="AS18" s="66"/>
      <c r="AT18" s="66">
        <v>5.3</v>
      </c>
      <c r="AU18" s="66">
        <v>9.9</v>
      </c>
      <c r="AV18" s="66">
        <v>52.8</v>
      </c>
      <c r="AW18" s="66"/>
      <c r="AX18" s="66">
        <v>60.4</v>
      </c>
      <c r="AY18" s="66"/>
      <c r="AZ18" s="66"/>
      <c r="BA18" s="66"/>
      <c r="BB18" s="66">
        <v>23.6</v>
      </c>
      <c r="BC18" s="66">
        <v>64.400000000000006</v>
      </c>
      <c r="BD18" s="66">
        <v>19.899999999999999</v>
      </c>
      <c r="BE18" s="66">
        <v>4.3</v>
      </c>
      <c r="BF18" s="66">
        <v>2</v>
      </c>
      <c r="BG18" s="66">
        <v>2.4</v>
      </c>
      <c r="BH18" s="66">
        <v>2.4</v>
      </c>
      <c r="BI18" s="66"/>
      <c r="BJ18" s="66"/>
      <c r="BK18" s="66"/>
      <c r="BL18" s="66">
        <v>20</v>
      </c>
      <c r="BM18" s="66">
        <v>7.6</v>
      </c>
      <c r="BN18" s="66"/>
      <c r="BO18" s="67">
        <v>812.7</v>
      </c>
    </row>
    <row r="19" spans="1:67" x14ac:dyDescent="0.25">
      <c r="A19" s="1"/>
      <c r="B19" s="54" t="s">
        <v>967</v>
      </c>
      <c r="C19" s="66"/>
      <c r="D19" s="66">
        <v>9.6</v>
      </c>
      <c r="E19" s="66">
        <v>6.2</v>
      </c>
      <c r="F19" s="66">
        <v>20.3</v>
      </c>
      <c r="G19" s="66">
        <v>2</v>
      </c>
      <c r="H19" s="66"/>
      <c r="I19" s="66"/>
      <c r="J19" s="66"/>
      <c r="K19" s="66">
        <v>19.8</v>
      </c>
      <c r="L19" s="66"/>
      <c r="M19" s="66">
        <v>19.3</v>
      </c>
      <c r="N19" s="66">
        <v>20.3</v>
      </c>
      <c r="O19" s="66">
        <v>4.9000000000000004</v>
      </c>
      <c r="P19" s="66">
        <v>2.8</v>
      </c>
      <c r="Q19" s="66">
        <v>4.8</v>
      </c>
      <c r="R19" s="66">
        <v>20</v>
      </c>
      <c r="S19" s="66">
        <v>20</v>
      </c>
      <c r="T19" s="66">
        <v>20</v>
      </c>
      <c r="U19" s="66">
        <v>18.899999999999999</v>
      </c>
      <c r="V19" s="66">
        <v>0.1</v>
      </c>
      <c r="W19" s="66">
        <v>0.7</v>
      </c>
      <c r="X19" s="66">
        <v>82</v>
      </c>
      <c r="Y19" s="66">
        <v>58.8</v>
      </c>
      <c r="Z19" s="66">
        <v>90.7</v>
      </c>
      <c r="AA19" s="66">
        <v>0.5</v>
      </c>
      <c r="AB19" s="66">
        <v>5.3</v>
      </c>
      <c r="AC19" s="66">
        <v>4.3</v>
      </c>
      <c r="AD19" s="66">
        <v>10.5</v>
      </c>
      <c r="AE19" s="66">
        <v>8.5</v>
      </c>
      <c r="AF19" s="66"/>
      <c r="AG19" s="66"/>
      <c r="AH19" s="66"/>
      <c r="AI19" s="66">
        <v>3.6</v>
      </c>
      <c r="AJ19" s="66"/>
      <c r="AK19" s="66">
        <v>2.2999999999999998</v>
      </c>
      <c r="AL19" s="66">
        <v>1.4</v>
      </c>
      <c r="AM19" s="66">
        <v>3.4</v>
      </c>
      <c r="AN19" s="66">
        <v>18.5</v>
      </c>
      <c r="AO19" s="66"/>
      <c r="AP19" s="66"/>
      <c r="AQ19" s="66">
        <v>1.8</v>
      </c>
      <c r="AR19" s="66"/>
      <c r="AS19" s="66">
        <v>0.5</v>
      </c>
      <c r="AT19" s="66">
        <v>5.2</v>
      </c>
      <c r="AU19" s="66">
        <v>9.9</v>
      </c>
      <c r="AV19" s="66">
        <v>58.6</v>
      </c>
      <c r="AW19" s="66">
        <v>1</v>
      </c>
      <c r="AX19" s="66">
        <v>72.3</v>
      </c>
      <c r="AY19" s="66">
        <v>0.9</v>
      </c>
      <c r="AZ19" s="66"/>
      <c r="BA19" s="66">
        <v>0.4</v>
      </c>
      <c r="BB19" s="66">
        <v>23.5</v>
      </c>
      <c r="BC19" s="66">
        <v>57.9</v>
      </c>
      <c r="BD19" s="66">
        <v>19.899999999999999</v>
      </c>
      <c r="BE19" s="66">
        <v>4.3</v>
      </c>
      <c r="BF19" s="66">
        <v>2</v>
      </c>
      <c r="BG19" s="66">
        <v>2.4</v>
      </c>
      <c r="BH19" s="66">
        <v>2.4</v>
      </c>
      <c r="BI19" s="66"/>
      <c r="BJ19" s="66"/>
      <c r="BK19" s="66"/>
      <c r="BL19" s="66">
        <v>20</v>
      </c>
      <c r="BM19" s="66">
        <v>7.7</v>
      </c>
      <c r="BN19" s="66">
        <v>0.1</v>
      </c>
      <c r="BO19" s="67">
        <v>770.3</v>
      </c>
    </row>
    <row r="20" spans="1:67" x14ac:dyDescent="0.25">
      <c r="A20" s="1"/>
      <c r="B20" s="54" t="s">
        <v>968</v>
      </c>
      <c r="C20" s="66"/>
      <c r="D20" s="66">
        <v>9.6</v>
      </c>
      <c r="E20" s="66">
        <v>6</v>
      </c>
      <c r="F20" s="66">
        <v>20.3</v>
      </c>
      <c r="G20" s="66">
        <v>2</v>
      </c>
      <c r="H20" s="66"/>
      <c r="I20" s="66"/>
      <c r="J20" s="66"/>
      <c r="K20" s="66">
        <v>19.8</v>
      </c>
      <c r="L20" s="66"/>
      <c r="M20" s="66">
        <v>20</v>
      </c>
      <c r="N20" s="66">
        <v>20.3</v>
      </c>
      <c r="O20" s="66">
        <v>5.7</v>
      </c>
      <c r="P20" s="66">
        <v>2.8</v>
      </c>
      <c r="Q20" s="66">
        <v>5</v>
      </c>
      <c r="R20" s="66">
        <v>20</v>
      </c>
      <c r="S20" s="66">
        <v>20.399999999999999</v>
      </c>
      <c r="T20" s="66">
        <v>20</v>
      </c>
      <c r="U20" s="66">
        <v>19</v>
      </c>
      <c r="V20" s="66"/>
      <c r="W20" s="66">
        <v>0.1</v>
      </c>
      <c r="X20" s="66">
        <v>95.2</v>
      </c>
      <c r="Y20" s="66">
        <v>36.5</v>
      </c>
      <c r="Z20" s="66">
        <v>80.8</v>
      </c>
      <c r="AA20" s="66">
        <v>1.8</v>
      </c>
      <c r="AB20" s="66">
        <v>2.2000000000000002</v>
      </c>
      <c r="AC20" s="66">
        <v>2.7</v>
      </c>
      <c r="AD20" s="66">
        <v>10.5</v>
      </c>
      <c r="AE20" s="66">
        <v>8.5</v>
      </c>
      <c r="AF20" s="66"/>
      <c r="AG20" s="66"/>
      <c r="AH20" s="66"/>
      <c r="AI20" s="66">
        <v>3.6</v>
      </c>
      <c r="AJ20" s="66">
        <v>2.1</v>
      </c>
      <c r="AK20" s="66">
        <v>1.5</v>
      </c>
      <c r="AL20" s="66">
        <v>0.8</v>
      </c>
      <c r="AM20" s="66">
        <v>3.4</v>
      </c>
      <c r="AN20" s="66">
        <v>18.5</v>
      </c>
      <c r="AO20" s="66"/>
      <c r="AP20" s="66"/>
      <c r="AQ20" s="66">
        <v>1.7</v>
      </c>
      <c r="AR20" s="66">
        <v>0.7</v>
      </c>
      <c r="AS20" s="66">
        <v>1.5</v>
      </c>
      <c r="AT20" s="66">
        <v>5.3</v>
      </c>
      <c r="AU20" s="66">
        <v>9.9</v>
      </c>
      <c r="AV20" s="66">
        <v>61.8</v>
      </c>
      <c r="AW20" s="66">
        <v>13.8</v>
      </c>
      <c r="AX20" s="66">
        <v>65.8</v>
      </c>
      <c r="AY20" s="66">
        <v>11.5</v>
      </c>
      <c r="AZ20" s="66"/>
      <c r="BA20" s="66">
        <v>1.7</v>
      </c>
      <c r="BB20" s="66">
        <v>26</v>
      </c>
      <c r="BC20" s="66">
        <v>64.8</v>
      </c>
      <c r="BD20" s="66">
        <v>19.899999999999999</v>
      </c>
      <c r="BE20" s="66">
        <v>2.8</v>
      </c>
      <c r="BF20" s="66">
        <v>2</v>
      </c>
      <c r="BG20" s="66">
        <v>2.4</v>
      </c>
      <c r="BH20" s="66">
        <v>2.4</v>
      </c>
      <c r="BI20" s="66">
        <v>0.4</v>
      </c>
      <c r="BJ20" s="66"/>
      <c r="BK20" s="66"/>
      <c r="BL20" s="66">
        <v>20</v>
      </c>
      <c r="BM20" s="66">
        <v>7.6</v>
      </c>
      <c r="BN20" s="66">
        <v>0.7</v>
      </c>
      <c r="BO20" s="67">
        <v>781.8</v>
      </c>
    </row>
    <row r="21" spans="1:67" x14ac:dyDescent="0.25">
      <c r="A21" s="1"/>
      <c r="B21" s="54" t="s">
        <v>969</v>
      </c>
      <c r="C21" s="66"/>
      <c r="D21" s="66">
        <v>9.6</v>
      </c>
      <c r="E21" s="66">
        <v>5.3</v>
      </c>
      <c r="F21" s="66">
        <v>20.3</v>
      </c>
      <c r="G21" s="66">
        <v>2</v>
      </c>
      <c r="H21" s="66"/>
      <c r="I21" s="66"/>
      <c r="J21" s="66">
        <v>0.1</v>
      </c>
      <c r="K21" s="66">
        <v>19.8</v>
      </c>
      <c r="L21" s="66"/>
      <c r="M21" s="66">
        <v>20.2</v>
      </c>
      <c r="N21" s="66">
        <v>20.3</v>
      </c>
      <c r="O21" s="66">
        <v>2.9</v>
      </c>
      <c r="P21" s="66">
        <v>2.7</v>
      </c>
      <c r="Q21" s="66">
        <v>4.7</v>
      </c>
      <c r="R21" s="66">
        <v>20</v>
      </c>
      <c r="S21" s="66">
        <v>20.5</v>
      </c>
      <c r="T21" s="66">
        <v>20</v>
      </c>
      <c r="U21" s="66">
        <v>19</v>
      </c>
      <c r="V21" s="66"/>
      <c r="W21" s="66">
        <v>0.3</v>
      </c>
      <c r="X21" s="66">
        <v>104.3</v>
      </c>
      <c r="Y21" s="66">
        <v>30.7</v>
      </c>
      <c r="Z21" s="66">
        <v>56.9</v>
      </c>
      <c r="AA21" s="66">
        <v>4.3</v>
      </c>
      <c r="AB21" s="66">
        <v>2.1</v>
      </c>
      <c r="AC21" s="66">
        <v>1.4</v>
      </c>
      <c r="AD21" s="66">
        <v>10.5</v>
      </c>
      <c r="AE21" s="66">
        <v>8.5</v>
      </c>
      <c r="AF21" s="66"/>
      <c r="AG21" s="66"/>
      <c r="AH21" s="66"/>
      <c r="AI21" s="66">
        <v>4</v>
      </c>
      <c r="AJ21" s="66">
        <v>4.5999999999999996</v>
      </c>
      <c r="AK21" s="66">
        <v>1.2</v>
      </c>
      <c r="AL21" s="66">
        <v>0.7</v>
      </c>
      <c r="AM21" s="66">
        <v>3.4</v>
      </c>
      <c r="AN21" s="66">
        <v>18.5</v>
      </c>
      <c r="AO21" s="66"/>
      <c r="AP21" s="66"/>
      <c r="AQ21" s="66">
        <v>1.8</v>
      </c>
      <c r="AR21" s="66">
        <v>1.7</v>
      </c>
      <c r="AS21" s="66">
        <v>2.7</v>
      </c>
      <c r="AT21" s="66">
        <v>5.3</v>
      </c>
      <c r="AU21" s="66">
        <v>10</v>
      </c>
      <c r="AV21" s="66">
        <v>44</v>
      </c>
      <c r="AW21" s="66">
        <v>12.8</v>
      </c>
      <c r="AX21" s="66">
        <v>46.8</v>
      </c>
      <c r="AY21" s="66">
        <v>10.3</v>
      </c>
      <c r="AZ21" s="66"/>
      <c r="BA21" s="66">
        <v>3.2</v>
      </c>
      <c r="BB21" s="66">
        <v>27.3</v>
      </c>
      <c r="BC21" s="66">
        <v>70.900000000000006</v>
      </c>
      <c r="BD21" s="66">
        <v>19.899999999999999</v>
      </c>
      <c r="BE21" s="66">
        <v>2.8</v>
      </c>
      <c r="BF21" s="66">
        <v>2</v>
      </c>
      <c r="BG21" s="66">
        <v>2.4</v>
      </c>
      <c r="BH21" s="66">
        <v>2.4</v>
      </c>
      <c r="BI21" s="66">
        <v>1</v>
      </c>
      <c r="BJ21" s="66"/>
      <c r="BK21" s="66"/>
      <c r="BL21" s="66">
        <v>20</v>
      </c>
      <c r="BM21" s="66">
        <v>7.7</v>
      </c>
      <c r="BN21" s="66">
        <v>0.3</v>
      </c>
      <c r="BO21" s="67">
        <v>734.1</v>
      </c>
    </row>
    <row r="22" spans="1:67" x14ac:dyDescent="0.25">
      <c r="A22" s="1"/>
      <c r="B22" s="54" t="s">
        <v>970</v>
      </c>
      <c r="C22" s="66"/>
      <c r="D22" s="66">
        <v>9.5</v>
      </c>
      <c r="E22" s="66">
        <v>5.9</v>
      </c>
      <c r="F22" s="66">
        <v>20.3</v>
      </c>
      <c r="G22" s="66">
        <v>2</v>
      </c>
      <c r="H22" s="66"/>
      <c r="I22" s="66"/>
      <c r="J22" s="66">
        <v>0.1</v>
      </c>
      <c r="K22" s="66">
        <v>19.8</v>
      </c>
      <c r="L22" s="66"/>
      <c r="M22" s="66">
        <v>20.2</v>
      </c>
      <c r="N22" s="66">
        <v>20.3</v>
      </c>
      <c r="O22" s="66">
        <v>2.5</v>
      </c>
      <c r="P22" s="66">
        <v>2.8</v>
      </c>
      <c r="Q22" s="66">
        <v>4.5</v>
      </c>
      <c r="R22" s="66">
        <v>20</v>
      </c>
      <c r="S22" s="66">
        <v>20.2</v>
      </c>
      <c r="T22" s="66">
        <v>20</v>
      </c>
      <c r="U22" s="66">
        <v>19</v>
      </c>
      <c r="V22" s="66"/>
      <c r="W22" s="66">
        <v>3.1</v>
      </c>
      <c r="X22" s="66">
        <v>102.9</v>
      </c>
      <c r="Y22" s="66">
        <v>36</v>
      </c>
      <c r="Z22" s="66">
        <v>55.5</v>
      </c>
      <c r="AA22" s="66">
        <v>3.7</v>
      </c>
      <c r="AB22" s="66">
        <v>1.4</v>
      </c>
      <c r="AC22" s="66">
        <v>1.7</v>
      </c>
      <c r="AD22" s="66">
        <v>10.5</v>
      </c>
      <c r="AE22" s="66">
        <v>8.5</v>
      </c>
      <c r="AF22" s="66"/>
      <c r="AG22" s="66"/>
      <c r="AH22" s="66"/>
      <c r="AI22" s="66">
        <v>3.5</v>
      </c>
      <c r="AJ22" s="66">
        <v>12.1</v>
      </c>
      <c r="AK22" s="66">
        <v>1.2</v>
      </c>
      <c r="AL22" s="66">
        <v>0.8</v>
      </c>
      <c r="AM22" s="66">
        <v>3.4</v>
      </c>
      <c r="AN22" s="66">
        <v>18.5</v>
      </c>
      <c r="AO22" s="66"/>
      <c r="AP22" s="66"/>
      <c r="AQ22" s="66">
        <v>1.8</v>
      </c>
      <c r="AR22" s="66">
        <v>2.9</v>
      </c>
      <c r="AS22" s="66">
        <v>3.8</v>
      </c>
      <c r="AT22" s="66">
        <v>5.4</v>
      </c>
      <c r="AU22" s="66">
        <v>9.9</v>
      </c>
      <c r="AV22" s="66">
        <v>30.1</v>
      </c>
      <c r="AW22" s="66">
        <v>25.3</v>
      </c>
      <c r="AX22" s="66">
        <v>36.1</v>
      </c>
      <c r="AY22" s="66">
        <v>18.2</v>
      </c>
      <c r="AZ22" s="66"/>
      <c r="BA22" s="66">
        <v>4.5999999999999996</v>
      </c>
      <c r="BB22" s="66">
        <v>26.4</v>
      </c>
      <c r="BC22" s="66">
        <v>70.599999999999994</v>
      </c>
      <c r="BD22" s="66">
        <v>19.8</v>
      </c>
      <c r="BE22" s="66">
        <v>2.8</v>
      </c>
      <c r="BF22" s="66">
        <v>2</v>
      </c>
      <c r="BG22" s="66">
        <v>2.4</v>
      </c>
      <c r="BH22" s="66">
        <v>2.4</v>
      </c>
      <c r="BI22" s="66">
        <v>1.8</v>
      </c>
      <c r="BJ22" s="66"/>
      <c r="BK22" s="66"/>
      <c r="BL22" s="66">
        <v>20.100000000000001</v>
      </c>
      <c r="BM22" s="66">
        <v>7.7</v>
      </c>
      <c r="BN22" s="66">
        <v>0.3</v>
      </c>
      <c r="BO22" s="67">
        <v>744.3</v>
      </c>
    </row>
    <row r="23" spans="1:67" x14ac:dyDescent="0.25">
      <c r="A23" s="1"/>
      <c r="B23" s="56" t="s">
        <v>971</v>
      </c>
      <c r="C23" s="68"/>
      <c r="D23" s="68">
        <v>9.6</v>
      </c>
      <c r="E23" s="68">
        <v>6</v>
      </c>
      <c r="F23" s="68">
        <v>20.3</v>
      </c>
      <c r="G23" s="68">
        <v>2</v>
      </c>
      <c r="H23" s="68"/>
      <c r="I23" s="68"/>
      <c r="J23" s="68">
        <v>0.2</v>
      </c>
      <c r="K23" s="68">
        <v>19.8</v>
      </c>
      <c r="L23" s="68"/>
      <c r="M23" s="68">
        <v>20</v>
      </c>
      <c r="N23" s="68">
        <v>20.2</v>
      </c>
      <c r="O23" s="68">
        <v>2.5</v>
      </c>
      <c r="P23" s="68">
        <v>2.8</v>
      </c>
      <c r="Q23" s="68">
        <v>4.4000000000000004</v>
      </c>
      <c r="R23" s="68">
        <v>20</v>
      </c>
      <c r="S23" s="68">
        <v>20.100000000000001</v>
      </c>
      <c r="T23" s="68">
        <v>20</v>
      </c>
      <c r="U23" s="68">
        <v>19</v>
      </c>
      <c r="V23" s="68"/>
      <c r="W23" s="68">
        <v>5.5</v>
      </c>
      <c r="X23" s="68">
        <v>90</v>
      </c>
      <c r="Y23" s="68">
        <v>33.5</v>
      </c>
      <c r="Z23" s="68">
        <v>56.7</v>
      </c>
      <c r="AA23" s="68">
        <v>4.0999999999999996</v>
      </c>
      <c r="AB23" s="68">
        <v>1.8</v>
      </c>
      <c r="AC23" s="68">
        <v>1.5</v>
      </c>
      <c r="AD23" s="68">
        <v>10.5</v>
      </c>
      <c r="AE23" s="68">
        <v>8.5</v>
      </c>
      <c r="AF23" s="68"/>
      <c r="AG23" s="68"/>
      <c r="AH23" s="68"/>
      <c r="AI23" s="68">
        <v>3.8</v>
      </c>
      <c r="AJ23" s="68">
        <v>36.799999999999997</v>
      </c>
      <c r="AK23" s="68">
        <v>0.1</v>
      </c>
      <c r="AL23" s="68"/>
      <c r="AM23" s="68">
        <v>3.4</v>
      </c>
      <c r="AN23" s="68">
        <v>18.5</v>
      </c>
      <c r="AO23" s="68"/>
      <c r="AP23" s="68">
        <v>0.1</v>
      </c>
      <c r="AQ23" s="68">
        <v>1.7</v>
      </c>
      <c r="AR23" s="68">
        <v>3</v>
      </c>
      <c r="AS23" s="68">
        <v>5.4</v>
      </c>
      <c r="AT23" s="68">
        <v>5.3</v>
      </c>
      <c r="AU23" s="68">
        <v>9.9</v>
      </c>
      <c r="AV23" s="68">
        <v>21.4</v>
      </c>
      <c r="AW23" s="68">
        <v>36.5</v>
      </c>
      <c r="AX23" s="68">
        <v>27.9</v>
      </c>
      <c r="AY23" s="68">
        <v>32.5</v>
      </c>
      <c r="AZ23" s="68"/>
      <c r="BA23" s="68">
        <v>5.9</v>
      </c>
      <c r="BB23" s="68">
        <v>26.4</v>
      </c>
      <c r="BC23" s="68">
        <v>64.099999999999994</v>
      </c>
      <c r="BD23" s="68">
        <v>19.7</v>
      </c>
      <c r="BE23" s="68">
        <v>2.8</v>
      </c>
      <c r="BF23" s="68">
        <v>2</v>
      </c>
      <c r="BG23" s="68">
        <v>2.4</v>
      </c>
      <c r="BH23" s="68">
        <v>2.4</v>
      </c>
      <c r="BI23" s="68">
        <v>7.6</v>
      </c>
      <c r="BJ23" s="68"/>
      <c r="BK23" s="68"/>
      <c r="BL23" s="68">
        <v>20</v>
      </c>
      <c r="BM23" s="68">
        <v>7.6</v>
      </c>
      <c r="BN23" s="68">
        <v>0.2</v>
      </c>
      <c r="BO23" s="69">
        <v>766.4</v>
      </c>
    </row>
    <row r="24" spans="1:67" x14ac:dyDescent="0.25">
      <c r="A24" s="1"/>
      <c r="B24" s="50" t="s">
        <v>972</v>
      </c>
      <c r="C24" s="64"/>
      <c r="D24" s="64">
        <v>9.6</v>
      </c>
      <c r="E24" s="64">
        <v>6</v>
      </c>
      <c r="F24" s="64">
        <v>20.2</v>
      </c>
      <c r="G24" s="64">
        <v>2</v>
      </c>
      <c r="H24" s="64"/>
      <c r="I24" s="64"/>
      <c r="J24" s="64">
        <v>0.3</v>
      </c>
      <c r="K24" s="64">
        <v>19.8</v>
      </c>
      <c r="L24" s="64"/>
      <c r="M24" s="64">
        <v>20</v>
      </c>
      <c r="N24" s="64">
        <v>20.2</v>
      </c>
      <c r="O24" s="64">
        <v>6.2</v>
      </c>
      <c r="P24" s="64">
        <v>1.9</v>
      </c>
      <c r="Q24" s="64">
        <v>4.4000000000000004</v>
      </c>
      <c r="R24" s="64">
        <v>19.8</v>
      </c>
      <c r="S24" s="64">
        <v>20.100000000000001</v>
      </c>
      <c r="T24" s="64">
        <v>20</v>
      </c>
      <c r="U24" s="64">
        <v>19</v>
      </c>
      <c r="V24" s="64"/>
      <c r="W24" s="64">
        <v>14.1</v>
      </c>
      <c r="X24" s="64">
        <v>88.7</v>
      </c>
      <c r="Y24" s="64">
        <v>31.6</v>
      </c>
      <c r="Z24" s="64">
        <v>47</v>
      </c>
      <c r="AA24" s="64">
        <v>6.9</v>
      </c>
      <c r="AB24" s="64">
        <v>2</v>
      </c>
      <c r="AC24" s="64">
        <v>1.8</v>
      </c>
      <c r="AD24" s="64">
        <v>10.5</v>
      </c>
      <c r="AE24" s="64">
        <v>8.5</v>
      </c>
      <c r="AF24" s="64"/>
      <c r="AG24" s="64"/>
      <c r="AH24" s="64"/>
      <c r="AI24" s="64">
        <v>4.2</v>
      </c>
      <c r="AJ24" s="64">
        <v>70.599999999999994</v>
      </c>
      <c r="AK24" s="64">
        <v>0.5</v>
      </c>
      <c r="AL24" s="64">
        <v>0.2</v>
      </c>
      <c r="AM24" s="64">
        <v>3.4</v>
      </c>
      <c r="AN24" s="64">
        <v>18.5</v>
      </c>
      <c r="AO24" s="64"/>
      <c r="AP24" s="64">
        <v>0.2</v>
      </c>
      <c r="AQ24" s="64"/>
      <c r="AR24" s="64">
        <v>3.8</v>
      </c>
      <c r="AS24" s="64">
        <v>5.7</v>
      </c>
      <c r="AT24" s="64">
        <v>5.4</v>
      </c>
      <c r="AU24" s="64">
        <v>9.6999999999999993</v>
      </c>
      <c r="AV24" s="64">
        <v>11.9</v>
      </c>
      <c r="AW24" s="64">
        <v>77.099999999999994</v>
      </c>
      <c r="AX24" s="64">
        <v>13.4</v>
      </c>
      <c r="AY24" s="64">
        <v>55.2</v>
      </c>
      <c r="AZ24" s="64"/>
      <c r="BA24" s="64">
        <v>6.2</v>
      </c>
      <c r="BB24" s="64">
        <v>21.2</v>
      </c>
      <c r="BC24" s="64">
        <v>54.4</v>
      </c>
      <c r="BD24" s="64">
        <v>20</v>
      </c>
      <c r="BE24" s="64">
        <v>2.7</v>
      </c>
      <c r="BF24" s="64">
        <v>2.1</v>
      </c>
      <c r="BG24" s="64">
        <v>2.4</v>
      </c>
      <c r="BH24" s="64">
        <v>2.4</v>
      </c>
      <c r="BI24" s="64">
        <v>10.4</v>
      </c>
      <c r="BJ24" s="64"/>
      <c r="BK24" s="64"/>
      <c r="BL24" s="64">
        <v>19.8</v>
      </c>
      <c r="BM24" s="64">
        <v>7.8</v>
      </c>
      <c r="BN24" s="64">
        <v>4.4000000000000004</v>
      </c>
      <c r="BO24" s="65">
        <v>834.2</v>
      </c>
    </row>
    <row r="25" spans="1:67" x14ac:dyDescent="0.25">
      <c r="A25" s="1"/>
      <c r="B25" s="54" t="s">
        <v>973</v>
      </c>
      <c r="C25" s="66"/>
      <c r="D25" s="66">
        <v>9.6</v>
      </c>
      <c r="E25" s="66">
        <v>5.8</v>
      </c>
      <c r="F25" s="66">
        <v>20.3</v>
      </c>
      <c r="G25" s="66">
        <v>2</v>
      </c>
      <c r="H25" s="66"/>
      <c r="I25" s="66"/>
      <c r="J25" s="66">
        <v>0.7</v>
      </c>
      <c r="K25" s="66">
        <v>19.8</v>
      </c>
      <c r="L25" s="66"/>
      <c r="M25" s="66">
        <v>19.899999999999999</v>
      </c>
      <c r="N25" s="66">
        <v>20.2</v>
      </c>
      <c r="O25" s="66">
        <v>9</v>
      </c>
      <c r="P25" s="66">
        <v>2</v>
      </c>
      <c r="Q25" s="66">
        <v>4.5</v>
      </c>
      <c r="R25" s="66">
        <v>20</v>
      </c>
      <c r="S25" s="66">
        <v>19.7</v>
      </c>
      <c r="T25" s="66">
        <v>20</v>
      </c>
      <c r="U25" s="66">
        <v>19</v>
      </c>
      <c r="V25" s="66"/>
      <c r="W25" s="66">
        <v>16.399999999999999</v>
      </c>
      <c r="X25" s="66">
        <v>77.2</v>
      </c>
      <c r="Y25" s="66">
        <v>26.1</v>
      </c>
      <c r="Z25" s="66">
        <v>42.4</v>
      </c>
      <c r="AA25" s="66">
        <v>9.8000000000000007</v>
      </c>
      <c r="AB25" s="66">
        <v>2.6</v>
      </c>
      <c r="AC25" s="66">
        <v>1.8</v>
      </c>
      <c r="AD25" s="66">
        <v>10.5</v>
      </c>
      <c r="AE25" s="66">
        <v>8.5</v>
      </c>
      <c r="AF25" s="66"/>
      <c r="AG25" s="66"/>
      <c r="AH25" s="66"/>
      <c r="AI25" s="66">
        <v>4.4000000000000004</v>
      </c>
      <c r="AJ25" s="66">
        <v>54.5</v>
      </c>
      <c r="AK25" s="66">
        <v>0.4</v>
      </c>
      <c r="AL25" s="66"/>
      <c r="AM25" s="66">
        <v>3.4</v>
      </c>
      <c r="AN25" s="66">
        <v>18.5</v>
      </c>
      <c r="AO25" s="66"/>
      <c r="AP25" s="66">
        <v>0.3</v>
      </c>
      <c r="AQ25" s="66"/>
      <c r="AR25" s="66">
        <v>5.6</v>
      </c>
      <c r="AS25" s="66">
        <v>4.5</v>
      </c>
      <c r="AT25" s="66">
        <v>5.5</v>
      </c>
      <c r="AU25" s="66">
        <v>9.9</v>
      </c>
      <c r="AV25" s="66">
        <v>6.4</v>
      </c>
      <c r="AW25" s="66">
        <v>71.3</v>
      </c>
      <c r="AX25" s="66">
        <v>9.4</v>
      </c>
      <c r="AY25" s="66">
        <v>52.4</v>
      </c>
      <c r="AZ25" s="66"/>
      <c r="BA25" s="66">
        <v>4.3</v>
      </c>
      <c r="BB25" s="66">
        <v>14.9</v>
      </c>
      <c r="BC25" s="66">
        <v>47</v>
      </c>
      <c r="BD25" s="66">
        <v>20</v>
      </c>
      <c r="BE25" s="66">
        <v>2.7</v>
      </c>
      <c r="BF25" s="66">
        <v>2</v>
      </c>
      <c r="BG25" s="66">
        <v>2.4</v>
      </c>
      <c r="BH25" s="66">
        <v>2.4</v>
      </c>
      <c r="BI25" s="66">
        <v>12.7</v>
      </c>
      <c r="BJ25" s="66"/>
      <c r="BK25" s="66"/>
      <c r="BL25" s="66">
        <v>20.100000000000001</v>
      </c>
      <c r="BM25" s="66">
        <v>7.7</v>
      </c>
      <c r="BN25" s="66">
        <v>6</v>
      </c>
      <c r="BO25" s="67">
        <v>776.5</v>
      </c>
    </row>
    <row r="26" spans="1:67" x14ac:dyDescent="0.25">
      <c r="A26" s="1"/>
      <c r="B26" s="54" t="s">
        <v>974</v>
      </c>
      <c r="C26" s="66"/>
      <c r="D26" s="66">
        <v>9.6</v>
      </c>
      <c r="E26" s="66">
        <v>5.4</v>
      </c>
      <c r="F26" s="66">
        <v>20.3</v>
      </c>
      <c r="G26" s="66">
        <v>3</v>
      </c>
      <c r="H26" s="66"/>
      <c r="I26" s="66"/>
      <c r="J26" s="66">
        <v>0.9</v>
      </c>
      <c r="K26" s="66">
        <v>19.8</v>
      </c>
      <c r="L26" s="66"/>
      <c r="M26" s="66">
        <v>20.2</v>
      </c>
      <c r="N26" s="66">
        <v>20.3</v>
      </c>
      <c r="O26" s="66">
        <v>12.6</v>
      </c>
      <c r="P26" s="66">
        <v>2</v>
      </c>
      <c r="Q26" s="66">
        <v>4.7</v>
      </c>
      <c r="R26" s="66">
        <v>20</v>
      </c>
      <c r="S26" s="66">
        <v>20.5</v>
      </c>
      <c r="T26" s="66">
        <v>20</v>
      </c>
      <c r="U26" s="66">
        <v>19</v>
      </c>
      <c r="V26" s="66"/>
      <c r="W26" s="66">
        <v>16.3</v>
      </c>
      <c r="X26" s="66">
        <v>74.900000000000006</v>
      </c>
      <c r="Y26" s="66">
        <v>20.2</v>
      </c>
      <c r="Z26" s="66">
        <v>35.9</v>
      </c>
      <c r="AA26" s="66">
        <v>13.1</v>
      </c>
      <c r="AB26" s="66">
        <v>2.1</v>
      </c>
      <c r="AC26" s="66">
        <v>1.6</v>
      </c>
      <c r="AD26" s="66">
        <v>10.5</v>
      </c>
      <c r="AE26" s="66">
        <v>8.5</v>
      </c>
      <c r="AF26" s="66"/>
      <c r="AG26" s="66"/>
      <c r="AH26" s="66"/>
      <c r="AI26" s="66"/>
      <c r="AJ26" s="66">
        <v>70.7</v>
      </c>
      <c r="AK26" s="66">
        <v>0.3</v>
      </c>
      <c r="AL26" s="66"/>
      <c r="AM26" s="66">
        <v>3.4</v>
      </c>
      <c r="AN26" s="66">
        <v>18.5</v>
      </c>
      <c r="AO26" s="66"/>
      <c r="AP26" s="66">
        <v>0.3</v>
      </c>
      <c r="AQ26" s="66"/>
      <c r="AR26" s="66">
        <v>10.4</v>
      </c>
      <c r="AS26" s="66">
        <v>5.7</v>
      </c>
      <c r="AT26" s="66">
        <v>5.4</v>
      </c>
      <c r="AU26" s="66">
        <v>9.9</v>
      </c>
      <c r="AV26" s="66">
        <v>2.9</v>
      </c>
      <c r="AW26" s="66">
        <v>111.6</v>
      </c>
      <c r="AX26" s="66">
        <v>2.4</v>
      </c>
      <c r="AY26" s="66">
        <v>105.6</v>
      </c>
      <c r="AZ26" s="66"/>
      <c r="BA26" s="66">
        <v>6</v>
      </c>
      <c r="BB26" s="66">
        <v>15.7</v>
      </c>
      <c r="BC26" s="66">
        <v>51.4</v>
      </c>
      <c r="BD26" s="66">
        <v>20</v>
      </c>
      <c r="BE26" s="66">
        <v>2.7</v>
      </c>
      <c r="BF26" s="66">
        <v>2</v>
      </c>
      <c r="BG26" s="66">
        <v>2.4</v>
      </c>
      <c r="BH26" s="66">
        <v>2.4</v>
      </c>
      <c r="BI26" s="66">
        <v>11.1</v>
      </c>
      <c r="BJ26" s="66"/>
      <c r="BK26" s="66"/>
      <c r="BL26" s="66">
        <v>20</v>
      </c>
      <c r="BM26" s="66">
        <v>7.7</v>
      </c>
      <c r="BN26" s="66">
        <v>9.1</v>
      </c>
      <c r="BO26" s="67">
        <v>879</v>
      </c>
    </row>
    <row r="27" spans="1:67" x14ac:dyDescent="0.25">
      <c r="A27" s="1"/>
      <c r="B27" s="54" t="s">
        <v>728</v>
      </c>
      <c r="C27" s="66"/>
      <c r="D27" s="66">
        <v>9.6</v>
      </c>
      <c r="E27" s="66">
        <v>5.4</v>
      </c>
      <c r="F27" s="66">
        <v>20.3</v>
      </c>
      <c r="G27" s="66">
        <v>3</v>
      </c>
      <c r="H27" s="66"/>
      <c r="I27" s="66"/>
      <c r="J27" s="66">
        <v>1.1000000000000001</v>
      </c>
      <c r="K27" s="66">
        <v>19.8</v>
      </c>
      <c r="L27" s="66"/>
      <c r="M27" s="66">
        <v>20.100000000000001</v>
      </c>
      <c r="N27" s="66">
        <v>20.2</v>
      </c>
      <c r="O27" s="66">
        <v>12.8</v>
      </c>
      <c r="P27" s="66">
        <v>2</v>
      </c>
      <c r="Q27" s="66">
        <v>4.8</v>
      </c>
      <c r="R27" s="66">
        <v>20</v>
      </c>
      <c r="S27" s="66">
        <v>20.2</v>
      </c>
      <c r="T27" s="66">
        <v>20</v>
      </c>
      <c r="U27" s="66">
        <v>19</v>
      </c>
      <c r="V27" s="66"/>
      <c r="W27" s="66">
        <v>24</v>
      </c>
      <c r="X27" s="66">
        <v>99.1</v>
      </c>
      <c r="Y27" s="66">
        <v>23.9</v>
      </c>
      <c r="Z27" s="66">
        <v>33.5</v>
      </c>
      <c r="AA27" s="66">
        <v>17.899999999999999</v>
      </c>
      <c r="AB27" s="66">
        <v>2.4</v>
      </c>
      <c r="AC27" s="66">
        <v>1.5</v>
      </c>
      <c r="AD27" s="66">
        <v>10.5</v>
      </c>
      <c r="AE27" s="66">
        <v>8.5</v>
      </c>
      <c r="AF27" s="66"/>
      <c r="AG27" s="66"/>
      <c r="AH27" s="66"/>
      <c r="AI27" s="66"/>
      <c r="AJ27" s="66">
        <v>73.900000000000006</v>
      </c>
      <c r="AK27" s="66"/>
      <c r="AL27" s="66"/>
      <c r="AM27" s="66">
        <v>3.4</v>
      </c>
      <c r="AN27" s="66">
        <v>18.5</v>
      </c>
      <c r="AO27" s="66"/>
      <c r="AP27" s="66">
        <v>0.3</v>
      </c>
      <c r="AQ27" s="66"/>
      <c r="AR27" s="66">
        <v>12.8</v>
      </c>
      <c r="AS27" s="66">
        <v>5.7</v>
      </c>
      <c r="AT27" s="66">
        <v>5.3</v>
      </c>
      <c r="AU27" s="66">
        <v>9.9</v>
      </c>
      <c r="AV27" s="66">
        <v>2.1</v>
      </c>
      <c r="AW27" s="66">
        <v>156.30000000000001</v>
      </c>
      <c r="AX27" s="66"/>
      <c r="AY27" s="66">
        <v>114.6</v>
      </c>
      <c r="AZ27" s="66"/>
      <c r="BA27" s="66">
        <v>6.4</v>
      </c>
      <c r="BB27" s="66">
        <v>17.8</v>
      </c>
      <c r="BC27" s="66">
        <v>62.4</v>
      </c>
      <c r="BD27" s="66">
        <v>20</v>
      </c>
      <c r="BE27" s="66">
        <v>2.7</v>
      </c>
      <c r="BF27" s="66">
        <v>2</v>
      </c>
      <c r="BG27" s="66">
        <v>2.4</v>
      </c>
      <c r="BH27" s="66">
        <v>2.4</v>
      </c>
      <c r="BI27" s="66">
        <v>16</v>
      </c>
      <c r="BJ27" s="66"/>
      <c r="BK27" s="66"/>
      <c r="BL27" s="66">
        <v>20</v>
      </c>
      <c r="BM27" s="66">
        <v>7.7</v>
      </c>
      <c r="BN27" s="66">
        <v>12</v>
      </c>
      <c r="BO27" s="67">
        <v>994.2</v>
      </c>
    </row>
    <row r="28" spans="1:67" x14ac:dyDescent="0.25">
      <c r="A28" s="1"/>
      <c r="B28" s="54" t="s">
        <v>729</v>
      </c>
      <c r="C28" s="66"/>
      <c r="D28" s="66">
        <v>9.6</v>
      </c>
      <c r="E28" s="66">
        <v>5.4</v>
      </c>
      <c r="F28" s="66">
        <v>20.3</v>
      </c>
      <c r="G28" s="66">
        <v>3</v>
      </c>
      <c r="H28" s="66"/>
      <c r="I28" s="66"/>
      <c r="J28" s="66">
        <v>1.2</v>
      </c>
      <c r="K28" s="66">
        <v>19.8</v>
      </c>
      <c r="L28" s="66"/>
      <c r="M28" s="66">
        <v>20.2</v>
      </c>
      <c r="N28" s="66">
        <v>20.3</v>
      </c>
      <c r="O28" s="66">
        <v>12.8</v>
      </c>
      <c r="P28" s="66">
        <v>2.1</v>
      </c>
      <c r="Q28" s="66">
        <v>4.8</v>
      </c>
      <c r="R28" s="66">
        <v>20</v>
      </c>
      <c r="S28" s="66">
        <v>20</v>
      </c>
      <c r="T28" s="66">
        <v>20</v>
      </c>
      <c r="U28" s="66">
        <v>19</v>
      </c>
      <c r="V28" s="66"/>
      <c r="W28" s="66">
        <v>27.9</v>
      </c>
      <c r="X28" s="66">
        <v>104.6</v>
      </c>
      <c r="Y28" s="66">
        <v>29.7</v>
      </c>
      <c r="Z28" s="66">
        <v>43.2</v>
      </c>
      <c r="AA28" s="66">
        <v>31.1</v>
      </c>
      <c r="AB28" s="66">
        <v>2.1</v>
      </c>
      <c r="AC28" s="66">
        <v>1.9</v>
      </c>
      <c r="AD28" s="66">
        <v>10.5</v>
      </c>
      <c r="AE28" s="66">
        <v>8.5</v>
      </c>
      <c r="AF28" s="66"/>
      <c r="AG28" s="66"/>
      <c r="AH28" s="66"/>
      <c r="AI28" s="66"/>
      <c r="AJ28" s="66">
        <v>76.599999999999994</v>
      </c>
      <c r="AK28" s="66"/>
      <c r="AL28" s="66"/>
      <c r="AM28" s="66">
        <v>3.4</v>
      </c>
      <c r="AN28" s="66">
        <v>18.5</v>
      </c>
      <c r="AO28" s="66"/>
      <c r="AP28" s="66">
        <v>0.3</v>
      </c>
      <c r="AQ28" s="66"/>
      <c r="AR28" s="66">
        <v>13.4</v>
      </c>
      <c r="AS28" s="66">
        <v>5.4</v>
      </c>
      <c r="AT28" s="66">
        <v>5.5</v>
      </c>
      <c r="AU28" s="66">
        <v>9.8000000000000007</v>
      </c>
      <c r="AV28" s="66">
        <v>7.9</v>
      </c>
      <c r="AW28" s="66">
        <v>130.30000000000001</v>
      </c>
      <c r="AX28" s="66">
        <v>0.8</v>
      </c>
      <c r="AY28" s="66">
        <v>114.6</v>
      </c>
      <c r="AZ28" s="66"/>
      <c r="BA28" s="66">
        <v>6.3</v>
      </c>
      <c r="BB28" s="66">
        <v>25.6</v>
      </c>
      <c r="BC28" s="66">
        <v>77.8</v>
      </c>
      <c r="BD28" s="66">
        <v>20</v>
      </c>
      <c r="BE28" s="66">
        <v>2.6</v>
      </c>
      <c r="BF28" s="66">
        <v>2</v>
      </c>
      <c r="BG28" s="66">
        <v>2.4</v>
      </c>
      <c r="BH28" s="66">
        <v>2.4</v>
      </c>
      <c r="BI28" s="66">
        <v>17.5</v>
      </c>
      <c r="BJ28" s="66"/>
      <c r="BK28" s="66"/>
      <c r="BL28" s="66">
        <v>20</v>
      </c>
      <c r="BM28" s="66">
        <v>7.6</v>
      </c>
      <c r="BN28" s="66">
        <v>14.2</v>
      </c>
      <c r="BO28" s="67">
        <v>1042.9000000000001</v>
      </c>
    </row>
    <row r="29" spans="1:67" x14ac:dyDescent="0.25">
      <c r="A29" s="1"/>
      <c r="B29" s="54" t="s">
        <v>730</v>
      </c>
      <c r="C29" s="66"/>
      <c r="D29" s="66">
        <v>9.6</v>
      </c>
      <c r="E29" s="66">
        <v>7.1</v>
      </c>
      <c r="F29" s="66">
        <v>20.3</v>
      </c>
      <c r="G29" s="66">
        <v>3</v>
      </c>
      <c r="H29" s="66"/>
      <c r="I29" s="66"/>
      <c r="J29" s="66">
        <v>1</v>
      </c>
      <c r="K29" s="66">
        <v>19.8</v>
      </c>
      <c r="L29" s="66"/>
      <c r="M29" s="66">
        <v>20.3</v>
      </c>
      <c r="N29" s="66">
        <v>20.3</v>
      </c>
      <c r="O29" s="66">
        <v>12.7</v>
      </c>
      <c r="P29" s="66">
        <v>2</v>
      </c>
      <c r="Q29" s="66">
        <v>4.8</v>
      </c>
      <c r="R29" s="66">
        <v>20</v>
      </c>
      <c r="S29" s="66">
        <v>20.5</v>
      </c>
      <c r="T29" s="66">
        <v>20</v>
      </c>
      <c r="U29" s="66">
        <v>19</v>
      </c>
      <c r="V29" s="66"/>
      <c r="W29" s="66">
        <v>38.299999999999997</v>
      </c>
      <c r="X29" s="66">
        <v>102.4</v>
      </c>
      <c r="Y29" s="66">
        <v>46.8</v>
      </c>
      <c r="Z29" s="66">
        <v>74.2</v>
      </c>
      <c r="AA29" s="66">
        <v>36.200000000000003</v>
      </c>
      <c r="AB29" s="66">
        <v>5</v>
      </c>
      <c r="AC29" s="66">
        <v>6</v>
      </c>
      <c r="AD29" s="66">
        <v>10.5</v>
      </c>
      <c r="AE29" s="66">
        <v>8.5</v>
      </c>
      <c r="AF29" s="66"/>
      <c r="AG29" s="66"/>
      <c r="AH29" s="66"/>
      <c r="AI29" s="66"/>
      <c r="AJ29" s="66">
        <v>76.3</v>
      </c>
      <c r="AK29" s="66">
        <v>0.1</v>
      </c>
      <c r="AL29" s="66">
        <v>0.2</v>
      </c>
      <c r="AM29" s="66">
        <v>3.3</v>
      </c>
      <c r="AN29" s="66">
        <v>18.5</v>
      </c>
      <c r="AO29" s="66"/>
      <c r="AP29" s="66">
        <v>0.4</v>
      </c>
      <c r="AQ29" s="66"/>
      <c r="AR29" s="66">
        <v>11.9</v>
      </c>
      <c r="AS29" s="66">
        <v>6</v>
      </c>
      <c r="AT29" s="66">
        <v>5.3</v>
      </c>
      <c r="AU29" s="66">
        <v>9.9</v>
      </c>
      <c r="AV29" s="66">
        <v>21.6</v>
      </c>
      <c r="AW29" s="66">
        <v>79.599999999999994</v>
      </c>
      <c r="AX29" s="66">
        <v>8.5</v>
      </c>
      <c r="AY29" s="66">
        <v>70.599999999999994</v>
      </c>
      <c r="AZ29" s="66"/>
      <c r="BA29" s="66">
        <v>6.8</v>
      </c>
      <c r="BB29" s="66">
        <v>22.5</v>
      </c>
      <c r="BC29" s="66">
        <v>75.5</v>
      </c>
      <c r="BD29" s="66">
        <v>20</v>
      </c>
      <c r="BE29" s="66">
        <v>2.5</v>
      </c>
      <c r="BF29" s="66">
        <v>2</v>
      </c>
      <c r="BG29" s="66">
        <v>2.4</v>
      </c>
      <c r="BH29" s="66">
        <v>2.4</v>
      </c>
      <c r="BI29" s="66">
        <v>18.399999999999999</v>
      </c>
      <c r="BJ29" s="66"/>
      <c r="BK29" s="66"/>
      <c r="BL29" s="66">
        <v>20</v>
      </c>
      <c r="BM29" s="66">
        <v>7.8</v>
      </c>
      <c r="BN29" s="66">
        <v>18.2</v>
      </c>
      <c r="BO29" s="67">
        <v>1039</v>
      </c>
    </row>
    <row r="30" spans="1:67" x14ac:dyDescent="0.25">
      <c r="A30" s="1"/>
      <c r="B30" s="54" t="s">
        <v>731</v>
      </c>
      <c r="C30" s="66"/>
      <c r="D30" s="66">
        <v>9.6</v>
      </c>
      <c r="E30" s="66">
        <v>7.1</v>
      </c>
      <c r="F30" s="66">
        <v>20.3</v>
      </c>
      <c r="G30" s="66">
        <v>3</v>
      </c>
      <c r="H30" s="66"/>
      <c r="I30" s="66"/>
      <c r="J30" s="66">
        <v>1.1000000000000001</v>
      </c>
      <c r="K30" s="66">
        <v>19.899999999999999</v>
      </c>
      <c r="L30" s="66"/>
      <c r="M30" s="66">
        <v>20.2</v>
      </c>
      <c r="N30" s="66">
        <v>20.3</v>
      </c>
      <c r="O30" s="66">
        <v>12.6</v>
      </c>
      <c r="P30" s="66">
        <v>2.1</v>
      </c>
      <c r="Q30" s="66">
        <v>4.7</v>
      </c>
      <c r="R30" s="66">
        <v>20</v>
      </c>
      <c r="S30" s="66">
        <v>20.399999999999999</v>
      </c>
      <c r="T30" s="66">
        <v>20</v>
      </c>
      <c r="U30" s="66">
        <v>19</v>
      </c>
      <c r="V30" s="66"/>
      <c r="W30" s="66">
        <v>41.4</v>
      </c>
      <c r="X30" s="66">
        <v>105.4</v>
      </c>
      <c r="Y30" s="66">
        <v>73.099999999999994</v>
      </c>
      <c r="Z30" s="66">
        <v>91.6</v>
      </c>
      <c r="AA30" s="66">
        <v>31.6</v>
      </c>
      <c r="AB30" s="66">
        <v>11.9</v>
      </c>
      <c r="AC30" s="66">
        <v>8.1</v>
      </c>
      <c r="AD30" s="66">
        <v>10.5</v>
      </c>
      <c r="AE30" s="66">
        <v>8.5</v>
      </c>
      <c r="AF30" s="66"/>
      <c r="AG30" s="66"/>
      <c r="AH30" s="66"/>
      <c r="AI30" s="66"/>
      <c r="AJ30" s="66">
        <v>76.900000000000006</v>
      </c>
      <c r="AK30" s="66">
        <v>1.6</v>
      </c>
      <c r="AL30" s="66">
        <v>1.9</v>
      </c>
      <c r="AM30" s="66">
        <v>3.3</v>
      </c>
      <c r="AN30" s="66">
        <v>18.5</v>
      </c>
      <c r="AO30" s="66"/>
      <c r="AP30" s="66">
        <v>0.4</v>
      </c>
      <c r="AQ30" s="66"/>
      <c r="AR30" s="66">
        <v>17.899999999999999</v>
      </c>
      <c r="AS30" s="66">
        <v>7.6</v>
      </c>
      <c r="AT30" s="66">
        <v>5.5</v>
      </c>
      <c r="AU30" s="66">
        <v>9.9</v>
      </c>
      <c r="AV30" s="66">
        <v>42.6</v>
      </c>
      <c r="AW30" s="66">
        <v>58</v>
      </c>
      <c r="AX30" s="66">
        <v>28.3</v>
      </c>
      <c r="AY30" s="66">
        <v>44.5</v>
      </c>
      <c r="AZ30" s="66"/>
      <c r="BA30" s="66">
        <v>9.1</v>
      </c>
      <c r="BB30" s="66">
        <v>22.2</v>
      </c>
      <c r="BC30" s="66">
        <v>71.099999999999994</v>
      </c>
      <c r="BD30" s="66">
        <v>19.899999999999999</v>
      </c>
      <c r="BE30" s="66">
        <v>2.5</v>
      </c>
      <c r="BF30" s="66">
        <v>2</v>
      </c>
      <c r="BG30" s="66">
        <v>2.4</v>
      </c>
      <c r="BH30" s="66">
        <v>2.4</v>
      </c>
      <c r="BI30" s="66">
        <v>18.2</v>
      </c>
      <c r="BJ30" s="66"/>
      <c r="BK30" s="66"/>
      <c r="BL30" s="66">
        <v>20</v>
      </c>
      <c r="BM30" s="66">
        <v>7.7</v>
      </c>
      <c r="BN30" s="66">
        <v>18.5</v>
      </c>
      <c r="BO30" s="67">
        <v>1095.3</v>
      </c>
    </row>
    <row r="31" spans="1:67" x14ac:dyDescent="0.25">
      <c r="A31" s="1"/>
      <c r="B31" s="56" t="s">
        <v>732</v>
      </c>
      <c r="C31" s="68"/>
      <c r="D31" s="68">
        <v>9.6</v>
      </c>
      <c r="E31" s="68">
        <v>6.6</v>
      </c>
      <c r="F31" s="68">
        <v>20.3</v>
      </c>
      <c r="G31" s="68">
        <v>3</v>
      </c>
      <c r="H31" s="68"/>
      <c r="I31" s="68"/>
      <c r="J31" s="68">
        <v>1.2</v>
      </c>
      <c r="K31" s="68">
        <v>19.8</v>
      </c>
      <c r="L31" s="68"/>
      <c r="M31" s="68">
        <v>20.2</v>
      </c>
      <c r="N31" s="68">
        <v>20.2</v>
      </c>
      <c r="O31" s="68">
        <v>12.7</v>
      </c>
      <c r="P31" s="68">
        <v>2.1</v>
      </c>
      <c r="Q31" s="68">
        <v>4.9000000000000004</v>
      </c>
      <c r="R31" s="68">
        <v>19.8</v>
      </c>
      <c r="S31" s="68">
        <v>20.3</v>
      </c>
      <c r="T31" s="68">
        <v>20</v>
      </c>
      <c r="U31" s="68">
        <v>19</v>
      </c>
      <c r="V31" s="68">
        <v>3.3</v>
      </c>
      <c r="W31" s="68">
        <v>49.1</v>
      </c>
      <c r="X31" s="68">
        <v>106.6</v>
      </c>
      <c r="Y31" s="68">
        <v>86.1</v>
      </c>
      <c r="Z31" s="68">
        <v>88.5</v>
      </c>
      <c r="AA31" s="68">
        <v>39.1</v>
      </c>
      <c r="AB31" s="68">
        <v>12.3</v>
      </c>
      <c r="AC31" s="68">
        <v>11.8</v>
      </c>
      <c r="AD31" s="68">
        <v>10.5</v>
      </c>
      <c r="AE31" s="68">
        <v>8.5</v>
      </c>
      <c r="AF31" s="68"/>
      <c r="AG31" s="68"/>
      <c r="AH31" s="68"/>
      <c r="AI31" s="68"/>
      <c r="AJ31" s="68">
        <v>79.3</v>
      </c>
      <c r="AK31" s="68">
        <v>1.7</v>
      </c>
      <c r="AL31" s="68">
        <v>0.9</v>
      </c>
      <c r="AM31" s="68">
        <v>3.3</v>
      </c>
      <c r="AN31" s="68">
        <v>18.5</v>
      </c>
      <c r="AO31" s="68"/>
      <c r="AP31" s="68">
        <v>0.4</v>
      </c>
      <c r="AQ31" s="68"/>
      <c r="AR31" s="68">
        <v>17.600000000000001</v>
      </c>
      <c r="AS31" s="68">
        <v>7.3</v>
      </c>
      <c r="AT31" s="68">
        <v>5.5</v>
      </c>
      <c r="AU31" s="68">
        <v>9.9</v>
      </c>
      <c r="AV31" s="68">
        <v>63.3</v>
      </c>
      <c r="AW31" s="68">
        <v>67</v>
      </c>
      <c r="AX31" s="68">
        <v>61.2</v>
      </c>
      <c r="AY31" s="68">
        <v>54</v>
      </c>
      <c r="AZ31" s="68"/>
      <c r="BA31" s="68">
        <v>9</v>
      </c>
      <c r="BB31" s="68">
        <v>20.2</v>
      </c>
      <c r="BC31" s="68">
        <v>73.3</v>
      </c>
      <c r="BD31" s="68">
        <v>20</v>
      </c>
      <c r="BE31" s="68">
        <v>2.2999999999999998</v>
      </c>
      <c r="BF31" s="68">
        <v>2</v>
      </c>
      <c r="BG31" s="68">
        <v>2.4</v>
      </c>
      <c r="BH31" s="68">
        <v>2.4</v>
      </c>
      <c r="BI31" s="68">
        <v>18.5</v>
      </c>
      <c r="BJ31" s="68"/>
      <c r="BK31" s="68"/>
      <c r="BL31" s="68">
        <v>19.8</v>
      </c>
      <c r="BM31" s="68">
        <v>7.4</v>
      </c>
      <c r="BN31" s="68">
        <v>14.4</v>
      </c>
      <c r="BO31" s="69">
        <v>1197.0999999999999</v>
      </c>
    </row>
    <row r="32" spans="1:67" x14ac:dyDescent="0.25">
      <c r="A32" s="1"/>
      <c r="B32" s="50" t="s">
        <v>733</v>
      </c>
      <c r="C32" s="64"/>
      <c r="D32" s="64">
        <v>9.6</v>
      </c>
      <c r="E32" s="64">
        <v>6.7</v>
      </c>
      <c r="F32" s="64">
        <v>20.3</v>
      </c>
      <c r="G32" s="64">
        <v>3</v>
      </c>
      <c r="H32" s="64"/>
      <c r="I32" s="64"/>
      <c r="J32" s="64">
        <v>1.2</v>
      </c>
      <c r="K32" s="64">
        <v>19.899999999999999</v>
      </c>
      <c r="L32" s="64"/>
      <c r="M32" s="64">
        <v>20.2</v>
      </c>
      <c r="N32" s="64">
        <v>20.3</v>
      </c>
      <c r="O32" s="64">
        <v>12.6</v>
      </c>
      <c r="P32" s="64">
        <v>2.1</v>
      </c>
      <c r="Q32" s="64">
        <v>5</v>
      </c>
      <c r="R32" s="64">
        <v>20</v>
      </c>
      <c r="S32" s="64">
        <v>20.3</v>
      </c>
      <c r="T32" s="64">
        <v>20</v>
      </c>
      <c r="U32" s="64">
        <v>19</v>
      </c>
      <c r="V32" s="64">
        <v>5.5</v>
      </c>
      <c r="W32" s="64">
        <v>52.5</v>
      </c>
      <c r="X32" s="64">
        <v>107.4</v>
      </c>
      <c r="Y32" s="64">
        <v>87.9</v>
      </c>
      <c r="Z32" s="64">
        <v>89.7</v>
      </c>
      <c r="AA32" s="64">
        <v>15.8</v>
      </c>
      <c r="AB32" s="64">
        <v>12.1</v>
      </c>
      <c r="AC32" s="64">
        <v>10.199999999999999</v>
      </c>
      <c r="AD32" s="64">
        <v>10.5</v>
      </c>
      <c r="AE32" s="64">
        <v>8.5</v>
      </c>
      <c r="AF32" s="64"/>
      <c r="AG32" s="64"/>
      <c r="AH32" s="64"/>
      <c r="AI32" s="64"/>
      <c r="AJ32" s="64">
        <v>80</v>
      </c>
      <c r="AK32" s="64"/>
      <c r="AL32" s="64">
        <v>0.7</v>
      </c>
      <c r="AM32" s="64">
        <v>3.3</v>
      </c>
      <c r="AN32" s="64">
        <v>18.600000000000001</v>
      </c>
      <c r="AO32" s="64"/>
      <c r="AP32" s="64">
        <v>0.4</v>
      </c>
      <c r="AQ32" s="64"/>
      <c r="AR32" s="64">
        <v>18</v>
      </c>
      <c r="AS32" s="64">
        <v>8.5</v>
      </c>
      <c r="AT32" s="64">
        <v>5.2</v>
      </c>
      <c r="AU32" s="64">
        <v>9.9</v>
      </c>
      <c r="AV32" s="64">
        <v>77.5</v>
      </c>
      <c r="AW32" s="64">
        <v>35.200000000000003</v>
      </c>
      <c r="AX32" s="64">
        <v>78.7</v>
      </c>
      <c r="AY32" s="64">
        <v>28.8</v>
      </c>
      <c r="AZ32" s="64"/>
      <c r="BA32" s="64">
        <v>9.9</v>
      </c>
      <c r="BB32" s="64">
        <v>22.2</v>
      </c>
      <c r="BC32" s="64">
        <v>74.2</v>
      </c>
      <c r="BD32" s="64">
        <v>19.8</v>
      </c>
      <c r="BE32" s="64">
        <v>2.2000000000000002</v>
      </c>
      <c r="BF32" s="64">
        <v>2</v>
      </c>
      <c r="BG32" s="64">
        <v>2.4</v>
      </c>
      <c r="BH32" s="64">
        <v>2.4</v>
      </c>
      <c r="BI32" s="64">
        <v>18.7</v>
      </c>
      <c r="BJ32" s="64"/>
      <c r="BK32" s="64"/>
      <c r="BL32" s="64">
        <v>20</v>
      </c>
      <c r="BM32" s="64">
        <v>7.4</v>
      </c>
      <c r="BN32" s="64">
        <v>14.3</v>
      </c>
      <c r="BO32" s="65">
        <v>1160.5999999999999</v>
      </c>
    </row>
    <row r="33" spans="1:67" x14ac:dyDescent="0.25">
      <c r="A33" s="1"/>
      <c r="B33" s="54" t="s">
        <v>734</v>
      </c>
      <c r="C33" s="66"/>
      <c r="D33" s="66">
        <v>9.6</v>
      </c>
      <c r="E33" s="66">
        <v>7.1</v>
      </c>
      <c r="F33" s="66">
        <v>20.3</v>
      </c>
      <c r="G33" s="66">
        <v>3</v>
      </c>
      <c r="H33" s="66"/>
      <c r="I33" s="66"/>
      <c r="J33" s="66">
        <v>0.9</v>
      </c>
      <c r="K33" s="66">
        <v>19.8</v>
      </c>
      <c r="L33" s="66"/>
      <c r="M33" s="66">
        <v>20.2</v>
      </c>
      <c r="N33" s="66">
        <v>20.3</v>
      </c>
      <c r="O33" s="66">
        <v>12.7</v>
      </c>
      <c r="P33" s="66">
        <v>3</v>
      </c>
      <c r="Q33" s="66">
        <v>5</v>
      </c>
      <c r="R33" s="66">
        <v>20</v>
      </c>
      <c r="S33" s="66">
        <v>20.5</v>
      </c>
      <c r="T33" s="66">
        <v>20</v>
      </c>
      <c r="U33" s="66">
        <v>19</v>
      </c>
      <c r="V33" s="66">
        <v>8.3000000000000007</v>
      </c>
      <c r="W33" s="66">
        <v>59.1</v>
      </c>
      <c r="X33" s="66">
        <v>107.9</v>
      </c>
      <c r="Y33" s="66">
        <v>86.9</v>
      </c>
      <c r="Z33" s="66">
        <v>87.8</v>
      </c>
      <c r="AA33" s="66">
        <v>13.6</v>
      </c>
      <c r="AB33" s="66">
        <v>13.4</v>
      </c>
      <c r="AC33" s="66">
        <v>12.6</v>
      </c>
      <c r="AD33" s="66">
        <v>10.5</v>
      </c>
      <c r="AE33" s="66">
        <v>8.5</v>
      </c>
      <c r="AF33" s="66"/>
      <c r="AG33" s="66"/>
      <c r="AH33" s="66"/>
      <c r="AI33" s="66"/>
      <c r="AJ33" s="66">
        <v>80.5</v>
      </c>
      <c r="AK33" s="66"/>
      <c r="AL33" s="66"/>
      <c r="AM33" s="66">
        <v>3.3</v>
      </c>
      <c r="AN33" s="66">
        <v>18.600000000000001</v>
      </c>
      <c r="AO33" s="66"/>
      <c r="AP33" s="66">
        <v>0.4</v>
      </c>
      <c r="AQ33" s="66"/>
      <c r="AR33" s="66">
        <v>17.899999999999999</v>
      </c>
      <c r="AS33" s="66">
        <v>5.7</v>
      </c>
      <c r="AT33" s="66">
        <v>5.4</v>
      </c>
      <c r="AU33" s="66">
        <v>9.9</v>
      </c>
      <c r="AV33" s="66">
        <v>88.8</v>
      </c>
      <c r="AW33" s="66">
        <v>24.7</v>
      </c>
      <c r="AX33" s="66">
        <v>88.9</v>
      </c>
      <c r="AY33" s="66">
        <v>19.399999999999999</v>
      </c>
      <c r="AZ33" s="66"/>
      <c r="BA33" s="66">
        <v>6.8</v>
      </c>
      <c r="BB33" s="66">
        <v>22.3</v>
      </c>
      <c r="BC33" s="66">
        <v>70</v>
      </c>
      <c r="BD33" s="66">
        <v>19.8</v>
      </c>
      <c r="BE33" s="66">
        <v>2.2000000000000002</v>
      </c>
      <c r="BF33" s="66">
        <v>2</v>
      </c>
      <c r="BG33" s="66">
        <v>2.4</v>
      </c>
      <c r="BH33" s="66">
        <v>2.4</v>
      </c>
      <c r="BI33" s="66">
        <v>18.2</v>
      </c>
      <c r="BJ33" s="66"/>
      <c r="BK33" s="66"/>
      <c r="BL33" s="66">
        <v>20</v>
      </c>
      <c r="BM33" s="66">
        <v>7.5</v>
      </c>
      <c r="BN33" s="66">
        <v>12.5</v>
      </c>
      <c r="BO33" s="67">
        <v>1159.5999999999999</v>
      </c>
    </row>
    <row r="34" spans="1:67" x14ac:dyDescent="0.25">
      <c r="A34" s="1"/>
      <c r="B34" s="54" t="s">
        <v>735</v>
      </c>
      <c r="C34" s="66"/>
      <c r="D34" s="66">
        <v>9.5</v>
      </c>
      <c r="E34" s="66">
        <v>7.1</v>
      </c>
      <c r="F34" s="66">
        <v>20.3</v>
      </c>
      <c r="G34" s="66">
        <v>3</v>
      </c>
      <c r="H34" s="66"/>
      <c r="I34" s="66"/>
      <c r="J34" s="66">
        <v>1.3</v>
      </c>
      <c r="K34" s="66">
        <v>19.8</v>
      </c>
      <c r="L34" s="66"/>
      <c r="M34" s="66">
        <v>20.2</v>
      </c>
      <c r="N34" s="66">
        <v>20.2</v>
      </c>
      <c r="O34" s="66">
        <v>12.8</v>
      </c>
      <c r="P34" s="66">
        <v>3</v>
      </c>
      <c r="Q34" s="66">
        <v>4.9000000000000004</v>
      </c>
      <c r="R34" s="66">
        <v>19.600000000000001</v>
      </c>
      <c r="S34" s="66">
        <v>19.899999999999999</v>
      </c>
      <c r="T34" s="66">
        <v>20</v>
      </c>
      <c r="U34" s="66">
        <v>19</v>
      </c>
      <c r="V34" s="66">
        <v>6.3</v>
      </c>
      <c r="W34" s="66">
        <v>62.5</v>
      </c>
      <c r="X34" s="66">
        <v>109.3</v>
      </c>
      <c r="Y34" s="66">
        <v>87</v>
      </c>
      <c r="Z34" s="66">
        <v>88</v>
      </c>
      <c r="AA34" s="66">
        <v>17</v>
      </c>
      <c r="AB34" s="66">
        <v>13.5</v>
      </c>
      <c r="AC34" s="66">
        <v>12.5</v>
      </c>
      <c r="AD34" s="66">
        <v>10.5</v>
      </c>
      <c r="AE34" s="66">
        <v>8.5</v>
      </c>
      <c r="AF34" s="66"/>
      <c r="AG34" s="66"/>
      <c r="AH34" s="66"/>
      <c r="AI34" s="66"/>
      <c r="AJ34" s="66">
        <v>67.8</v>
      </c>
      <c r="AK34" s="66"/>
      <c r="AL34" s="66"/>
      <c r="AM34" s="66">
        <v>3.4</v>
      </c>
      <c r="AN34" s="66">
        <v>18.600000000000001</v>
      </c>
      <c r="AO34" s="66"/>
      <c r="AP34" s="66">
        <v>0.4</v>
      </c>
      <c r="AQ34" s="66"/>
      <c r="AR34" s="66">
        <v>17.100000000000001</v>
      </c>
      <c r="AS34" s="66">
        <v>5</v>
      </c>
      <c r="AT34" s="66">
        <v>5.3</v>
      </c>
      <c r="AU34" s="66">
        <v>9.9</v>
      </c>
      <c r="AV34" s="66">
        <v>115.3</v>
      </c>
      <c r="AW34" s="66">
        <v>24.7</v>
      </c>
      <c r="AX34" s="66">
        <v>109.2</v>
      </c>
      <c r="AY34" s="66">
        <v>19.399999999999999</v>
      </c>
      <c r="AZ34" s="66"/>
      <c r="BA34" s="66">
        <v>6.1</v>
      </c>
      <c r="BB34" s="66">
        <v>24.7</v>
      </c>
      <c r="BC34" s="66">
        <v>72.2</v>
      </c>
      <c r="BD34" s="66">
        <v>20</v>
      </c>
      <c r="BE34" s="66">
        <v>2.1</v>
      </c>
      <c r="BF34" s="66">
        <v>2</v>
      </c>
      <c r="BG34" s="66">
        <v>2.4</v>
      </c>
      <c r="BH34" s="66">
        <v>2.4</v>
      </c>
      <c r="BI34" s="66">
        <v>14.5</v>
      </c>
      <c r="BJ34" s="66"/>
      <c r="BK34" s="66"/>
      <c r="BL34" s="66">
        <v>19.7</v>
      </c>
      <c r="BM34" s="66">
        <v>6.9</v>
      </c>
      <c r="BN34" s="66">
        <v>10.199999999999999</v>
      </c>
      <c r="BO34" s="67">
        <v>1195</v>
      </c>
    </row>
    <row r="35" spans="1:67" x14ac:dyDescent="0.25">
      <c r="A35" s="1"/>
      <c r="B35" s="54" t="s">
        <v>736</v>
      </c>
      <c r="C35" s="66"/>
      <c r="D35" s="66">
        <v>9.6</v>
      </c>
      <c r="E35" s="66">
        <v>5.2</v>
      </c>
      <c r="F35" s="66">
        <v>20.3</v>
      </c>
      <c r="G35" s="66">
        <v>3</v>
      </c>
      <c r="H35" s="66"/>
      <c r="I35" s="66"/>
      <c r="J35" s="66">
        <v>1</v>
      </c>
      <c r="K35" s="66">
        <v>19.8</v>
      </c>
      <c r="L35" s="66"/>
      <c r="M35" s="66">
        <v>20.2</v>
      </c>
      <c r="N35" s="66">
        <v>20.3</v>
      </c>
      <c r="O35" s="66">
        <v>12.7</v>
      </c>
      <c r="P35" s="66">
        <v>3.1</v>
      </c>
      <c r="Q35" s="66">
        <v>4.9000000000000004</v>
      </c>
      <c r="R35" s="66">
        <v>20</v>
      </c>
      <c r="S35" s="66">
        <v>20.100000000000001</v>
      </c>
      <c r="T35" s="66">
        <v>20</v>
      </c>
      <c r="U35" s="66">
        <v>19</v>
      </c>
      <c r="V35" s="66">
        <v>7.2</v>
      </c>
      <c r="W35" s="66">
        <v>67.7</v>
      </c>
      <c r="X35" s="66">
        <v>108.7</v>
      </c>
      <c r="Y35" s="66">
        <v>87</v>
      </c>
      <c r="Z35" s="66">
        <v>88.9</v>
      </c>
      <c r="AA35" s="66">
        <v>12.3</v>
      </c>
      <c r="AB35" s="66">
        <v>13.3</v>
      </c>
      <c r="AC35" s="66">
        <v>11.7</v>
      </c>
      <c r="AD35" s="66">
        <v>10.5</v>
      </c>
      <c r="AE35" s="66">
        <v>8.5</v>
      </c>
      <c r="AF35" s="66"/>
      <c r="AG35" s="66"/>
      <c r="AH35" s="66"/>
      <c r="AI35" s="66"/>
      <c r="AJ35" s="66">
        <v>55.6</v>
      </c>
      <c r="AK35" s="66">
        <v>1.5</v>
      </c>
      <c r="AL35" s="66">
        <v>0.1</v>
      </c>
      <c r="AM35" s="66">
        <v>3.3</v>
      </c>
      <c r="AN35" s="66">
        <v>18.5</v>
      </c>
      <c r="AO35" s="66"/>
      <c r="AP35" s="66">
        <v>0.4</v>
      </c>
      <c r="AQ35" s="66"/>
      <c r="AR35" s="66">
        <v>16.2</v>
      </c>
      <c r="AS35" s="66">
        <v>4.5999999999999996</v>
      </c>
      <c r="AT35" s="66">
        <v>5.4</v>
      </c>
      <c r="AU35" s="66">
        <v>9.8000000000000007</v>
      </c>
      <c r="AV35" s="66">
        <v>127.6</v>
      </c>
      <c r="AW35" s="66">
        <v>20</v>
      </c>
      <c r="AX35" s="66">
        <v>123.4</v>
      </c>
      <c r="AY35" s="66">
        <v>15.4</v>
      </c>
      <c r="AZ35" s="66"/>
      <c r="BA35" s="66">
        <v>4.7</v>
      </c>
      <c r="BB35" s="66">
        <v>26.3</v>
      </c>
      <c r="BC35" s="66">
        <v>70.8</v>
      </c>
      <c r="BD35" s="66">
        <v>20</v>
      </c>
      <c r="BE35" s="66">
        <v>2.1</v>
      </c>
      <c r="BF35" s="66">
        <v>2</v>
      </c>
      <c r="BG35" s="66">
        <v>2.4</v>
      </c>
      <c r="BH35" s="66">
        <v>2.4</v>
      </c>
      <c r="BI35" s="66">
        <v>12.5</v>
      </c>
      <c r="BJ35" s="66"/>
      <c r="BK35" s="66"/>
      <c r="BL35" s="66">
        <v>20</v>
      </c>
      <c r="BM35" s="66">
        <v>6.8</v>
      </c>
      <c r="BN35" s="66">
        <v>9</v>
      </c>
      <c r="BO35" s="67">
        <v>1195.8</v>
      </c>
    </row>
    <row r="36" spans="1:67" x14ac:dyDescent="0.25">
      <c r="A36" s="1"/>
      <c r="B36" s="54" t="s">
        <v>737</v>
      </c>
      <c r="C36" s="66"/>
      <c r="D36" s="66">
        <v>9.6</v>
      </c>
      <c r="E36" s="66">
        <v>6.3</v>
      </c>
      <c r="F36" s="66">
        <v>20.3</v>
      </c>
      <c r="G36" s="66">
        <v>3</v>
      </c>
      <c r="H36" s="66"/>
      <c r="I36" s="66"/>
      <c r="J36" s="66">
        <v>0.8</v>
      </c>
      <c r="K36" s="66">
        <v>19.899999999999999</v>
      </c>
      <c r="L36" s="66"/>
      <c r="M36" s="66">
        <v>20.2</v>
      </c>
      <c r="N36" s="66">
        <v>20.3</v>
      </c>
      <c r="O36" s="66">
        <v>12.6</v>
      </c>
      <c r="P36" s="66">
        <v>3.1</v>
      </c>
      <c r="Q36" s="66">
        <v>5</v>
      </c>
      <c r="R36" s="66">
        <v>20</v>
      </c>
      <c r="S36" s="66">
        <v>20.100000000000001</v>
      </c>
      <c r="T36" s="66">
        <v>20</v>
      </c>
      <c r="U36" s="66">
        <v>19</v>
      </c>
      <c r="V36" s="66">
        <v>7.4</v>
      </c>
      <c r="W36" s="66">
        <v>66.599999999999994</v>
      </c>
      <c r="X36" s="66">
        <v>105.2</v>
      </c>
      <c r="Y36" s="66">
        <v>87.5</v>
      </c>
      <c r="Z36" s="66">
        <v>88.4</v>
      </c>
      <c r="AA36" s="66">
        <v>6.2</v>
      </c>
      <c r="AB36" s="66">
        <v>12.9</v>
      </c>
      <c r="AC36" s="66">
        <v>11.9</v>
      </c>
      <c r="AD36" s="66">
        <v>10.5</v>
      </c>
      <c r="AE36" s="66">
        <v>8.5</v>
      </c>
      <c r="AF36" s="66"/>
      <c r="AG36" s="66"/>
      <c r="AH36" s="66"/>
      <c r="AI36" s="66"/>
      <c r="AJ36" s="66">
        <v>55.1</v>
      </c>
      <c r="AK36" s="66">
        <v>7.3</v>
      </c>
      <c r="AL36" s="66">
        <v>5.9</v>
      </c>
      <c r="AM36" s="66">
        <v>3.3</v>
      </c>
      <c r="AN36" s="66">
        <v>18.5</v>
      </c>
      <c r="AO36" s="66"/>
      <c r="AP36" s="66">
        <v>0.4</v>
      </c>
      <c r="AQ36" s="66"/>
      <c r="AR36" s="66">
        <v>15</v>
      </c>
      <c r="AS36" s="66">
        <v>4.4000000000000004</v>
      </c>
      <c r="AT36" s="66">
        <v>5.3</v>
      </c>
      <c r="AU36" s="66">
        <v>9.9</v>
      </c>
      <c r="AV36" s="66">
        <v>131.9</v>
      </c>
      <c r="AW36" s="66">
        <v>19.2</v>
      </c>
      <c r="AX36" s="66">
        <v>125.6</v>
      </c>
      <c r="AY36" s="66">
        <v>15.1</v>
      </c>
      <c r="AZ36" s="66">
        <v>0.3</v>
      </c>
      <c r="BA36" s="66">
        <v>4.4000000000000004</v>
      </c>
      <c r="BB36" s="66">
        <v>27.2</v>
      </c>
      <c r="BC36" s="66">
        <v>73.599999999999994</v>
      </c>
      <c r="BD36" s="66">
        <v>19.899999999999999</v>
      </c>
      <c r="BE36" s="66">
        <v>1.6</v>
      </c>
      <c r="BF36" s="66">
        <v>1.4</v>
      </c>
      <c r="BG36" s="66">
        <v>2.4</v>
      </c>
      <c r="BH36" s="66">
        <v>2.4</v>
      </c>
      <c r="BI36" s="66">
        <v>10.1</v>
      </c>
      <c r="BJ36" s="66"/>
      <c r="BK36" s="66"/>
      <c r="BL36" s="66">
        <v>20</v>
      </c>
      <c r="BM36" s="66">
        <v>6.4</v>
      </c>
      <c r="BN36" s="66">
        <v>10</v>
      </c>
      <c r="BO36" s="67">
        <v>1201.9000000000001</v>
      </c>
    </row>
    <row r="37" spans="1:67" x14ac:dyDescent="0.25">
      <c r="A37" s="1"/>
      <c r="B37" s="54" t="s">
        <v>738</v>
      </c>
      <c r="C37" s="66"/>
      <c r="D37" s="66">
        <v>9.6</v>
      </c>
      <c r="E37" s="66">
        <v>6</v>
      </c>
      <c r="F37" s="66">
        <v>20.3</v>
      </c>
      <c r="G37" s="66">
        <v>3</v>
      </c>
      <c r="H37" s="66"/>
      <c r="I37" s="66"/>
      <c r="J37" s="66">
        <v>0.7</v>
      </c>
      <c r="K37" s="66">
        <v>19.899999999999999</v>
      </c>
      <c r="L37" s="66"/>
      <c r="M37" s="66">
        <v>20.2</v>
      </c>
      <c r="N37" s="66">
        <v>20.3</v>
      </c>
      <c r="O37" s="66">
        <v>12.6</v>
      </c>
      <c r="P37" s="66">
        <v>3.1</v>
      </c>
      <c r="Q37" s="66">
        <v>4.8</v>
      </c>
      <c r="R37" s="66">
        <v>20</v>
      </c>
      <c r="S37" s="66">
        <v>20.399999999999999</v>
      </c>
      <c r="T37" s="66">
        <v>20</v>
      </c>
      <c r="U37" s="66">
        <v>19</v>
      </c>
      <c r="V37" s="66">
        <v>7.1</v>
      </c>
      <c r="W37" s="66">
        <v>66.5</v>
      </c>
      <c r="X37" s="66">
        <v>99.3</v>
      </c>
      <c r="Y37" s="66">
        <v>86.2</v>
      </c>
      <c r="Z37" s="66">
        <v>88.2</v>
      </c>
      <c r="AA37" s="66">
        <v>7.3</v>
      </c>
      <c r="AB37" s="66">
        <v>13.3</v>
      </c>
      <c r="AC37" s="66">
        <v>12.3</v>
      </c>
      <c r="AD37" s="66">
        <v>10.5</v>
      </c>
      <c r="AE37" s="66">
        <v>8.5</v>
      </c>
      <c r="AF37" s="66"/>
      <c r="AG37" s="66"/>
      <c r="AH37" s="66"/>
      <c r="AI37" s="66"/>
      <c r="AJ37" s="66">
        <v>39.5</v>
      </c>
      <c r="AK37" s="66">
        <v>6.9</v>
      </c>
      <c r="AL37" s="66">
        <v>5.5</v>
      </c>
      <c r="AM37" s="66">
        <v>3.3</v>
      </c>
      <c r="AN37" s="66">
        <v>18.5</v>
      </c>
      <c r="AO37" s="66"/>
      <c r="AP37" s="66">
        <v>0.4</v>
      </c>
      <c r="AQ37" s="66"/>
      <c r="AR37" s="66">
        <v>13.2</v>
      </c>
      <c r="AS37" s="66">
        <v>3.1</v>
      </c>
      <c r="AT37" s="66">
        <v>5.4</v>
      </c>
      <c r="AU37" s="66">
        <v>9.9</v>
      </c>
      <c r="AV37" s="66">
        <v>141.1</v>
      </c>
      <c r="AW37" s="66">
        <v>13.8</v>
      </c>
      <c r="AX37" s="66">
        <v>126</v>
      </c>
      <c r="AY37" s="66">
        <v>11.2</v>
      </c>
      <c r="AZ37" s="66">
        <v>0.6</v>
      </c>
      <c r="BA37" s="66">
        <v>3.2</v>
      </c>
      <c r="BB37" s="66">
        <v>26.8</v>
      </c>
      <c r="BC37" s="66">
        <v>79.099999999999994</v>
      </c>
      <c r="BD37" s="66">
        <v>20</v>
      </c>
      <c r="BE37" s="66">
        <v>1.8</v>
      </c>
      <c r="BF37" s="66">
        <v>1.4</v>
      </c>
      <c r="BG37" s="66">
        <v>2.4</v>
      </c>
      <c r="BH37" s="66">
        <v>2.4</v>
      </c>
      <c r="BI37" s="66">
        <v>9.3000000000000007</v>
      </c>
      <c r="BJ37" s="66"/>
      <c r="BK37" s="66"/>
      <c r="BL37" s="66">
        <v>20</v>
      </c>
      <c r="BM37" s="66">
        <v>6.4</v>
      </c>
      <c r="BN37" s="66">
        <v>10.9</v>
      </c>
      <c r="BO37" s="67">
        <v>1181.2</v>
      </c>
    </row>
    <row r="38" spans="1:67" x14ac:dyDescent="0.25">
      <c r="A38" s="1"/>
      <c r="B38" s="54" t="s">
        <v>739</v>
      </c>
      <c r="C38" s="66"/>
      <c r="D38" s="66">
        <v>9.6</v>
      </c>
      <c r="E38" s="66">
        <v>5.2</v>
      </c>
      <c r="F38" s="66">
        <v>20.3</v>
      </c>
      <c r="G38" s="66">
        <v>3</v>
      </c>
      <c r="H38" s="66"/>
      <c r="I38" s="66"/>
      <c r="J38" s="66">
        <v>0.6</v>
      </c>
      <c r="K38" s="66">
        <v>19.8</v>
      </c>
      <c r="L38" s="66"/>
      <c r="M38" s="66">
        <v>20.3</v>
      </c>
      <c r="N38" s="66">
        <v>20.3</v>
      </c>
      <c r="O38" s="66">
        <v>12.7</v>
      </c>
      <c r="P38" s="66">
        <v>2</v>
      </c>
      <c r="Q38" s="66">
        <v>4.7</v>
      </c>
      <c r="R38" s="66">
        <v>20</v>
      </c>
      <c r="S38" s="66">
        <v>20.6</v>
      </c>
      <c r="T38" s="66">
        <v>20</v>
      </c>
      <c r="U38" s="66">
        <v>19</v>
      </c>
      <c r="V38" s="66">
        <v>9.3000000000000007</v>
      </c>
      <c r="W38" s="66">
        <v>72.900000000000006</v>
      </c>
      <c r="X38" s="66">
        <v>105.7</v>
      </c>
      <c r="Y38" s="66">
        <v>87.3</v>
      </c>
      <c r="Z38" s="66">
        <v>88.4</v>
      </c>
      <c r="AA38" s="66">
        <v>3.3</v>
      </c>
      <c r="AB38" s="66">
        <v>12.8</v>
      </c>
      <c r="AC38" s="66">
        <v>12.3</v>
      </c>
      <c r="AD38" s="66">
        <v>10.5</v>
      </c>
      <c r="AE38" s="66">
        <v>8.5</v>
      </c>
      <c r="AF38" s="66"/>
      <c r="AG38" s="66"/>
      <c r="AH38" s="66"/>
      <c r="AI38" s="66"/>
      <c r="AJ38" s="66">
        <v>27.7</v>
      </c>
      <c r="AK38" s="66">
        <v>7.4</v>
      </c>
      <c r="AL38" s="66">
        <v>4.8</v>
      </c>
      <c r="AM38" s="66">
        <v>3.3</v>
      </c>
      <c r="AN38" s="66">
        <v>18.5</v>
      </c>
      <c r="AO38" s="66"/>
      <c r="AP38" s="66">
        <v>0.4</v>
      </c>
      <c r="AQ38" s="66"/>
      <c r="AR38" s="66">
        <v>13</v>
      </c>
      <c r="AS38" s="66">
        <v>2.7</v>
      </c>
      <c r="AT38" s="66">
        <v>5.4</v>
      </c>
      <c r="AU38" s="66">
        <v>9.8000000000000007</v>
      </c>
      <c r="AV38" s="66">
        <v>144.69999999999999</v>
      </c>
      <c r="AW38" s="66">
        <v>13.5</v>
      </c>
      <c r="AX38" s="66">
        <v>125.8</v>
      </c>
      <c r="AY38" s="66">
        <v>11.1</v>
      </c>
      <c r="AZ38" s="66">
        <v>0.6</v>
      </c>
      <c r="BA38" s="66">
        <v>2.7</v>
      </c>
      <c r="BB38" s="66">
        <v>27.6</v>
      </c>
      <c r="BC38" s="66">
        <v>81.8</v>
      </c>
      <c r="BD38" s="66">
        <v>20</v>
      </c>
      <c r="BE38" s="66">
        <v>2.2000000000000002</v>
      </c>
      <c r="BF38" s="66">
        <v>2</v>
      </c>
      <c r="BG38" s="66">
        <v>2.4</v>
      </c>
      <c r="BH38" s="66">
        <v>2.4</v>
      </c>
      <c r="BI38" s="66">
        <v>8.3000000000000007</v>
      </c>
      <c r="BJ38" s="66"/>
      <c r="BK38" s="66"/>
      <c r="BL38" s="66">
        <v>20</v>
      </c>
      <c r="BM38" s="66">
        <v>5.8</v>
      </c>
      <c r="BN38" s="66">
        <v>7.8</v>
      </c>
      <c r="BO38" s="67">
        <v>1180.8</v>
      </c>
    </row>
    <row r="39" spans="1:67" x14ac:dyDescent="0.25">
      <c r="A39" s="1"/>
      <c r="B39" s="56" t="s">
        <v>740</v>
      </c>
      <c r="C39" s="68"/>
      <c r="D39" s="68">
        <v>9.6</v>
      </c>
      <c r="E39" s="68">
        <v>5.5</v>
      </c>
      <c r="F39" s="68">
        <v>20.3</v>
      </c>
      <c r="G39" s="68">
        <v>3</v>
      </c>
      <c r="H39" s="68"/>
      <c r="I39" s="68"/>
      <c r="J39" s="68">
        <v>0.3</v>
      </c>
      <c r="K39" s="68">
        <v>19.899999999999999</v>
      </c>
      <c r="L39" s="68"/>
      <c r="M39" s="68">
        <v>20.3</v>
      </c>
      <c r="N39" s="68">
        <v>20.3</v>
      </c>
      <c r="O39" s="68">
        <v>12.7</v>
      </c>
      <c r="P39" s="68">
        <v>1.7</v>
      </c>
      <c r="Q39" s="68">
        <v>4.7</v>
      </c>
      <c r="R39" s="68">
        <v>19.8</v>
      </c>
      <c r="S39" s="68">
        <v>20.5</v>
      </c>
      <c r="T39" s="68">
        <v>20</v>
      </c>
      <c r="U39" s="68">
        <v>19</v>
      </c>
      <c r="V39" s="68">
        <v>10.3</v>
      </c>
      <c r="W39" s="68">
        <v>74.8</v>
      </c>
      <c r="X39" s="68">
        <v>112.5</v>
      </c>
      <c r="Y39" s="68">
        <v>87.2</v>
      </c>
      <c r="Z39" s="68">
        <v>88.4</v>
      </c>
      <c r="AA39" s="68">
        <v>2.2000000000000002</v>
      </c>
      <c r="AB39" s="68">
        <v>12.9</v>
      </c>
      <c r="AC39" s="68">
        <v>12.2</v>
      </c>
      <c r="AD39" s="68">
        <v>10.5</v>
      </c>
      <c r="AE39" s="68">
        <v>8.5</v>
      </c>
      <c r="AF39" s="68"/>
      <c r="AG39" s="68"/>
      <c r="AH39" s="68"/>
      <c r="AI39" s="68"/>
      <c r="AJ39" s="68">
        <v>28.8</v>
      </c>
      <c r="AK39" s="68">
        <v>10.199999999999999</v>
      </c>
      <c r="AL39" s="68">
        <v>6.2</v>
      </c>
      <c r="AM39" s="68">
        <v>3.4</v>
      </c>
      <c r="AN39" s="68">
        <v>18.5</v>
      </c>
      <c r="AO39" s="68"/>
      <c r="AP39" s="68">
        <v>0.2</v>
      </c>
      <c r="AQ39" s="68"/>
      <c r="AR39" s="68">
        <v>6.3</v>
      </c>
      <c r="AS39" s="68">
        <v>2.4</v>
      </c>
      <c r="AT39" s="68">
        <v>5.4</v>
      </c>
      <c r="AU39" s="68">
        <v>9.9</v>
      </c>
      <c r="AV39" s="68">
        <v>150.19999999999999</v>
      </c>
      <c r="AW39" s="68">
        <v>12.3</v>
      </c>
      <c r="AX39" s="68">
        <v>126.5</v>
      </c>
      <c r="AY39" s="68">
        <v>10.6</v>
      </c>
      <c r="AZ39" s="68">
        <v>0.6</v>
      </c>
      <c r="BA39" s="68">
        <v>2.4</v>
      </c>
      <c r="BB39" s="68">
        <v>27.9</v>
      </c>
      <c r="BC39" s="68">
        <v>80.3</v>
      </c>
      <c r="BD39" s="68">
        <v>20</v>
      </c>
      <c r="BE39" s="68">
        <v>2.2000000000000002</v>
      </c>
      <c r="BF39" s="68">
        <v>2</v>
      </c>
      <c r="BG39" s="68">
        <v>2.4</v>
      </c>
      <c r="BH39" s="68">
        <v>2.4</v>
      </c>
      <c r="BI39" s="68">
        <v>4.8</v>
      </c>
      <c r="BJ39" s="68"/>
      <c r="BK39" s="68"/>
      <c r="BL39" s="68">
        <v>19.8</v>
      </c>
      <c r="BM39" s="68">
        <v>5.8</v>
      </c>
      <c r="BN39" s="68">
        <v>3.3</v>
      </c>
      <c r="BO39" s="69">
        <v>1181.9000000000001</v>
      </c>
    </row>
    <row r="40" spans="1:67" x14ac:dyDescent="0.25">
      <c r="A40" s="1"/>
      <c r="B40" s="50" t="s">
        <v>741</v>
      </c>
      <c r="C40" s="64"/>
      <c r="D40" s="64">
        <v>9.5</v>
      </c>
      <c r="E40" s="64">
        <v>5.2</v>
      </c>
      <c r="F40" s="64">
        <v>20.3</v>
      </c>
      <c r="G40" s="64">
        <v>3</v>
      </c>
      <c r="H40" s="64"/>
      <c r="I40" s="64"/>
      <c r="J40" s="64">
        <v>0.2</v>
      </c>
      <c r="K40" s="64">
        <v>19.8</v>
      </c>
      <c r="L40" s="64"/>
      <c r="M40" s="64">
        <v>20.2</v>
      </c>
      <c r="N40" s="64">
        <v>20.3</v>
      </c>
      <c r="O40" s="64">
        <v>12.7</v>
      </c>
      <c r="P40" s="64">
        <v>2.1</v>
      </c>
      <c r="Q40" s="64">
        <v>4.9000000000000004</v>
      </c>
      <c r="R40" s="64">
        <v>20</v>
      </c>
      <c r="S40" s="64">
        <v>20.399999999999999</v>
      </c>
      <c r="T40" s="64">
        <v>20</v>
      </c>
      <c r="U40" s="64">
        <v>19</v>
      </c>
      <c r="V40" s="64">
        <v>14.6</v>
      </c>
      <c r="W40" s="64">
        <v>74.900000000000006</v>
      </c>
      <c r="X40" s="64">
        <v>112.9</v>
      </c>
      <c r="Y40" s="64">
        <v>88.7</v>
      </c>
      <c r="Z40" s="64">
        <v>88.4</v>
      </c>
      <c r="AA40" s="64">
        <v>1.9</v>
      </c>
      <c r="AB40" s="64">
        <v>11.9</v>
      </c>
      <c r="AC40" s="64">
        <v>12.3</v>
      </c>
      <c r="AD40" s="64">
        <v>10.5</v>
      </c>
      <c r="AE40" s="64">
        <v>8.5</v>
      </c>
      <c r="AF40" s="64"/>
      <c r="AG40" s="64"/>
      <c r="AH40" s="64"/>
      <c r="AI40" s="64"/>
      <c r="AJ40" s="64">
        <v>10.9</v>
      </c>
      <c r="AK40" s="64">
        <v>6.2</v>
      </c>
      <c r="AL40" s="64">
        <v>7.8</v>
      </c>
      <c r="AM40" s="64">
        <v>3.5</v>
      </c>
      <c r="AN40" s="64">
        <v>18.5</v>
      </c>
      <c r="AO40" s="64"/>
      <c r="AP40" s="64">
        <v>0.2</v>
      </c>
      <c r="AQ40" s="64"/>
      <c r="AR40" s="64">
        <v>4.4000000000000004</v>
      </c>
      <c r="AS40" s="64">
        <v>1.5</v>
      </c>
      <c r="AT40" s="64">
        <v>5.3</v>
      </c>
      <c r="AU40" s="64">
        <v>9.9</v>
      </c>
      <c r="AV40" s="64">
        <v>148.30000000000001</v>
      </c>
      <c r="AW40" s="64">
        <v>11.6</v>
      </c>
      <c r="AX40" s="64">
        <v>125.8</v>
      </c>
      <c r="AY40" s="64">
        <v>8.1999999999999993</v>
      </c>
      <c r="AZ40" s="64">
        <v>0.6</v>
      </c>
      <c r="BA40" s="64">
        <v>1.2</v>
      </c>
      <c r="BB40" s="64">
        <v>27.1</v>
      </c>
      <c r="BC40" s="64">
        <v>82.2</v>
      </c>
      <c r="BD40" s="64">
        <v>20</v>
      </c>
      <c r="BE40" s="64">
        <v>2.2000000000000002</v>
      </c>
      <c r="BF40" s="64">
        <v>2.1</v>
      </c>
      <c r="BG40" s="64">
        <v>2.4</v>
      </c>
      <c r="BH40" s="64">
        <v>2.4</v>
      </c>
      <c r="BI40" s="64">
        <v>3.4</v>
      </c>
      <c r="BJ40" s="64"/>
      <c r="BK40" s="64"/>
      <c r="BL40" s="64">
        <v>20</v>
      </c>
      <c r="BM40" s="64">
        <v>5.8</v>
      </c>
      <c r="BN40" s="64">
        <v>1.6</v>
      </c>
      <c r="BO40" s="65">
        <v>1155.3</v>
      </c>
    </row>
    <row r="41" spans="1:67" x14ac:dyDescent="0.25">
      <c r="A41" s="1"/>
      <c r="B41" s="54" t="s">
        <v>742</v>
      </c>
      <c r="C41" s="66"/>
      <c r="D41" s="66">
        <v>9.5</v>
      </c>
      <c r="E41" s="66">
        <v>5</v>
      </c>
      <c r="F41" s="66">
        <v>20.3</v>
      </c>
      <c r="G41" s="66">
        <v>2.9</v>
      </c>
      <c r="H41" s="66">
        <v>0.2</v>
      </c>
      <c r="I41" s="66"/>
      <c r="J41" s="66">
        <v>0.1</v>
      </c>
      <c r="K41" s="66">
        <v>19.8</v>
      </c>
      <c r="L41" s="66"/>
      <c r="M41" s="66">
        <v>20.100000000000001</v>
      </c>
      <c r="N41" s="66">
        <v>20.2</v>
      </c>
      <c r="O41" s="66">
        <v>12.7</v>
      </c>
      <c r="P41" s="66">
        <v>2.5</v>
      </c>
      <c r="Q41" s="66">
        <v>4.9000000000000004</v>
      </c>
      <c r="R41" s="66">
        <v>20</v>
      </c>
      <c r="S41" s="66">
        <v>20.3</v>
      </c>
      <c r="T41" s="66">
        <v>20</v>
      </c>
      <c r="U41" s="66">
        <v>19</v>
      </c>
      <c r="V41" s="66">
        <v>16.2</v>
      </c>
      <c r="W41" s="66">
        <v>74.3</v>
      </c>
      <c r="X41" s="66">
        <v>104.5</v>
      </c>
      <c r="Y41" s="66">
        <v>87.7</v>
      </c>
      <c r="Z41" s="66">
        <v>88.7</v>
      </c>
      <c r="AA41" s="66">
        <v>0.8</v>
      </c>
      <c r="AB41" s="66">
        <v>12.7</v>
      </c>
      <c r="AC41" s="66">
        <v>11.9</v>
      </c>
      <c r="AD41" s="66">
        <v>10.5</v>
      </c>
      <c r="AE41" s="66">
        <v>8.5</v>
      </c>
      <c r="AF41" s="66"/>
      <c r="AG41" s="66"/>
      <c r="AH41" s="66"/>
      <c r="AI41" s="66"/>
      <c r="AJ41" s="66">
        <v>6.5</v>
      </c>
      <c r="AK41" s="66">
        <v>7.4</v>
      </c>
      <c r="AL41" s="66">
        <v>9.1</v>
      </c>
      <c r="AM41" s="66">
        <v>3.5</v>
      </c>
      <c r="AN41" s="66">
        <v>18.5</v>
      </c>
      <c r="AO41" s="66"/>
      <c r="AP41" s="66">
        <v>0.1</v>
      </c>
      <c r="AQ41" s="66"/>
      <c r="AR41" s="66">
        <v>2</v>
      </c>
      <c r="AS41" s="66">
        <v>0.7</v>
      </c>
      <c r="AT41" s="66">
        <v>5.2</v>
      </c>
      <c r="AU41" s="66">
        <v>9.8000000000000007</v>
      </c>
      <c r="AV41" s="66">
        <v>140</v>
      </c>
      <c r="AW41" s="66">
        <v>5</v>
      </c>
      <c r="AX41" s="66">
        <v>128.19999999999999</v>
      </c>
      <c r="AY41" s="66">
        <v>3.9</v>
      </c>
      <c r="AZ41" s="66">
        <v>0.6</v>
      </c>
      <c r="BA41" s="66">
        <v>0.6</v>
      </c>
      <c r="BB41" s="66">
        <v>27</v>
      </c>
      <c r="BC41" s="66">
        <v>83.7</v>
      </c>
      <c r="BD41" s="66">
        <v>19.8</v>
      </c>
      <c r="BE41" s="66">
        <v>2.2000000000000002</v>
      </c>
      <c r="BF41" s="66">
        <v>2.1</v>
      </c>
      <c r="BG41" s="66">
        <v>2.4</v>
      </c>
      <c r="BH41" s="66">
        <v>2.4</v>
      </c>
      <c r="BI41" s="66">
        <v>1.9</v>
      </c>
      <c r="BJ41" s="66"/>
      <c r="BK41" s="66"/>
      <c r="BL41" s="66">
        <v>20</v>
      </c>
      <c r="BM41" s="66">
        <v>5.8</v>
      </c>
      <c r="BN41" s="66">
        <v>0.5</v>
      </c>
      <c r="BO41" s="67">
        <v>1122.2</v>
      </c>
    </row>
    <row r="42" spans="1:67" x14ac:dyDescent="0.25">
      <c r="A42" s="1"/>
      <c r="B42" s="54" t="s">
        <v>743</v>
      </c>
      <c r="C42" s="66"/>
      <c r="D42" s="66">
        <v>9.6</v>
      </c>
      <c r="E42" s="66">
        <v>5.2</v>
      </c>
      <c r="F42" s="66">
        <v>20.3</v>
      </c>
      <c r="G42" s="66">
        <v>2.1</v>
      </c>
      <c r="H42" s="66">
        <v>0.3</v>
      </c>
      <c r="I42" s="66"/>
      <c r="J42" s="66">
        <v>0.1</v>
      </c>
      <c r="K42" s="66">
        <v>19.8</v>
      </c>
      <c r="L42" s="66"/>
      <c r="M42" s="66">
        <v>20.2</v>
      </c>
      <c r="N42" s="66">
        <v>20.3</v>
      </c>
      <c r="O42" s="66">
        <v>12.6</v>
      </c>
      <c r="P42" s="66">
        <v>1.5</v>
      </c>
      <c r="Q42" s="66">
        <v>4.9000000000000004</v>
      </c>
      <c r="R42" s="66">
        <v>19.8</v>
      </c>
      <c r="S42" s="66">
        <v>20.5</v>
      </c>
      <c r="T42" s="66">
        <v>20</v>
      </c>
      <c r="U42" s="66">
        <v>19</v>
      </c>
      <c r="V42" s="66">
        <v>15.4</v>
      </c>
      <c r="W42" s="66">
        <v>76.5</v>
      </c>
      <c r="X42" s="66">
        <v>103.2</v>
      </c>
      <c r="Y42" s="66">
        <v>92.4</v>
      </c>
      <c r="Z42" s="66">
        <v>89.2</v>
      </c>
      <c r="AA42" s="66">
        <v>0.3</v>
      </c>
      <c r="AB42" s="66">
        <v>7.9</v>
      </c>
      <c r="AC42" s="66">
        <v>11.3</v>
      </c>
      <c r="AD42" s="66">
        <v>10.5</v>
      </c>
      <c r="AE42" s="66">
        <v>8.5</v>
      </c>
      <c r="AF42" s="66"/>
      <c r="AG42" s="66"/>
      <c r="AH42" s="66"/>
      <c r="AI42" s="66"/>
      <c r="AJ42" s="66">
        <v>2.4</v>
      </c>
      <c r="AK42" s="66">
        <v>9.3000000000000007</v>
      </c>
      <c r="AL42" s="66">
        <v>8.5</v>
      </c>
      <c r="AM42" s="66">
        <v>3.5</v>
      </c>
      <c r="AN42" s="66">
        <v>18.5</v>
      </c>
      <c r="AO42" s="66"/>
      <c r="AP42" s="66"/>
      <c r="AQ42" s="66"/>
      <c r="AR42" s="66">
        <v>0.7</v>
      </c>
      <c r="AS42" s="66">
        <v>0.1</v>
      </c>
      <c r="AT42" s="66">
        <v>5.3</v>
      </c>
      <c r="AU42" s="66">
        <v>9.9</v>
      </c>
      <c r="AV42" s="66">
        <v>139.4</v>
      </c>
      <c r="AW42" s="66">
        <v>2.6</v>
      </c>
      <c r="AX42" s="66">
        <v>128.1</v>
      </c>
      <c r="AY42" s="66">
        <v>2.2000000000000002</v>
      </c>
      <c r="AZ42" s="66">
        <v>0.6</v>
      </c>
      <c r="BA42" s="66"/>
      <c r="BB42" s="66">
        <v>26.2</v>
      </c>
      <c r="BC42" s="66">
        <v>83.8</v>
      </c>
      <c r="BD42" s="66">
        <v>20</v>
      </c>
      <c r="BE42" s="66">
        <v>2.2000000000000002</v>
      </c>
      <c r="BF42" s="66">
        <v>2.1</v>
      </c>
      <c r="BG42" s="66">
        <v>2.4</v>
      </c>
      <c r="BH42" s="66">
        <v>2.4</v>
      </c>
      <c r="BI42" s="66">
        <v>1</v>
      </c>
      <c r="BJ42" s="66"/>
      <c r="BK42" s="66"/>
      <c r="BL42" s="66">
        <v>19.8</v>
      </c>
      <c r="BM42" s="66">
        <v>5.8</v>
      </c>
      <c r="BN42" s="66"/>
      <c r="BO42" s="67">
        <v>1108.2</v>
      </c>
    </row>
    <row r="43" spans="1:67" x14ac:dyDescent="0.25">
      <c r="A43" s="1"/>
      <c r="B43" s="54" t="s">
        <v>744</v>
      </c>
      <c r="C43" s="66"/>
      <c r="D43" s="66">
        <v>9.6</v>
      </c>
      <c r="E43" s="66">
        <v>4.8</v>
      </c>
      <c r="F43" s="66">
        <v>20.3</v>
      </c>
      <c r="G43" s="66">
        <v>2.1</v>
      </c>
      <c r="H43" s="66">
        <v>0.3</v>
      </c>
      <c r="I43" s="66"/>
      <c r="J43" s="66"/>
      <c r="K43" s="66">
        <v>19.8</v>
      </c>
      <c r="L43" s="66"/>
      <c r="M43" s="66">
        <v>20.2</v>
      </c>
      <c r="N43" s="66">
        <v>20.2</v>
      </c>
      <c r="O43" s="66">
        <v>10.3</v>
      </c>
      <c r="P43" s="66">
        <v>1.8</v>
      </c>
      <c r="Q43" s="66">
        <v>4.9000000000000004</v>
      </c>
      <c r="R43" s="66">
        <v>20</v>
      </c>
      <c r="S43" s="66">
        <v>19.899999999999999</v>
      </c>
      <c r="T43" s="66">
        <v>20</v>
      </c>
      <c r="U43" s="66">
        <v>19</v>
      </c>
      <c r="V43" s="66">
        <v>14.7</v>
      </c>
      <c r="W43" s="66">
        <v>78.099999999999994</v>
      </c>
      <c r="X43" s="66">
        <v>103.1</v>
      </c>
      <c r="Y43" s="66">
        <v>93.2</v>
      </c>
      <c r="Z43" s="66">
        <v>91.7</v>
      </c>
      <c r="AA43" s="66"/>
      <c r="AB43" s="66">
        <v>7.1</v>
      </c>
      <c r="AC43" s="66">
        <v>8.6</v>
      </c>
      <c r="AD43" s="66">
        <v>10.5</v>
      </c>
      <c r="AE43" s="66">
        <v>8.5</v>
      </c>
      <c r="AF43" s="66">
        <v>20.399999999999999</v>
      </c>
      <c r="AG43" s="66">
        <v>10.199999999999999</v>
      </c>
      <c r="AH43" s="66">
        <v>5</v>
      </c>
      <c r="AI43" s="66"/>
      <c r="AJ43" s="66"/>
      <c r="AK43" s="66">
        <v>4.7</v>
      </c>
      <c r="AL43" s="66">
        <v>8.1</v>
      </c>
      <c r="AM43" s="66">
        <v>3.5</v>
      </c>
      <c r="AN43" s="66">
        <v>18.5</v>
      </c>
      <c r="AO43" s="66"/>
      <c r="AP43" s="66"/>
      <c r="AQ43" s="66"/>
      <c r="AR43" s="66"/>
      <c r="AS43" s="66"/>
      <c r="AT43" s="66">
        <v>5.4</v>
      </c>
      <c r="AU43" s="66">
        <v>9.9</v>
      </c>
      <c r="AV43" s="66">
        <v>139.4</v>
      </c>
      <c r="AW43" s="66"/>
      <c r="AX43" s="66">
        <v>128</v>
      </c>
      <c r="AY43" s="66"/>
      <c r="AZ43" s="66">
        <v>0.6</v>
      </c>
      <c r="BA43" s="66"/>
      <c r="BB43" s="66">
        <v>24.9</v>
      </c>
      <c r="BC43" s="66">
        <v>82</v>
      </c>
      <c r="BD43" s="66">
        <v>20</v>
      </c>
      <c r="BE43" s="66">
        <v>2.2000000000000002</v>
      </c>
      <c r="BF43" s="66">
        <v>2.1</v>
      </c>
      <c r="BG43" s="66">
        <v>2.4</v>
      </c>
      <c r="BH43" s="66">
        <v>2.4</v>
      </c>
      <c r="BI43" s="66">
        <v>0.1</v>
      </c>
      <c r="BJ43" s="66"/>
      <c r="BK43" s="66"/>
      <c r="BL43" s="66">
        <v>20</v>
      </c>
      <c r="BM43" s="66">
        <v>5.8</v>
      </c>
      <c r="BN43" s="66"/>
      <c r="BO43" s="67">
        <v>1124.3</v>
      </c>
    </row>
    <row r="44" spans="1:67" x14ac:dyDescent="0.25">
      <c r="A44" s="1"/>
      <c r="B44" s="54" t="s">
        <v>745</v>
      </c>
      <c r="C44" s="66"/>
      <c r="D44" s="66">
        <v>9.6</v>
      </c>
      <c r="E44" s="66">
        <v>5.4</v>
      </c>
      <c r="F44" s="66">
        <v>20.3</v>
      </c>
      <c r="G44" s="66">
        <v>2.1</v>
      </c>
      <c r="H44" s="66">
        <v>0.3</v>
      </c>
      <c r="I44" s="66"/>
      <c r="J44" s="66"/>
      <c r="K44" s="66">
        <v>19.8</v>
      </c>
      <c r="L44" s="66"/>
      <c r="M44" s="66">
        <v>20.2</v>
      </c>
      <c r="N44" s="66">
        <v>20.3</v>
      </c>
      <c r="O44" s="66">
        <v>3</v>
      </c>
      <c r="P44" s="66">
        <v>3</v>
      </c>
      <c r="Q44" s="66">
        <v>4.9000000000000004</v>
      </c>
      <c r="R44" s="66">
        <v>19.899999999999999</v>
      </c>
      <c r="S44" s="66">
        <v>20.3</v>
      </c>
      <c r="T44" s="66">
        <v>20</v>
      </c>
      <c r="U44" s="66">
        <v>19</v>
      </c>
      <c r="V44" s="66">
        <v>16.2</v>
      </c>
      <c r="W44" s="66">
        <v>77.5</v>
      </c>
      <c r="X44" s="66">
        <v>94.5</v>
      </c>
      <c r="Y44" s="66">
        <v>72.099999999999994</v>
      </c>
      <c r="Z44" s="66">
        <v>96.5</v>
      </c>
      <c r="AA44" s="66"/>
      <c r="AB44" s="66">
        <v>3.3</v>
      </c>
      <c r="AC44" s="66">
        <v>4.2</v>
      </c>
      <c r="AD44" s="66">
        <v>10.5</v>
      </c>
      <c r="AE44" s="66">
        <v>8.5</v>
      </c>
      <c r="AF44" s="66">
        <v>20.399999999999999</v>
      </c>
      <c r="AG44" s="66">
        <v>20.399999999999999</v>
      </c>
      <c r="AH44" s="66">
        <v>14</v>
      </c>
      <c r="AI44" s="66"/>
      <c r="AJ44" s="66"/>
      <c r="AK44" s="66">
        <v>6.8</v>
      </c>
      <c r="AL44" s="66">
        <v>11.4</v>
      </c>
      <c r="AM44" s="66">
        <v>3.5</v>
      </c>
      <c r="AN44" s="66">
        <v>18.5</v>
      </c>
      <c r="AO44" s="66"/>
      <c r="AP44" s="66"/>
      <c r="AQ44" s="66"/>
      <c r="AR44" s="66"/>
      <c r="AS44" s="66"/>
      <c r="AT44" s="66">
        <v>5.4</v>
      </c>
      <c r="AU44" s="66">
        <v>9.9</v>
      </c>
      <c r="AV44" s="66">
        <v>137.30000000000001</v>
      </c>
      <c r="AW44" s="66"/>
      <c r="AX44" s="66">
        <v>122.2</v>
      </c>
      <c r="AY44" s="66"/>
      <c r="AZ44" s="66">
        <v>0.6</v>
      </c>
      <c r="BA44" s="66"/>
      <c r="BB44" s="66">
        <v>24.9</v>
      </c>
      <c r="BC44" s="66">
        <v>82.3</v>
      </c>
      <c r="BD44" s="66">
        <v>20</v>
      </c>
      <c r="BE44" s="66">
        <v>2.2000000000000002</v>
      </c>
      <c r="BF44" s="66">
        <v>2.2999999999999998</v>
      </c>
      <c r="BG44" s="66">
        <v>2.4</v>
      </c>
      <c r="BH44" s="66">
        <v>2.4</v>
      </c>
      <c r="BI44" s="66"/>
      <c r="BJ44" s="66"/>
      <c r="BK44" s="66"/>
      <c r="BL44" s="66">
        <v>20</v>
      </c>
      <c r="BM44" s="66">
        <v>5.8</v>
      </c>
      <c r="BN44" s="66"/>
      <c r="BO44" s="67">
        <v>1104.0999999999999</v>
      </c>
    </row>
    <row r="45" spans="1:67" x14ac:dyDescent="0.25">
      <c r="A45" s="1"/>
      <c r="B45" s="54" t="s">
        <v>746</v>
      </c>
      <c r="C45" s="66"/>
      <c r="D45" s="66">
        <v>9.6</v>
      </c>
      <c r="E45" s="66">
        <v>6.7</v>
      </c>
      <c r="F45" s="66">
        <v>20.399999999999999</v>
      </c>
      <c r="G45" s="66">
        <v>2.1</v>
      </c>
      <c r="H45" s="66">
        <v>0.3</v>
      </c>
      <c r="I45" s="66"/>
      <c r="J45" s="66"/>
      <c r="K45" s="66">
        <v>19.8</v>
      </c>
      <c r="L45" s="66"/>
      <c r="M45" s="66">
        <v>20.399999999999999</v>
      </c>
      <c r="N45" s="66">
        <v>20.3</v>
      </c>
      <c r="O45" s="66">
        <v>9.6</v>
      </c>
      <c r="P45" s="66">
        <v>3</v>
      </c>
      <c r="Q45" s="66">
        <v>4.9000000000000004</v>
      </c>
      <c r="R45" s="66">
        <v>20</v>
      </c>
      <c r="S45" s="66">
        <v>20.399999999999999</v>
      </c>
      <c r="T45" s="66">
        <v>20</v>
      </c>
      <c r="U45" s="66">
        <v>19</v>
      </c>
      <c r="V45" s="66">
        <v>16.2</v>
      </c>
      <c r="W45" s="66">
        <v>76.5</v>
      </c>
      <c r="X45" s="66">
        <v>94.1</v>
      </c>
      <c r="Y45" s="66">
        <v>68.599999999999994</v>
      </c>
      <c r="Z45" s="66">
        <v>96.7</v>
      </c>
      <c r="AA45" s="66"/>
      <c r="AB45" s="66">
        <v>2.2999999999999998</v>
      </c>
      <c r="AC45" s="66">
        <v>4.2</v>
      </c>
      <c r="AD45" s="66">
        <v>10.5</v>
      </c>
      <c r="AE45" s="66">
        <v>8.5</v>
      </c>
      <c r="AF45" s="66">
        <v>20.399999999999999</v>
      </c>
      <c r="AG45" s="66">
        <v>20.399999999999999</v>
      </c>
      <c r="AH45" s="66">
        <v>15</v>
      </c>
      <c r="AI45" s="66"/>
      <c r="AJ45" s="66"/>
      <c r="AK45" s="66">
        <v>7.7</v>
      </c>
      <c r="AL45" s="66">
        <v>8.3000000000000007</v>
      </c>
      <c r="AM45" s="66">
        <v>3.6</v>
      </c>
      <c r="AN45" s="66">
        <v>18.5</v>
      </c>
      <c r="AO45" s="66"/>
      <c r="AP45" s="66"/>
      <c r="AQ45" s="66"/>
      <c r="AR45" s="66"/>
      <c r="AS45" s="66"/>
      <c r="AT45" s="66">
        <v>5.4</v>
      </c>
      <c r="AU45" s="66">
        <v>9.9</v>
      </c>
      <c r="AV45" s="66">
        <v>129.19999999999999</v>
      </c>
      <c r="AW45" s="66"/>
      <c r="AX45" s="66">
        <v>128.5</v>
      </c>
      <c r="AY45" s="66"/>
      <c r="AZ45" s="66">
        <v>0.6</v>
      </c>
      <c r="BA45" s="66"/>
      <c r="BB45" s="66">
        <v>19.3</v>
      </c>
      <c r="BC45" s="66">
        <v>76.2</v>
      </c>
      <c r="BD45" s="66">
        <v>20</v>
      </c>
      <c r="BE45" s="66">
        <v>2.2999999999999998</v>
      </c>
      <c r="BF45" s="66">
        <v>2.5</v>
      </c>
      <c r="BG45" s="66">
        <v>2.4</v>
      </c>
      <c r="BH45" s="66">
        <v>2.4</v>
      </c>
      <c r="BI45" s="66"/>
      <c r="BJ45" s="66"/>
      <c r="BK45" s="66"/>
      <c r="BL45" s="66">
        <v>20</v>
      </c>
      <c r="BM45" s="66">
        <v>5.8</v>
      </c>
      <c r="BN45" s="66"/>
      <c r="BO45" s="67">
        <v>1092.5</v>
      </c>
    </row>
    <row r="46" spans="1:67" x14ac:dyDescent="0.25">
      <c r="A46" s="1"/>
      <c r="B46" s="54" t="s">
        <v>747</v>
      </c>
      <c r="C46" s="66"/>
      <c r="D46" s="66">
        <v>9.6</v>
      </c>
      <c r="E46" s="66">
        <v>6.2</v>
      </c>
      <c r="F46" s="66">
        <v>20.399999999999999</v>
      </c>
      <c r="G46" s="66">
        <v>2.1</v>
      </c>
      <c r="H46" s="66">
        <v>0.3</v>
      </c>
      <c r="I46" s="66"/>
      <c r="J46" s="66"/>
      <c r="K46" s="66">
        <v>19.8</v>
      </c>
      <c r="L46" s="66"/>
      <c r="M46" s="66">
        <v>20.399999999999999</v>
      </c>
      <c r="N46" s="66">
        <v>20.3</v>
      </c>
      <c r="O46" s="66">
        <v>12.3</v>
      </c>
      <c r="P46" s="66">
        <v>3</v>
      </c>
      <c r="Q46" s="66">
        <v>4.8</v>
      </c>
      <c r="R46" s="66">
        <v>20</v>
      </c>
      <c r="S46" s="66">
        <v>20.2</v>
      </c>
      <c r="T46" s="66">
        <v>20</v>
      </c>
      <c r="U46" s="66">
        <v>19</v>
      </c>
      <c r="V46" s="66">
        <v>12.4</v>
      </c>
      <c r="W46" s="66">
        <v>63.7</v>
      </c>
      <c r="X46" s="66">
        <v>86.5</v>
      </c>
      <c r="Y46" s="66">
        <v>60.8</v>
      </c>
      <c r="Z46" s="66">
        <v>96.2</v>
      </c>
      <c r="AA46" s="66"/>
      <c r="AB46" s="66">
        <v>5.3</v>
      </c>
      <c r="AC46" s="66">
        <v>3.9</v>
      </c>
      <c r="AD46" s="66">
        <v>10.5</v>
      </c>
      <c r="AE46" s="66">
        <v>8.5</v>
      </c>
      <c r="AF46" s="66">
        <v>20.399999999999999</v>
      </c>
      <c r="AG46" s="66">
        <v>20.399999999999999</v>
      </c>
      <c r="AH46" s="66">
        <v>20</v>
      </c>
      <c r="AI46" s="66"/>
      <c r="AJ46" s="66"/>
      <c r="AK46" s="66">
        <v>9</v>
      </c>
      <c r="AL46" s="66">
        <v>11.5</v>
      </c>
      <c r="AM46" s="66">
        <v>3.5</v>
      </c>
      <c r="AN46" s="66">
        <v>18.5</v>
      </c>
      <c r="AO46" s="66"/>
      <c r="AP46" s="66"/>
      <c r="AQ46" s="66"/>
      <c r="AR46" s="66"/>
      <c r="AS46" s="66"/>
      <c r="AT46" s="66">
        <v>5.3</v>
      </c>
      <c r="AU46" s="66">
        <v>9.9</v>
      </c>
      <c r="AV46" s="66">
        <v>134.9</v>
      </c>
      <c r="AW46" s="66"/>
      <c r="AX46" s="66">
        <v>125.1</v>
      </c>
      <c r="AY46" s="66"/>
      <c r="AZ46" s="66">
        <v>0.6</v>
      </c>
      <c r="BA46" s="66"/>
      <c r="BB46" s="66">
        <v>22.2</v>
      </c>
      <c r="BC46" s="66">
        <v>78</v>
      </c>
      <c r="BD46" s="66">
        <v>20</v>
      </c>
      <c r="BE46" s="66">
        <v>2.2999999999999998</v>
      </c>
      <c r="BF46" s="66">
        <v>2.5</v>
      </c>
      <c r="BG46" s="66">
        <v>2.4</v>
      </c>
      <c r="BH46" s="66">
        <v>2.4</v>
      </c>
      <c r="BI46" s="66"/>
      <c r="BJ46" s="66"/>
      <c r="BK46" s="66"/>
      <c r="BL46" s="66">
        <v>20.100000000000001</v>
      </c>
      <c r="BM46" s="66">
        <v>5.8</v>
      </c>
      <c r="BN46" s="66"/>
      <c r="BO46" s="67">
        <v>1081</v>
      </c>
    </row>
    <row r="47" spans="1:67" x14ac:dyDescent="0.25">
      <c r="A47" s="1"/>
      <c r="B47" s="56" t="s">
        <v>748</v>
      </c>
      <c r="C47" s="68"/>
      <c r="D47" s="68">
        <v>9.6</v>
      </c>
      <c r="E47" s="68">
        <v>6.8</v>
      </c>
      <c r="F47" s="68">
        <v>20.399999999999999</v>
      </c>
      <c r="G47" s="68">
        <v>2.1</v>
      </c>
      <c r="H47" s="68"/>
      <c r="I47" s="68"/>
      <c r="J47" s="68"/>
      <c r="K47" s="68">
        <v>19.8</v>
      </c>
      <c r="L47" s="68"/>
      <c r="M47" s="68">
        <v>20.399999999999999</v>
      </c>
      <c r="N47" s="68">
        <v>20.3</v>
      </c>
      <c r="O47" s="68">
        <v>12.7</v>
      </c>
      <c r="P47" s="68">
        <v>3</v>
      </c>
      <c r="Q47" s="68">
        <v>4.7</v>
      </c>
      <c r="R47" s="68">
        <v>20</v>
      </c>
      <c r="S47" s="68">
        <v>20.2</v>
      </c>
      <c r="T47" s="68">
        <v>20</v>
      </c>
      <c r="U47" s="68">
        <v>19</v>
      </c>
      <c r="V47" s="68">
        <v>14.6</v>
      </c>
      <c r="W47" s="68">
        <v>54.8</v>
      </c>
      <c r="X47" s="68">
        <v>83.6</v>
      </c>
      <c r="Y47" s="68">
        <v>70.400000000000006</v>
      </c>
      <c r="Z47" s="68">
        <v>94</v>
      </c>
      <c r="AA47" s="68"/>
      <c r="AB47" s="68">
        <v>5.2</v>
      </c>
      <c r="AC47" s="68">
        <v>6.7</v>
      </c>
      <c r="AD47" s="68">
        <v>10.5</v>
      </c>
      <c r="AE47" s="68">
        <v>8.4</v>
      </c>
      <c r="AF47" s="68">
        <v>20.399999999999999</v>
      </c>
      <c r="AG47" s="68">
        <v>20.399999999999999</v>
      </c>
      <c r="AH47" s="68">
        <v>20</v>
      </c>
      <c r="AI47" s="68"/>
      <c r="AJ47" s="68"/>
      <c r="AK47" s="68">
        <v>9.6999999999999993</v>
      </c>
      <c r="AL47" s="68">
        <v>11.6</v>
      </c>
      <c r="AM47" s="68">
        <v>3.5</v>
      </c>
      <c r="AN47" s="68">
        <v>18.5</v>
      </c>
      <c r="AO47" s="68"/>
      <c r="AP47" s="68"/>
      <c r="AQ47" s="68"/>
      <c r="AR47" s="68"/>
      <c r="AS47" s="68"/>
      <c r="AT47" s="68">
        <v>5.4</v>
      </c>
      <c r="AU47" s="68">
        <v>9.9</v>
      </c>
      <c r="AV47" s="68">
        <v>130.69999999999999</v>
      </c>
      <c r="AW47" s="68"/>
      <c r="AX47" s="68">
        <v>117.4</v>
      </c>
      <c r="AY47" s="68"/>
      <c r="AZ47" s="68">
        <v>0.6</v>
      </c>
      <c r="BA47" s="68"/>
      <c r="BB47" s="68">
        <v>23.5</v>
      </c>
      <c r="BC47" s="68">
        <v>75.5</v>
      </c>
      <c r="BD47" s="68">
        <v>20</v>
      </c>
      <c r="BE47" s="68">
        <v>2.2999999999999998</v>
      </c>
      <c r="BF47" s="68">
        <v>2.5</v>
      </c>
      <c r="BG47" s="68">
        <v>2.4</v>
      </c>
      <c r="BH47" s="68">
        <v>2.4</v>
      </c>
      <c r="BI47" s="68"/>
      <c r="BJ47" s="68"/>
      <c r="BK47" s="68"/>
      <c r="BL47" s="68">
        <v>20</v>
      </c>
      <c r="BM47" s="68">
        <v>5.8</v>
      </c>
      <c r="BN47" s="68"/>
      <c r="BO47" s="69">
        <v>1069.7</v>
      </c>
    </row>
    <row r="48" spans="1:67" x14ac:dyDescent="0.25">
      <c r="A48" s="1"/>
      <c r="B48" s="50" t="s">
        <v>749</v>
      </c>
      <c r="C48" s="64"/>
      <c r="D48" s="64">
        <v>9.6</v>
      </c>
      <c r="E48" s="64">
        <v>6.7</v>
      </c>
      <c r="F48" s="64">
        <v>20.399999999999999</v>
      </c>
      <c r="G48" s="64">
        <v>2.1</v>
      </c>
      <c r="H48" s="64"/>
      <c r="I48" s="64"/>
      <c r="J48" s="64"/>
      <c r="K48" s="64">
        <v>19.8</v>
      </c>
      <c r="L48" s="64"/>
      <c r="M48" s="64">
        <v>20.399999999999999</v>
      </c>
      <c r="N48" s="64">
        <v>20.3</v>
      </c>
      <c r="O48" s="64">
        <v>12.7</v>
      </c>
      <c r="P48" s="64">
        <v>3</v>
      </c>
      <c r="Q48" s="64">
        <v>4.7</v>
      </c>
      <c r="R48" s="64">
        <v>20</v>
      </c>
      <c r="S48" s="64">
        <v>20.2</v>
      </c>
      <c r="T48" s="64">
        <v>20</v>
      </c>
      <c r="U48" s="64">
        <v>18.899999999999999</v>
      </c>
      <c r="V48" s="64">
        <v>15.7</v>
      </c>
      <c r="W48" s="64">
        <v>48.1</v>
      </c>
      <c r="X48" s="64">
        <v>90.9</v>
      </c>
      <c r="Y48" s="64">
        <v>68.7</v>
      </c>
      <c r="Z48" s="64">
        <v>95.5</v>
      </c>
      <c r="AA48" s="64"/>
      <c r="AB48" s="64">
        <v>4.2</v>
      </c>
      <c r="AC48" s="64">
        <v>4.5999999999999996</v>
      </c>
      <c r="AD48" s="64">
        <v>10.5</v>
      </c>
      <c r="AE48" s="64">
        <v>8.4</v>
      </c>
      <c r="AF48" s="64">
        <v>20.399999999999999</v>
      </c>
      <c r="AG48" s="64">
        <v>20.399999999999999</v>
      </c>
      <c r="AH48" s="64">
        <v>20</v>
      </c>
      <c r="AI48" s="64"/>
      <c r="AJ48" s="64"/>
      <c r="AK48" s="64">
        <v>7.1</v>
      </c>
      <c r="AL48" s="64">
        <v>8.4</v>
      </c>
      <c r="AM48" s="64">
        <v>3.5</v>
      </c>
      <c r="AN48" s="64">
        <v>18.5</v>
      </c>
      <c r="AO48" s="64"/>
      <c r="AP48" s="64"/>
      <c r="AQ48" s="64"/>
      <c r="AR48" s="64"/>
      <c r="AS48" s="64"/>
      <c r="AT48" s="64">
        <v>5.4</v>
      </c>
      <c r="AU48" s="64">
        <v>9.9</v>
      </c>
      <c r="AV48" s="64">
        <v>122.2</v>
      </c>
      <c r="AW48" s="64"/>
      <c r="AX48" s="64">
        <v>112.8</v>
      </c>
      <c r="AY48" s="64"/>
      <c r="AZ48" s="64">
        <v>0.6</v>
      </c>
      <c r="BA48" s="64"/>
      <c r="BB48" s="64">
        <v>22.9</v>
      </c>
      <c r="BC48" s="64">
        <v>71.8</v>
      </c>
      <c r="BD48" s="64">
        <v>20</v>
      </c>
      <c r="BE48" s="64">
        <v>2.2999999999999998</v>
      </c>
      <c r="BF48" s="64">
        <v>2.5</v>
      </c>
      <c r="BG48" s="64">
        <v>2.4</v>
      </c>
      <c r="BH48" s="64">
        <v>2.4</v>
      </c>
      <c r="BI48" s="64"/>
      <c r="BJ48" s="64"/>
      <c r="BK48" s="64"/>
      <c r="BL48" s="64">
        <v>20</v>
      </c>
      <c r="BM48" s="64">
        <v>5.8</v>
      </c>
      <c r="BN48" s="64"/>
      <c r="BO48" s="65">
        <v>1044.7</v>
      </c>
    </row>
    <row r="49" spans="1:67" x14ac:dyDescent="0.25">
      <c r="A49" s="1"/>
      <c r="B49" s="54" t="s">
        <v>750</v>
      </c>
      <c r="C49" s="66"/>
      <c r="D49" s="66">
        <v>9.5</v>
      </c>
      <c r="E49" s="66">
        <v>6.7</v>
      </c>
      <c r="F49" s="66">
        <v>20.399999999999999</v>
      </c>
      <c r="G49" s="66">
        <v>2.1</v>
      </c>
      <c r="H49" s="66"/>
      <c r="I49" s="66"/>
      <c r="J49" s="66"/>
      <c r="K49" s="66">
        <v>19.8</v>
      </c>
      <c r="L49" s="66"/>
      <c r="M49" s="66">
        <v>20.399999999999999</v>
      </c>
      <c r="N49" s="66">
        <v>20.3</v>
      </c>
      <c r="O49" s="66">
        <v>12.8</v>
      </c>
      <c r="P49" s="66">
        <v>3</v>
      </c>
      <c r="Q49" s="66">
        <v>4.5999999999999996</v>
      </c>
      <c r="R49" s="66">
        <v>20</v>
      </c>
      <c r="S49" s="66">
        <v>20.100000000000001</v>
      </c>
      <c r="T49" s="66">
        <v>20</v>
      </c>
      <c r="U49" s="66">
        <v>18.899999999999999</v>
      </c>
      <c r="V49" s="66">
        <v>14.1</v>
      </c>
      <c r="W49" s="66">
        <v>39.700000000000003</v>
      </c>
      <c r="X49" s="66">
        <v>75.599999999999994</v>
      </c>
      <c r="Y49" s="66">
        <v>79.099999999999994</v>
      </c>
      <c r="Z49" s="66">
        <v>93.4</v>
      </c>
      <c r="AA49" s="66"/>
      <c r="AB49" s="66">
        <v>5.6</v>
      </c>
      <c r="AC49" s="66">
        <v>6.7</v>
      </c>
      <c r="AD49" s="66">
        <v>10.5</v>
      </c>
      <c r="AE49" s="66">
        <v>8.4</v>
      </c>
      <c r="AF49" s="66">
        <v>20.399999999999999</v>
      </c>
      <c r="AG49" s="66">
        <v>20.399999999999999</v>
      </c>
      <c r="AH49" s="66">
        <v>20</v>
      </c>
      <c r="AI49" s="66"/>
      <c r="AJ49" s="66"/>
      <c r="AK49" s="66">
        <v>7.6</v>
      </c>
      <c r="AL49" s="66">
        <v>8.3000000000000007</v>
      </c>
      <c r="AM49" s="66">
        <v>3.5</v>
      </c>
      <c r="AN49" s="66">
        <v>18.5</v>
      </c>
      <c r="AO49" s="66"/>
      <c r="AP49" s="66"/>
      <c r="AQ49" s="66"/>
      <c r="AR49" s="66"/>
      <c r="AS49" s="66"/>
      <c r="AT49" s="66">
        <v>5.3</v>
      </c>
      <c r="AU49" s="66">
        <v>9.9</v>
      </c>
      <c r="AV49" s="66">
        <v>112.6</v>
      </c>
      <c r="AW49" s="66"/>
      <c r="AX49" s="66">
        <v>119.6</v>
      </c>
      <c r="AY49" s="66"/>
      <c r="AZ49" s="66">
        <v>0.6</v>
      </c>
      <c r="BA49" s="66"/>
      <c r="BB49" s="66">
        <v>24.6</v>
      </c>
      <c r="BC49" s="66">
        <v>76.5</v>
      </c>
      <c r="BD49" s="66">
        <v>20</v>
      </c>
      <c r="BE49" s="66">
        <v>2.2999999999999998</v>
      </c>
      <c r="BF49" s="66">
        <v>2.5</v>
      </c>
      <c r="BG49" s="66">
        <v>2.4</v>
      </c>
      <c r="BH49" s="66">
        <v>2.4</v>
      </c>
      <c r="BI49" s="66"/>
      <c r="BJ49" s="66"/>
      <c r="BK49" s="66"/>
      <c r="BL49" s="66">
        <v>20</v>
      </c>
      <c r="BM49" s="66">
        <v>5.9</v>
      </c>
      <c r="BN49" s="66"/>
      <c r="BO49" s="67">
        <v>1035</v>
      </c>
    </row>
    <row r="50" spans="1:67" x14ac:dyDescent="0.25">
      <c r="A50" s="1"/>
      <c r="B50" s="54" t="s">
        <v>751</v>
      </c>
      <c r="C50" s="66"/>
      <c r="D50" s="66">
        <v>9.1999999999999993</v>
      </c>
      <c r="E50" s="66">
        <v>7.7</v>
      </c>
      <c r="F50" s="66">
        <v>20.399999999999999</v>
      </c>
      <c r="G50" s="66">
        <v>2.1</v>
      </c>
      <c r="H50" s="66"/>
      <c r="I50" s="66"/>
      <c r="J50" s="66"/>
      <c r="K50" s="66">
        <v>19.8</v>
      </c>
      <c r="L50" s="66"/>
      <c r="M50" s="66">
        <v>20.399999999999999</v>
      </c>
      <c r="N50" s="66">
        <v>20.3</v>
      </c>
      <c r="O50" s="66">
        <v>12.8</v>
      </c>
      <c r="P50" s="66">
        <v>3</v>
      </c>
      <c r="Q50" s="66">
        <v>4.5999999999999996</v>
      </c>
      <c r="R50" s="66">
        <v>20</v>
      </c>
      <c r="S50" s="66">
        <v>20.399999999999999</v>
      </c>
      <c r="T50" s="66">
        <v>20</v>
      </c>
      <c r="U50" s="66">
        <v>19</v>
      </c>
      <c r="V50" s="66">
        <v>9.1999999999999993</v>
      </c>
      <c r="W50" s="66">
        <v>38.6</v>
      </c>
      <c r="X50" s="66">
        <v>62.9</v>
      </c>
      <c r="Y50" s="66">
        <v>68.5</v>
      </c>
      <c r="Z50" s="66">
        <v>96.9</v>
      </c>
      <c r="AA50" s="66"/>
      <c r="AB50" s="66">
        <v>2.4</v>
      </c>
      <c r="AC50" s="66">
        <v>2.6</v>
      </c>
      <c r="AD50" s="66">
        <v>10.5</v>
      </c>
      <c r="AE50" s="66">
        <v>8.4</v>
      </c>
      <c r="AF50" s="66">
        <v>20.399999999999999</v>
      </c>
      <c r="AG50" s="66">
        <v>20.399999999999999</v>
      </c>
      <c r="AH50" s="66">
        <v>20</v>
      </c>
      <c r="AI50" s="66"/>
      <c r="AJ50" s="66"/>
      <c r="AK50" s="66">
        <v>4.4000000000000004</v>
      </c>
      <c r="AL50" s="66">
        <v>5.7</v>
      </c>
      <c r="AM50" s="66">
        <v>3.5</v>
      </c>
      <c r="AN50" s="66">
        <v>18.5</v>
      </c>
      <c r="AO50" s="66"/>
      <c r="AP50" s="66"/>
      <c r="AQ50" s="66"/>
      <c r="AR50" s="66"/>
      <c r="AS50" s="66"/>
      <c r="AT50" s="66">
        <v>5.4</v>
      </c>
      <c r="AU50" s="66">
        <v>9.9</v>
      </c>
      <c r="AV50" s="66">
        <v>104.9</v>
      </c>
      <c r="AW50" s="66"/>
      <c r="AX50" s="66">
        <v>115.7</v>
      </c>
      <c r="AY50" s="66"/>
      <c r="AZ50" s="66">
        <v>0.6</v>
      </c>
      <c r="BA50" s="66"/>
      <c r="BB50" s="66">
        <v>19.899999999999999</v>
      </c>
      <c r="BC50" s="66">
        <v>55.8</v>
      </c>
      <c r="BD50" s="66">
        <v>20</v>
      </c>
      <c r="BE50" s="66">
        <v>2.2999999999999998</v>
      </c>
      <c r="BF50" s="66">
        <v>2.5</v>
      </c>
      <c r="BG50" s="66">
        <v>2.4</v>
      </c>
      <c r="BH50" s="66">
        <v>2.4</v>
      </c>
      <c r="BI50" s="66"/>
      <c r="BJ50" s="66"/>
      <c r="BK50" s="66"/>
      <c r="BL50" s="66">
        <v>20</v>
      </c>
      <c r="BM50" s="66">
        <v>5.8</v>
      </c>
      <c r="BN50" s="66"/>
      <c r="BO50" s="67">
        <v>960.2</v>
      </c>
    </row>
    <row r="51" spans="1:67" x14ac:dyDescent="0.25">
      <c r="A51" s="1"/>
      <c r="B51" s="54" t="s">
        <v>752</v>
      </c>
      <c r="C51" s="66"/>
      <c r="D51" s="66">
        <v>9.3000000000000007</v>
      </c>
      <c r="E51" s="66">
        <v>7.1</v>
      </c>
      <c r="F51" s="66">
        <v>20.399999999999999</v>
      </c>
      <c r="G51" s="66">
        <v>2.1</v>
      </c>
      <c r="H51" s="66"/>
      <c r="I51" s="66"/>
      <c r="J51" s="66"/>
      <c r="K51" s="66">
        <v>19.8</v>
      </c>
      <c r="L51" s="66"/>
      <c r="M51" s="66">
        <v>20.399999999999999</v>
      </c>
      <c r="N51" s="66">
        <v>20.2</v>
      </c>
      <c r="O51" s="66">
        <v>12.8</v>
      </c>
      <c r="P51" s="66">
        <v>3</v>
      </c>
      <c r="Q51" s="66">
        <v>4.5</v>
      </c>
      <c r="R51" s="66">
        <v>20</v>
      </c>
      <c r="S51" s="66">
        <v>20</v>
      </c>
      <c r="T51" s="66">
        <v>20</v>
      </c>
      <c r="U51" s="66">
        <v>19</v>
      </c>
      <c r="V51" s="66">
        <v>14.2</v>
      </c>
      <c r="W51" s="66">
        <v>35.299999999999997</v>
      </c>
      <c r="X51" s="66">
        <v>58.6</v>
      </c>
      <c r="Y51" s="66">
        <v>84.8</v>
      </c>
      <c r="Z51" s="66">
        <v>95.4</v>
      </c>
      <c r="AA51" s="66"/>
      <c r="AB51" s="66">
        <v>5.6</v>
      </c>
      <c r="AC51" s="66">
        <v>4.9000000000000004</v>
      </c>
      <c r="AD51" s="66">
        <v>10.5</v>
      </c>
      <c r="AE51" s="66">
        <v>8.4</v>
      </c>
      <c r="AF51" s="66">
        <v>20.399999999999999</v>
      </c>
      <c r="AG51" s="66">
        <v>20.399999999999999</v>
      </c>
      <c r="AH51" s="66">
        <v>20</v>
      </c>
      <c r="AI51" s="66"/>
      <c r="AJ51" s="66"/>
      <c r="AK51" s="66">
        <v>4.5</v>
      </c>
      <c r="AL51" s="66">
        <v>3.6</v>
      </c>
      <c r="AM51" s="66">
        <v>3.5</v>
      </c>
      <c r="AN51" s="66">
        <v>18.5</v>
      </c>
      <c r="AO51" s="66"/>
      <c r="AP51" s="66"/>
      <c r="AQ51" s="66"/>
      <c r="AR51" s="66"/>
      <c r="AS51" s="66"/>
      <c r="AT51" s="66">
        <v>5.4</v>
      </c>
      <c r="AU51" s="66">
        <v>9.9</v>
      </c>
      <c r="AV51" s="66">
        <v>87.1</v>
      </c>
      <c r="AW51" s="66"/>
      <c r="AX51" s="66">
        <v>90.9</v>
      </c>
      <c r="AY51" s="66"/>
      <c r="AZ51" s="66">
        <v>0.6</v>
      </c>
      <c r="BA51" s="66"/>
      <c r="BB51" s="66">
        <v>19.399999999999999</v>
      </c>
      <c r="BC51" s="66">
        <v>57</v>
      </c>
      <c r="BD51" s="66">
        <v>20</v>
      </c>
      <c r="BE51" s="66">
        <v>2.2999999999999998</v>
      </c>
      <c r="BF51" s="66">
        <v>2.5</v>
      </c>
      <c r="BG51" s="66">
        <v>2.4</v>
      </c>
      <c r="BH51" s="66">
        <v>2.4</v>
      </c>
      <c r="BI51" s="66"/>
      <c r="BJ51" s="66"/>
      <c r="BK51" s="66"/>
      <c r="BL51" s="66">
        <v>20</v>
      </c>
      <c r="BM51" s="66">
        <v>5.8</v>
      </c>
      <c r="BN51" s="66"/>
      <c r="BO51" s="67">
        <v>932.9</v>
      </c>
    </row>
    <row r="52" spans="1:67" x14ac:dyDescent="0.25">
      <c r="A52" s="1"/>
      <c r="B52" s="54" t="s">
        <v>753</v>
      </c>
      <c r="C52" s="66"/>
      <c r="D52" s="66">
        <v>9.8000000000000007</v>
      </c>
      <c r="E52" s="66">
        <v>6.8</v>
      </c>
      <c r="F52" s="66">
        <v>20.3</v>
      </c>
      <c r="G52" s="66">
        <v>2.1</v>
      </c>
      <c r="H52" s="66"/>
      <c r="I52" s="66"/>
      <c r="J52" s="66"/>
      <c r="K52" s="66">
        <v>19.8</v>
      </c>
      <c r="L52" s="66"/>
      <c r="M52" s="66">
        <v>20.3</v>
      </c>
      <c r="N52" s="66">
        <v>20.3</v>
      </c>
      <c r="O52" s="66">
        <v>12.8</v>
      </c>
      <c r="P52" s="66">
        <v>1.9</v>
      </c>
      <c r="Q52" s="66">
        <v>4.5</v>
      </c>
      <c r="R52" s="66">
        <v>20</v>
      </c>
      <c r="S52" s="66">
        <v>20.2</v>
      </c>
      <c r="T52" s="66">
        <v>20</v>
      </c>
      <c r="U52" s="66">
        <v>19</v>
      </c>
      <c r="V52" s="66">
        <v>6.6</v>
      </c>
      <c r="W52" s="66">
        <v>27.5</v>
      </c>
      <c r="X52" s="66">
        <v>55</v>
      </c>
      <c r="Y52" s="66">
        <v>76.3</v>
      </c>
      <c r="Z52" s="66">
        <v>92.1</v>
      </c>
      <c r="AA52" s="66"/>
      <c r="AB52" s="66">
        <v>8.4</v>
      </c>
      <c r="AC52" s="66">
        <v>8.5</v>
      </c>
      <c r="AD52" s="66">
        <v>10.5</v>
      </c>
      <c r="AE52" s="66">
        <v>8.4</v>
      </c>
      <c r="AF52" s="66">
        <v>20.399999999999999</v>
      </c>
      <c r="AG52" s="66">
        <v>20.399999999999999</v>
      </c>
      <c r="AH52" s="66">
        <v>20</v>
      </c>
      <c r="AI52" s="66"/>
      <c r="AJ52" s="66"/>
      <c r="AK52" s="66">
        <v>2.1</v>
      </c>
      <c r="AL52" s="66">
        <v>1.8</v>
      </c>
      <c r="AM52" s="66">
        <v>3.5</v>
      </c>
      <c r="AN52" s="66">
        <v>18.5</v>
      </c>
      <c r="AO52" s="66"/>
      <c r="AP52" s="66"/>
      <c r="AQ52" s="66"/>
      <c r="AR52" s="66"/>
      <c r="AS52" s="66"/>
      <c r="AT52" s="66">
        <v>5.3</v>
      </c>
      <c r="AU52" s="66">
        <v>9.8000000000000007</v>
      </c>
      <c r="AV52" s="66">
        <v>73</v>
      </c>
      <c r="AW52" s="66"/>
      <c r="AX52" s="66">
        <v>81.900000000000006</v>
      </c>
      <c r="AY52" s="66"/>
      <c r="AZ52" s="66">
        <v>0.6</v>
      </c>
      <c r="BA52" s="66"/>
      <c r="BB52" s="66">
        <v>18.2</v>
      </c>
      <c r="BC52" s="66">
        <v>49.2</v>
      </c>
      <c r="BD52" s="66">
        <v>20</v>
      </c>
      <c r="BE52" s="66">
        <v>2.2999999999999998</v>
      </c>
      <c r="BF52" s="66">
        <v>2.5</v>
      </c>
      <c r="BG52" s="66">
        <v>2.4</v>
      </c>
      <c r="BH52" s="66">
        <v>2.4</v>
      </c>
      <c r="BI52" s="66"/>
      <c r="BJ52" s="66"/>
      <c r="BK52" s="66"/>
      <c r="BL52" s="66">
        <v>20</v>
      </c>
      <c r="BM52" s="66">
        <v>5.8</v>
      </c>
      <c r="BN52" s="66"/>
      <c r="BO52" s="67">
        <v>871.2</v>
      </c>
    </row>
    <row r="53" spans="1:67" x14ac:dyDescent="0.25">
      <c r="A53" s="1"/>
      <c r="B53" s="54" t="s">
        <v>754</v>
      </c>
      <c r="C53" s="66"/>
      <c r="D53" s="66">
        <v>9.6</v>
      </c>
      <c r="E53" s="66">
        <v>7</v>
      </c>
      <c r="F53" s="66">
        <v>20.3</v>
      </c>
      <c r="G53" s="66">
        <v>2.1</v>
      </c>
      <c r="H53" s="66"/>
      <c r="I53" s="66"/>
      <c r="J53" s="66"/>
      <c r="K53" s="66">
        <v>19.8</v>
      </c>
      <c r="L53" s="66"/>
      <c r="M53" s="66">
        <v>20.399999999999999</v>
      </c>
      <c r="N53" s="66">
        <v>20.3</v>
      </c>
      <c r="O53" s="66">
        <v>12.8</v>
      </c>
      <c r="P53" s="66">
        <v>3.1</v>
      </c>
      <c r="Q53" s="66">
        <v>4.5</v>
      </c>
      <c r="R53" s="66">
        <v>20</v>
      </c>
      <c r="S53" s="66">
        <v>20.100000000000001</v>
      </c>
      <c r="T53" s="66">
        <v>20</v>
      </c>
      <c r="U53" s="66">
        <v>19</v>
      </c>
      <c r="V53" s="66">
        <v>5.0999999999999996</v>
      </c>
      <c r="W53" s="66">
        <v>23.2</v>
      </c>
      <c r="X53" s="66">
        <v>55.3</v>
      </c>
      <c r="Y53" s="66">
        <v>69.2</v>
      </c>
      <c r="Z53" s="66">
        <v>94.4</v>
      </c>
      <c r="AA53" s="66"/>
      <c r="AB53" s="66">
        <v>5.4</v>
      </c>
      <c r="AC53" s="66">
        <v>5.7</v>
      </c>
      <c r="AD53" s="66">
        <v>10.5</v>
      </c>
      <c r="AE53" s="66">
        <v>8.4</v>
      </c>
      <c r="AF53" s="66">
        <v>20.399999999999999</v>
      </c>
      <c r="AG53" s="66">
        <v>20.399999999999999</v>
      </c>
      <c r="AH53" s="66">
        <v>20</v>
      </c>
      <c r="AI53" s="66"/>
      <c r="AJ53" s="66"/>
      <c r="AK53" s="66">
        <v>1.5</v>
      </c>
      <c r="AL53" s="66">
        <v>1.3</v>
      </c>
      <c r="AM53" s="66">
        <v>3.5</v>
      </c>
      <c r="AN53" s="66">
        <v>18.5</v>
      </c>
      <c r="AO53" s="66"/>
      <c r="AP53" s="66"/>
      <c r="AQ53" s="66"/>
      <c r="AR53" s="66"/>
      <c r="AS53" s="66"/>
      <c r="AT53" s="66">
        <v>5.3</v>
      </c>
      <c r="AU53" s="66">
        <v>9.9</v>
      </c>
      <c r="AV53" s="66">
        <v>68</v>
      </c>
      <c r="AW53" s="66"/>
      <c r="AX53" s="66">
        <v>72.3</v>
      </c>
      <c r="AY53" s="66"/>
      <c r="AZ53" s="66">
        <v>0.6</v>
      </c>
      <c r="BA53" s="66"/>
      <c r="BB53" s="66">
        <v>13.1</v>
      </c>
      <c r="BC53" s="66">
        <v>42.1</v>
      </c>
      <c r="BD53" s="66">
        <v>19.899999999999999</v>
      </c>
      <c r="BE53" s="66">
        <v>2.2999999999999998</v>
      </c>
      <c r="BF53" s="66">
        <v>2.5</v>
      </c>
      <c r="BG53" s="66">
        <v>2.4</v>
      </c>
      <c r="BH53" s="66">
        <v>2.4</v>
      </c>
      <c r="BI53" s="66"/>
      <c r="BJ53" s="66"/>
      <c r="BK53" s="66"/>
      <c r="BL53" s="66">
        <v>20</v>
      </c>
      <c r="BM53" s="66">
        <v>5.9</v>
      </c>
      <c r="BN53" s="66"/>
      <c r="BO53" s="67">
        <v>828.5</v>
      </c>
    </row>
    <row r="54" spans="1:67" x14ac:dyDescent="0.25">
      <c r="A54" s="1"/>
      <c r="B54" s="54" t="s">
        <v>755</v>
      </c>
      <c r="C54" s="66"/>
      <c r="D54" s="66">
        <v>9.6</v>
      </c>
      <c r="E54" s="66">
        <v>7.1</v>
      </c>
      <c r="F54" s="66">
        <v>20.3</v>
      </c>
      <c r="G54" s="66">
        <v>2.1</v>
      </c>
      <c r="H54" s="66"/>
      <c r="I54" s="66"/>
      <c r="J54" s="66"/>
      <c r="K54" s="66">
        <v>19.8</v>
      </c>
      <c r="L54" s="66"/>
      <c r="M54" s="66">
        <v>20.399999999999999</v>
      </c>
      <c r="N54" s="66">
        <v>20.3</v>
      </c>
      <c r="O54" s="66">
        <v>12.8</v>
      </c>
      <c r="P54" s="66">
        <v>3.1</v>
      </c>
      <c r="Q54" s="66">
        <v>4.5</v>
      </c>
      <c r="R54" s="66">
        <v>19.899999999999999</v>
      </c>
      <c r="S54" s="66">
        <v>20.6</v>
      </c>
      <c r="T54" s="66">
        <v>20</v>
      </c>
      <c r="U54" s="66">
        <v>19</v>
      </c>
      <c r="V54" s="66">
        <v>5.4</v>
      </c>
      <c r="W54" s="66">
        <v>24</v>
      </c>
      <c r="X54" s="66">
        <v>47</v>
      </c>
      <c r="Y54" s="66">
        <v>69.8</v>
      </c>
      <c r="Z54" s="66">
        <v>88.6</v>
      </c>
      <c r="AA54" s="66"/>
      <c r="AB54" s="66">
        <v>6.3</v>
      </c>
      <c r="AC54" s="66">
        <v>8.9</v>
      </c>
      <c r="AD54" s="66">
        <v>10.5</v>
      </c>
      <c r="AE54" s="66">
        <v>8.4</v>
      </c>
      <c r="AF54" s="66">
        <v>20.399999999999999</v>
      </c>
      <c r="AG54" s="66">
        <v>20.399999999999999</v>
      </c>
      <c r="AH54" s="66">
        <v>20</v>
      </c>
      <c r="AI54" s="66"/>
      <c r="AJ54" s="66"/>
      <c r="AK54" s="66">
        <v>0.9</v>
      </c>
      <c r="AL54" s="66">
        <v>0.7</v>
      </c>
      <c r="AM54" s="66">
        <v>3.6</v>
      </c>
      <c r="AN54" s="66">
        <v>18.5</v>
      </c>
      <c r="AO54" s="66"/>
      <c r="AP54" s="66"/>
      <c r="AQ54" s="66"/>
      <c r="AR54" s="66"/>
      <c r="AS54" s="66"/>
      <c r="AT54" s="66">
        <v>5.4</v>
      </c>
      <c r="AU54" s="66">
        <v>9.9</v>
      </c>
      <c r="AV54" s="66">
        <v>46.7</v>
      </c>
      <c r="AW54" s="66"/>
      <c r="AX54" s="66">
        <v>52.6</v>
      </c>
      <c r="AY54" s="66"/>
      <c r="AZ54" s="66">
        <v>0.6</v>
      </c>
      <c r="BA54" s="66"/>
      <c r="BB54" s="66">
        <v>15.9</v>
      </c>
      <c r="BC54" s="66">
        <v>35.9</v>
      </c>
      <c r="BD54" s="66">
        <v>20</v>
      </c>
      <c r="BE54" s="66">
        <v>2.2999999999999998</v>
      </c>
      <c r="BF54" s="66">
        <v>2.5</v>
      </c>
      <c r="BG54" s="66">
        <v>2.4</v>
      </c>
      <c r="BH54" s="66">
        <v>2.4</v>
      </c>
      <c r="BI54" s="66"/>
      <c r="BJ54" s="66"/>
      <c r="BK54" s="66"/>
      <c r="BL54" s="66">
        <v>20</v>
      </c>
      <c r="BM54" s="66">
        <v>5.8</v>
      </c>
      <c r="BN54" s="66"/>
      <c r="BO54" s="67">
        <v>775.3</v>
      </c>
    </row>
    <row r="55" spans="1:67" x14ac:dyDescent="0.25">
      <c r="A55" s="1"/>
      <c r="B55" s="56" t="s">
        <v>975</v>
      </c>
      <c r="C55" s="68"/>
      <c r="D55" s="68">
        <v>9.5</v>
      </c>
      <c r="E55" s="68">
        <v>7.2</v>
      </c>
      <c r="F55" s="68">
        <v>20.3</v>
      </c>
      <c r="G55" s="68">
        <v>2.1</v>
      </c>
      <c r="H55" s="68"/>
      <c r="I55" s="68"/>
      <c r="J55" s="68"/>
      <c r="K55" s="68">
        <v>19.8</v>
      </c>
      <c r="L55" s="68"/>
      <c r="M55" s="68">
        <v>20.3</v>
      </c>
      <c r="N55" s="68">
        <v>20.3</v>
      </c>
      <c r="O55" s="68">
        <v>12.8</v>
      </c>
      <c r="P55" s="68">
        <v>2.8</v>
      </c>
      <c r="Q55" s="68">
        <v>4</v>
      </c>
      <c r="R55" s="68">
        <v>20</v>
      </c>
      <c r="S55" s="68">
        <v>20</v>
      </c>
      <c r="T55" s="68">
        <v>20</v>
      </c>
      <c r="U55" s="68">
        <v>19</v>
      </c>
      <c r="V55" s="68">
        <v>4.8</v>
      </c>
      <c r="W55" s="68">
        <v>30.9</v>
      </c>
      <c r="X55" s="68">
        <v>37.9</v>
      </c>
      <c r="Y55" s="68">
        <v>69.099999999999994</v>
      </c>
      <c r="Z55" s="68">
        <v>86</v>
      </c>
      <c r="AA55" s="68"/>
      <c r="AB55" s="68">
        <v>8.1</v>
      </c>
      <c r="AC55" s="68">
        <v>9.6999999999999993</v>
      </c>
      <c r="AD55" s="68">
        <v>10.5</v>
      </c>
      <c r="AE55" s="68">
        <v>8.4</v>
      </c>
      <c r="AF55" s="68">
        <v>20.399999999999999</v>
      </c>
      <c r="AG55" s="68">
        <v>20.399999999999999</v>
      </c>
      <c r="AH55" s="68">
        <v>20</v>
      </c>
      <c r="AI55" s="68"/>
      <c r="AJ55" s="68"/>
      <c r="AK55" s="68">
        <v>2</v>
      </c>
      <c r="AL55" s="68">
        <v>1.4</v>
      </c>
      <c r="AM55" s="68">
        <v>3.5</v>
      </c>
      <c r="AN55" s="68">
        <v>18.5</v>
      </c>
      <c r="AO55" s="68"/>
      <c r="AP55" s="68"/>
      <c r="AQ55" s="68"/>
      <c r="AR55" s="68"/>
      <c r="AS55" s="68"/>
      <c r="AT55" s="68">
        <v>5.2</v>
      </c>
      <c r="AU55" s="68">
        <v>9.9</v>
      </c>
      <c r="AV55" s="68">
        <v>45.8</v>
      </c>
      <c r="AW55" s="68"/>
      <c r="AX55" s="68">
        <v>40</v>
      </c>
      <c r="AY55" s="68"/>
      <c r="AZ55" s="68">
        <v>0.6</v>
      </c>
      <c r="BA55" s="68"/>
      <c r="BB55" s="68">
        <v>11</v>
      </c>
      <c r="BC55" s="68">
        <v>32.299999999999997</v>
      </c>
      <c r="BD55" s="68">
        <v>20</v>
      </c>
      <c r="BE55" s="68">
        <v>2.2999999999999998</v>
      </c>
      <c r="BF55" s="68">
        <v>2.5</v>
      </c>
      <c r="BG55" s="68">
        <v>2.4</v>
      </c>
      <c r="BH55" s="68">
        <v>2.4</v>
      </c>
      <c r="BI55" s="68"/>
      <c r="BJ55" s="68"/>
      <c r="BK55" s="68"/>
      <c r="BL55" s="68">
        <v>20</v>
      </c>
      <c r="BM55" s="68">
        <v>5.8</v>
      </c>
      <c r="BN55" s="68"/>
      <c r="BO55" s="69">
        <v>749.9</v>
      </c>
    </row>
    <row r="56" spans="1:67" ht="15.75" x14ac:dyDescent="0.25">
      <c r="A56" s="1"/>
      <c r="B56" s="70" t="s">
        <v>976</v>
      </c>
      <c r="C56" s="71">
        <v>0</v>
      </c>
      <c r="D56" s="71">
        <v>229.85</v>
      </c>
      <c r="E56" s="71">
        <v>152</v>
      </c>
      <c r="F56" s="71">
        <v>487.5</v>
      </c>
      <c r="G56" s="71">
        <v>57.15</v>
      </c>
      <c r="H56" s="71">
        <v>0.85</v>
      </c>
      <c r="I56" s="71">
        <v>0</v>
      </c>
      <c r="J56" s="71">
        <v>7.55</v>
      </c>
      <c r="K56" s="71">
        <v>475.45</v>
      </c>
      <c r="L56" s="71">
        <v>0</v>
      </c>
      <c r="M56" s="71">
        <v>479.85</v>
      </c>
      <c r="N56" s="71">
        <v>486.65</v>
      </c>
      <c r="O56" s="71">
        <v>248.85</v>
      </c>
      <c r="P56" s="71">
        <v>62.55</v>
      </c>
      <c r="Q56" s="71">
        <v>114.35</v>
      </c>
      <c r="R56" s="71">
        <v>479.2</v>
      </c>
      <c r="S56" s="71">
        <v>480.8</v>
      </c>
      <c r="T56" s="71">
        <v>480</v>
      </c>
      <c r="U56" s="71">
        <v>454.95</v>
      </c>
      <c r="V56" s="71">
        <v>130.30000000000001</v>
      </c>
      <c r="W56" s="71">
        <v>893.55</v>
      </c>
      <c r="X56" s="71">
        <v>2161.25</v>
      </c>
      <c r="Y56" s="71">
        <v>1644.95</v>
      </c>
      <c r="Z56" s="71">
        <v>1998.8</v>
      </c>
      <c r="AA56" s="71">
        <v>140.4</v>
      </c>
      <c r="AB56" s="71">
        <v>168.3</v>
      </c>
      <c r="AC56" s="71">
        <v>150.85</v>
      </c>
      <c r="AD56" s="71">
        <v>252</v>
      </c>
      <c r="AE56" s="71">
        <v>203.55</v>
      </c>
      <c r="AF56" s="71">
        <v>244.8</v>
      </c>
      <c r="AG56" s="71">
        <v>239.7</v>
      </c>
      <c r="AH56" s="71">
        <v>227</v>
      </c>
      <c r="AI56" s="71">
        <v>33.35</v>
      </c>
      <c r="AJ56" s="71">
        <v>544.6</v>
      </c>
      <c r="AK56" s="71">
        <v>78.2</v>
      </c>
      <c r="AL56" s="71">
        <v>76.150000000000006</v>
      </c>
      <c r="AM56" s="71">
        <v>82.15</v>
      </c>
      <c r="AN56" s="71">
        <v>444.2</v>
      </c>
      <c r="AO56" s="71">
        <v>0</v>
      </c>
      <c r="AP56" s="71">
        <v>3</v>
      </c>
      <c r="AQ56" s="71">
        <v>14.35</v>
      </c>
      <c r="AR56" s="71">
        <v>112.75</v>
      </c>
      <c r="AS56" s="71">
        <v>50.25</v>
      </c>
      <c r="AT56" s="71">
        <v>128.44999999999999</v>
      </c>
      <c r="AU56" s="71">
        <v>237.3</v>
      </c>
      <c r="AV56" s="71">
        <v>1710.1</v>
      </c>
      <c r="AW56" s="71">
        <v>511.6</v>
      </c>
      <c r="AX56" s="71">
        <v>1685.9</v>
      </c>
      <c r="AY56" s="71">
        <v>415.1</v>
      </c>
      <c r="AZ56" s="71">
        <v>5.85</v>
      </c>
      <c r="BA56" s="71">
        <v>55.95</v>
      </c>
      <c r="BB56" s="71">
        <v>559.20000000000005</v>
      </c>
      <c r="BC56" s="71">
        <v>1590.2</v>
      </c>
      <c r="BD56" s="71">
        <v>478.7</v>
      </c>
      <c r="BE56" s="71">
        <v>68.099999999999994</v>
      </c>
      <c r="BF56" s="71">
        <v>50.55</v>
      </c>
      <c r="BG56" s="71">
        <v>57.6</v>
      </c>
      <c r="BH56" s="71">
        <v>57.6</v>
      </c>
      <c r="BI56" s="71">
        <v>118.2</v>
      </c>
      <c r="BJ56" s="71">
        <v>0</v>
      </c>
      <c r="BK56" s="71">
        <v>0</v>
      </c>
      <c r="BL56" s="71">
        <v>479.5</v>
      </c>
      <c r="BM56" s="71">
        <v>164.65</v>
      </c>
      <c r="BN56" s="71">
        <v>89.25</v>
      </c>
      <c r="BO56" s="71">
        <v>23055.8</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498</v>
      </c>
      <c r="M70" s="1">
        <v>615.70000000000005</v>
      </c>
      <c r="N70" s="1">
        <v>2.6704777105977673</v>
      </c>
      <c r="O70" s="1" t="s">
        <v>977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499</v>
      </c>
      <c r="M71" s="1">
        <v>2048.65</v>
      </c>
      <c r="N71" s="1">
        <v>8.8856166344260448</v>
      </c>
      <c r="O71" s="1" t="s">
        <v>978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497</v>
      </c>
      <c r="M72" s="1">
        <v>7543.7</v>
      </c>
      <c r="N72" s="1">
        <v>32.719315747013766</v>
      </c>
      <c r="O72" s="1" t="s">
        <v>979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500</v>
      </c>
      <c r="M73" s="1">
        <v>12847.75</v>
      </c>
      <c r="N73" s="1">
        <v>55.724589907962418</v>
      </c>
      <c r="O73" s="1" t="s">
        <v>980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981</v>
      </c>
      <c r="C5" s="210"/>
      <c r="D5" s="210"/>
      <c r="E5" s="210"/>
      <c r="F5" s="210"/>
      <c r="G5" s="210"/>
      <c r="H5" s="210"/>
      <c r="I5" s="210"/>
    </row>
    <row r="6" spans="1:9" ht="44.1" customHeight="1" x14ac:dyDescent="0.25">
      <c r="A6" s="1"/>
      <c r="B6" s="209" t="s">
        <v>491</v>
      </c>
      <c r="C6" s="209" t="s">
        <v>155</v>
      </c>
      <c r="D6" s="209" t="s">
        <v>545</v>
      </c>
      <c r="E6" s="209" t="s">
        <v>546</v>
      </c>
      <c r="F6" s="209" t="s">
        <v>210</v>
      </c>
      <c r="G6" s="209" t="s">
        <v>543</v>
      </c>
      <c r="H6" s="209" t="s">
        <v>544</v>
      </c>
      <c r="I6" s="63" t="s">
        <v>982</v>
      </c>
    </row>
    <row r="7" spans="1:9" x14ac:dyDescent="0.25">
      <c r="A7" s="1"/>
      <c r="B7" s="209"/>
      <c r="C7" s="63" t="s">
        <v>935</v>
      </c>
      <c r="D7" s="63" t="s">
        <v>936</v>
      </c>
      <c r="E7" s="63" t="s">
        <v>937</v>
      </c>
      <c r="F7" s="63" t="s">
        <v>938</v>
      </c>
      <c r="G7" s="63" t="s">
        <v>983</v>
      </c>
      <c r="H7" s="63" t="s">
        <v>954</v>
      </c>
      <c r="I7" s="63" t="s">
        <v>700</v>
      </c>
    </row>
    <row r="8" spans="1:9" x14ac:dyDescent="0.25">
      <c r="A8" s="1"/>
      <c r="B8" s="50" t="s">
        <v>956</v>
      </c>
      <c r="C8" s="64"/>
      <c r="D8" s="64">
        <v>9.6</v>
      </c>
      <c r="E8" s="64">
        <v>7.2</v>
      </c>
      <c r="F8" s="64"/>
      <c r="G8" s="64">
        <v>37.1</v>
      </c>
      <c r="H8" s="64">
        <v>31.8</v>
      </c>
      <c r="I8" s="65">
        <v>85.7</v>
      </c>
    </row>
    <row r="9" spans="1:9" x14ac:dyDescent="0.25">
      <c r="A9" s="1"/>
      <c r="B9" s="54" t="s">
        <v>957</v>
      </c>
      <c r="C9" s="66"/>
      <c r="D9" s="66">
        <v>9.6</v>
      </c>
      <c r="E9" s="66">
        <v>6.8</v>
      </c>
      <c r="F9" s="66"/>
      <c r="G9" s="66">
        <v>37.299999999999997</v>
      </c>
      <c r="H9" s="66">
        <v>32</v>
      </c>
      <c r="I9" s="67">
        <v>85.7</v>
      </c>
    </row>
    <row r="10" spans="1:9" x14ac:dyDescent="0.25">
      <c r="A10" s="1"/>
      <c r="B10" s="54" t="s">
        <v>958</v>
      </c>
      <c r="C10" s="66"/>
      <c r="D10" s="66">
        <v>9.6</v>
      </c>
      <c r="E10" s="66">
        <v>6.9</v>
      </c>
      <c r="F10" s="66"/>
      <c r="G10" s="66">
        <v>36.9</v>
      </c>
      <c r="H10" s="66">
        <v>32.1</v>
      </c>
      <c r="I10" s="67">
        <v>85.5</v>
      </c>
    </row>
    <row r="11" spans="1:9" x14ac:dyDescent="0.25">
      <c r="A11" s="1"/>
      <c r="B11" s="54" t="s">
        <v>959</v>
      </c>
      <c r="C11" s="66"/>
      <c r="D11" s="66">
        <v>9.6</v>
      </c>
      <c r="E11" s="66">
        <v>6.6</v>
      </c>
      <c r="F11" s="66"/>
      <c r="G11" s="66">
        <v>37.1</v>
      </c>
      <c r="H11" s="66">
        <v>32.200000000000003</v>
      </c>
      <c r="I11" s="67">
        <v>85.5</v>
      </c>
    </row>
    <row r="12" spans="1:9" x14ac:dyDescent="0.25">
      <c r="A12" s="1"/>
      <c r="B12" s="54" t="s">
        <v>960</v>
      </c>
      <c r="C12" s="66"/>
      <c r="D12" s="66">
        <v>9.6</v>
      </c>
      <c r="E12" s="66">
        <v>6.9</v>
      </c>
      <c r="F12" s="66"/>
      <c r="G12" s="66">
        <v>37</v>
      </c>
      <c r="H12" s="66">
        <v>32.4</v>
      </c>
      <c r="I12" s="67">
        <v>85.9</v>
      </c>
    </row>
    <row r="13" spans="1:9" x14ac:dyDescent="0.25">
      <c r="A13" s="1"/>
      <c r="B13" s="54" t="s">
        <v>961</v>
      </c>
      <c r="C13" s="66"/>
      <c r="D13" s="66">
        <v>9.6</v>
      </c>
      <c r="E13" s="66">
        <v>7.2</v>
      </c>
      <c r="F13" s="66"/>
      <c r="G13" s="66">
        <v>37</v>
      </c>
      <c r="H13" s="66">
        <v>32.4</v>
      </c>
      <c r="I13" s="67">
        <v>86.2</v>
      </c>
    </row>
    <row r="14" spans="1:9" x14ac:dyDescent="0.25">
      <c r="A14" s="1"/>
      <c r="B14" s="54" t="s">
        <v>962</v>
      </c>
      <c r="C14" s="66"/>
      <c r="D14" s="66">
        <v>9.6</v>
      </c>
      <c r="E14" s="66">
        <v>6.8</v>
      </c>
      <c r="F14" s="66"/>
      <c r="G14" s="66">
        <v>37.200000000000003</v>
      </c>
      <c r="H14" s="66">
        <v>32.200000000000003</v>
      </c>
      <c r="I14" s="67">
        <v>85.8</v>
      </c>
    </row>
    <row r="15" spans="1:9" x14ac:dyDescent="0.25">
      <c r="A15" s="1"/>
      <c r="B15" s="56" t="s">
        <v>963</v>
      </c>
      <c r="C15" s="68"/>
      <c r="D15" s="68">
        <v>9.6</v>
      </c>
      <c r="E15" s="68">
        <v>6.5</v>
      </c>
      <c r="F15" s="68"/>
      <c r="G15" s="68">
        <v>37.299999999999997</v>
      </c>
      <c r="H15" s="68">
        <v>32.200000000000003</v>
      </c>
      <c r="I15" s="69">
        <v>85.6</v>
      </c>
    </row>
    <row r="16" spans="1:9" x14ac:dyDescent="0.25">
      <c r="A16" s="1"/>
      <c r="B16" s="50" t="s">
        <v>964</v>
      </c>
      <c r="C16" s="64"/>
      <c r="D16" s="64">
        <v>9.6</v>
      </c>
      <c r="E16" s="64">
        <v>7.1</v>
      </c>
      <c r="F16" s="64"/>
      <c r="G16" s="64">
        <v>37</v>
      </c>
      <c r="H16" s="64">
        <v>32.200000000000003</v>
      </c>
      <c r="I16" s="65">
        <v>85.9</v>
      </c>
    </row>
    <row r="17" spans="1:9" x14ac:dyDescent="0.25">
      <c r="A17" s="1"/>
      <c r="B17" s="54" t="s">
        <v>965</v>
      </c>
      <c r="C17" s="66"/>
      <c r="D17" s="66">
        <v>9.6</v>
      </c>
      <c r="E17" s="66">
        <v>7</v>
      </c>
      <c r="F17" s="66"/>
      <c r="G17" s="66">
        <v>37</v>
      </c>
      <c r="H17" s="66">
        <v>32.1</v>
      </c>
      <c r="I17" s="67">
        <v>85.7</v>
      </c>
    </row>
    <row r="18" spans="1:9" x14ac:dyDescent="0.25">
      <c r="A18" s="1"/>
      <c r="B18" s="54" t="s">
        <v>966</v>
      </c>
      <c r="C18" s="66"/>
      <c r="D18" s="66">
        <v>9.6</v>
      </c>
      <c r="E18" s="66">
        <v>6.1</v>
      </c>
      <c r="F18" s="66"/>
      <c r="G18" s="66">
        <v>37</v>
      </c>
      <c r="H18" s="66">
        <v>32.299999999999997</v>
      </c>
      <c r="I18" s="67">
        <v>85</v>
      </c>
    </row>
    <row r="19" spans="1:9" x14ac:dyDescent="0.25">
      <c r="A19" s="1"/>
      <c r="B19" s="54" t="s">
        <v>967</v>
      </c>
      <c r="C19" s="66"/>
      <c r="D19" s="66">
        <v>9.6</v>
      </c>
      <c r="E19" s="66">
        <v>6.2</v>
      </c>
      <c r="F19" s="66"/>
      <c r="G19" s="66">
        <v>35.799999999999997</v>
      </c>
      <c r="H19" s="66">
        <v>32.4</v>
      </c>
      <c r="I19" s="67">
        <v>84</v>
      </c>
    </row>
    <row r="20" spans="1:9" x14ac:dyDescent="0.25">
      <c r="A20" s="1"/>
      <c r="B20" s="54" t="s">
        <v>968</v>
      </c>
      <c r="C20" s="66"/>
      <c r="D20" s="66">
        <v>9.6</v>
      </c>
      <c r="E20" s="66">
        <v>6</v>
      </c>
      <c r="F20" s="66"/>
      <c r="G20" s="66">
        <v>36.799999999999997</v>
      </c>
      <c r="H20" s="66">
        <v>32.4</v>
      </c>
      <c r="I20" s="67">
        <v>84.8</v>
      </c>
    </row>
    <row r="21" spans="1:9" x14ac:dyDescent="0.25">
      <c r="A21" s="1"/>
      <c r="B21" s="54" t="s">
        <v>969</v>
      </c>
      <c r="C21" s="66"/>
      <c r="D21" s="66">
        <v>9.6</v>
      </c>
      <c r="E21" s="66">
        <v>5.3</v>
      </c>
      <c r="F21" s="66"/>
      <c r="G21" s="66">
        <v>36.4</v>
      </c>
      <c r="H21" s="66">
        <v>32.299999999999997</v>
      </c>
      <c r="I21" s="67">
        <v>83.6</v>
      </c>
    </row>
    <row r="22" spans="1:9" x14ac:dyDescent="0.25">
      <c r="A22" s="1"/>
      <c r="B22" s="54" t="s">
        <v>970</v>
      </c>
      <c r="C22" s="66"/>
      <c r="D22" s="66">
        <v>9.5</v>
      </c>
      <c r="E22" s="66">
        <v>5.9</v>
      </c>
      <c r="F22" s="66"/>
      <c r="G22" s="66">
        <v>36.5</v>
      </c>
      <c r="H22" s="66">
        <v>32.4</v>
      </c>
      <c r="I22" s="67">
        <v>84.3</v>
      </c>
    </row>
    <row r="23" spans="1:9" x14ac:dyDescent="0.25">
      <c r="A23" s="1"/>
      <c r="B23" s="56" t="s">
        <v>971</v>
      </c>
      <c r="C23" s="68"/>
      <c r="D23" s="68">
        <v>9.6</v>
      </c>
      <c r="E23" s="68">
        <v>6</v>
      </c>
      <c r="F23" s="68"/>
      <c r="G23" s="68">
        <v>36.4</v>
      </c>
      <c r="H23" s="68">
        <v>32.200000000000003</v>
      </c>
      <c r="I23" s="69">
        <v>84.2</v>
      </c>
    </row>
    <row r="24" spans="1:9" x14ac:dyDescent="0.25">
      <c r="A24" s="1"/>
      <c r="B24" s="50" t="s">
        <v>972</v>
      </c>
      <c r="C24" s="64"/>
      <c r="D24" s="64">
        <v>9.6</v>
      </c>
      <c r="E24" s="64">
        <v>6</v>
      </c>
      <c r="F24" s="64"/>
      <c r="G24" s="64">
        <v>36.6</v>
      </c>
      <c r="H24" s="64">
        <v>32</v>
      </c>
      <c r="I24" s="65">
        <v>84.2</v>
      </c>
    </row>
    <row r="25" spans="1:9" x14ac:dyDescent="0.25">
      <c r="A25" s="1"/>
      <c r="B25" s="54" t="s">
        <v>973</v>
      </c>
      <c r="C25" s="66"/>
      <c r="D25" s="66">
        <v>9.6</v>
      </c>
      <c r="E25" s="66">
        <v>5.8</v>
      </c>
      <c r="F25" s="66"/>
      <c r="G25" s="66">
        <v>36.4</v>
      </c>
      <c r="H25" s="66">
        <v>31.6</v>
      </c>
      <c r="I25" s="67">
        <v>83.4</v>
      </c>
    </row>
    <row r="26" spans="1:9" x14ac:dyDescent="0.25">
      <c r="A26" s="1"/>
      <c r="B26" s="54" t="s">
        <v>974</v>
      </c>
      <c r="C26" s="66"/>
      <c r="D26" s="66">
        <v>9.6</v>
      </c>
      <c r="E26" s="66">
        <v>5.4</v>
      </c>
      <c r="F26" s="66"/>
      <c r="G26" s="66">
        <v>36.5</v>
      </c>
      <c r="H26" s="66">
        <v>31.2</v>
      </c>
      <c r="I26" s="67">
        <v>82.7</v>
      </c>
    </row>
    <row r="27" spans="1:9" x14ac:dyDescent="0.25">
      <c r="A27" s="1"/>
      <c r="B27" s="54" t="s">
        <v>728</v>
      </c>
      <c r="C27" s="66"/>
      <c r="D27" s="66">
        <v>9.6</v>
      </c>
      <c r="E27" s="66">
        <v>5.4</v>
      </c>
      <c r="F27" s="66"/>
      <c r="G27" s="66">
        <v>36.200000000000003</v>
      </c>
      <c r="H27" s="66">
        <v>31</v>
      </c>
      <c r="I27" s="67">
        <v>82.2</v>
      </c>
    </row>
    <row r="28" spans="1:9" x14ac:dyDescent="0.25">
      <c r="A28" s="1"/>
      <c r="B28" s="54" t="s">
        <v>729</v>
      </c>
      <c r="C28" s="66"/>
      <c r="D28" s="66">
        <v>9.6</v>
      </c>
      <c r="E28" s="66">
        <v>5.4</v>
      </c>
      <c r="F28" s="66"/>
      <c r="G28" s="66">
        <v>36</v>
      </c>
      <c r="H28" s="66">
        <v>30.9</v>
      </c>
      <c r="I28" s="67">
        <v>81.900000000000006</v>
      </c>
    </row>
    <row r="29" spans="1:9" x14ac:dyDescent="0.25">
      <c r="A29" s="1"/>
      <c r="B29" s="54" t="s">
        <v>730</v>
      </c>
      <c r="C29" s="66"/>
      <c r="D29" s="66">
        <v>9.6</v>
      </c>
      <c r="E29" s="66">
        <v>7.1</v>
      </c>
      <c r="F29" s="66"/>
      <c r="G29" s="66">
        <v>36.4</v>
      </c>
      <c r="H29" s="66">
        <v>30.8</v>
      </c>
      <c r="I29" s="67">
        <v>83.9</v>
      </c>
    </row>
    <row r="30" spans="1:9" x14ac:dyDescent="0.25">
      <c r="A30" s="1"/>
      <c r="B30" s="54" t="s">
        <v>731</v>
      </c>
      <c r="C30" s="66"/>
      <c r="D30" s="66">
        <v>9.6</v>
      </c>
      <c r="E30" s="66">
        <v>7.1</v>
      </c>
      <c r="F30" s="66"/>
      <c r="G30" s="66">
        <v>37</v>
      </c>
      <c r="H30" s="66">
        <v>30.7</v>
      </c>
      <c r="I30" s="67">
        <v>84.4</v>
      </c>
    </row>
    <row r="31" spans="1:9" x14ac:dyDescent="0.25">
      <c r="A31" s="1"/>
      <c r="B31" s="56" t="s">
        <v>732</v>
      </c>
      <c r="C31" s="68"/>
      <c r="D31" s="68">
        <v>9.6</v>
      </c>
      <c r="E31" s="68">
        <v>6.6</v>
      </c>
      <c r="F31" s="68"/>
      <c r="G31" s="68">
        <v>36.700000000000003</v>
      </c>
      <c r="H31" s="68">
        <v>30.6</v>
      </c>
      <c r="I31" s="69">
        <v>83.5</v>
      </c>
    </row>
    <row r="32" spans="1:9" x14ac:dyDescent="0.25">
      <c r="A32" s="1"/>
      <c r="B32" s="50" t="s">
        <v>733</v>
      </c>
      <c r="C32" s="64"/>
      <c r="D32" s="64">
        <v>9.6</v>
      </c>
      <c r="E32" s="64">
        <v>6.7</v>
      </c>
      <c r="F32" s="64"/>
      <c r="G32" s="64">
        <v>34.700000000000003</v>
      </c>
      <c r="H32" s="64">
        <v>30.8</v>
      </c>
      <c r="I32" s="65">
        <v>81.8</v>
      </c>
    </row>
    <row r="33" spans="1:9" x14ac:dyDescent="0.25">
      <c r="A33" s="1"/>
      <c r="B33" s="54" t="s">
        <v>734</v>
      </c>
      <c r="C33" s="66"/>
      <c r="D33" s="66">
        <v>9.6</v>
      </c>
      <c r="E33" s="66">
        <v>7.1</v>
      </c>
      <c r="F33" s="66"/>
      <c r="G33" s="66">
        <v>30.5</v>
      </c>
      <c r="H33" s="66">
        <v>30.8</v>
      </c>
      <c r="I33" s="67">
        <v>78</v>
      </c>
    </row>
    <row r="34" spans="1:9" x14ac:dyDescent="0.25">
      <c r="A34" s="1"/>
      <c r="B34" s="54" t="s">
        <v>735</v>
      </c>
      <c r="C34" s="66"/>
      <c r="D34" s="66">
        <v>9.5</v>
      </c>
      <c r="E34" s="66">
        <v>7.1</v>
      </c>
      <c r="F34" s="66"/>
      <c r="G34" s="66">
        <v>23.3</v>
      </c>
      <c r="H34" s="66">
        <v>30.8</v>
      </c>
      <c r="I34" s="67">
        <v>70.7</v>
      </c>
    </row>
    <row r="35" spans="1:9" x14ac:dyDescent="0.25">
      <c r="A35" s="1"/>
      <c r="B35" s="54" t="s">
        <v>736</v>
      </c>
      <c r="C35" s="66"/>
      <c r="D35" s="66">
        <v>9.6</v>
      </c>
      <c r="E35" s="66">
        <v>5.2</v>
      </c>
      <c r="F35" s="66"/>
      <c r="G35" s="66">
        <v>22</v>
      </c>
      <c r="H35" s="66">
        <v>31</v>
      </c>
      <c r="I35" s="67">
        <v>67.8</v>
      </c>
    </row>
    <row r="36" spans="1:9" x14ac:dyDescent="0.25">
      <c r="A36" s="1"/>
      <c r="B36" s="54" t="s">
        <v>737</v>
      </c>
      <c r="C36" s="66"/>
      <c r="D36" s="66">
        <v>9.6</v>
      </c>
      <c r="E36" s="66">
        <v>6.3</v>
      </c>
      <c r="F36" s="66"/>
      <c r="G36" s="66">
        <v>26.2</v>
      </c>
      <c r="H36" s="66">
        <v>30.9</v>
      </c>
      <c r="I36" s="67">
        <v>73</v>
      </c>
    </row>
    <row r="37" spans="1:9" x14ac:dyDescent="0.25">
      <c r="A37" s="1"/>
      <c r="B37" s="54" t="s">
        <v>738</v>
      </c>
      <c r="C37" s="66"/>
      <c r="D37" s="66">
        <v>9.6</v>
      </c>
      <c r="E37" s="66">
        <v>6</v>
      </c>
      <c r="F37" s="66"/>
      <c r="G37" s="66">
        <v>25.4</v>
      </c>
      <c r="H37" s="66">
        <v>30.9</v>
      </c>
      <c r="I37" s="67">
        <v>71.900000000000006</v>
      </c>
    </row>
    <row r="38" spans="1:9" x14ac:dyDescent="0.25">
      <c r="A38" s="1"/>
      <c r="B38" s="54" t="s">
        <v>739</v>
      </c>
      <c r="C38" s="66"/>
      <c r="D38" s="66">
        <v>9.6</v>
      </c>
      <c r="E38" s="66">
        <v>5.2</v>
      </c>
      <c r="F38" s="66"/>
      <c r="G38" s="66">
        <v>25.5</v>
      </c>
      <c r="H38" s="66">
        <v>31</v>
      </c>
      <c r="I38" s="67">
        <v>71.3</v>
      </c>
    </row>
    <row r="39" spans="1:9" x14ac:dyDescent="0.25">
      <c r="A39" s="1"/>
      <c r="B39" s="56" t="s">
        <v>740</v>
      </c>
      <c r="C39" s="68"/>
      <c r="D39" s="68">
        <v>9.6</v>
      </c>
      <c r="E39" s="68">
        <v>5.5</v>
      </c>
      <c r="F39" s="68"/>
      <c r="G39" s="68">
        <v>25.3</v>
      </c>
      <c r="H39" s="68">
        <v>31.3</v>
      </c>
      <c r="I39" s="69">
        <v>71.7</v>
      </c>
    </row>
    <row r="40" spans="1:9" x14ac:dyDescent="0.25">
      <c r="A40" s="1"/>
      <c r="B40" s="50" t="s">
        <v>741</v>
      </c>
      <c r="C40" s="64"/>
      <c r="D40" s="64">
        <v>9.5</v>
      </c>
      <c r="E40" s="64">
        <v>5.2</v>
      </c>
      <c r="F40" s="64"/>
      <c r="G40" s="64">
        <v>22.9</v>
      </c>
      <c r="H40" s="64">
        <v>31.3</v>
      </c>
      <c r="I40" s="65">
        <v>68.900000000000006</v>
      </c>
    </row>
    <row r="41" spans="1:9" x14ac:dyDescent="0.25">
      <c r="A41" s="1"/>
      <c r="B41" s="54" t="s">
        <v>742</v>
      </c>
      <c r="C41" s="66"/>
      <c r="D41" s="66">
        <v>9.5</v>
      </c>
      <c r="E41" s="66">
        <v>5</v>
      </c>
      <c r="F41" s="66"/>
      <c r="G41" s="66">
        <v>23</v>
      </c>
      <c r="H41" s="66">
        <v>31.5</v>
      </c>
      <c r="I41" s="67">
        <v>69</v>
      </c>
    </row>
    <row r="42" spans="1:9" x14ac:dyDescent="0.25">
      <c r="A42" s="1"/>
      <c r="B42" s="54" t="s">
        <v>743</v>
      </c>
      <c r="C42" s="66"/>
      <c r="D42" s="66">
        <v>9.6</v>
      </c>
      <c r="E42" s="66">
        <v>5.2</v>
      </c>
      <c r="F42" s="66"/>
      <c r="G42" s="66">
        <v>22.9</v>
      </c>
      <c r="H42" s="66">
        <v>31.6</v>
      </c>
      <c r="I42" s="67">
        <v>69.3</v>
      </c>
    </row>
    <row r="43" spans="1:9" x14ac:dyDescent="0.25">
      <c r="A43" s="1"/>
      <c r="B43" s="54" t="s">
        <v>744</v>
      </c>
      <c r="C43" s="66"/>
      <c r="D43" s="66">
        <v>9.6</v>
      </c>
      <c r="E43" s="66">
        <v>4.8</v>
      </c>
      <c r="F43" s="66"/>
      <c r="G43" s="66">
        <v>23.8</v>
      </c>
      <c r="H43" s="66">
        <v>31.6</v>
      </c>
      <c r="I43" s="67">
        <v>69.8</v>
      </c>
    </row>
    <row r="44" spans="1:9" x14ac:dyDescent="0.25">
      <c r="A44" s="1"/>
      <c r="B44" s="54" t="s">
        <v>745</v>
      </c>
      <c r="C44" s="66"/>
      <c r="D44" s="66">
        <v>9.6</v>
      </c>
      <c r="E44" s="66">
        <v>5.4</v>
      </c>
      <c r="F44" s="66"/>
      <c r="G44" s="66">
        <v>25</v>
      </c>
      <c r="H44" s="66">
        <v>31.7</v>
      </c>
      <c r="I44" s="67">
        <v>71.7</v>
      </c>
    </row>
    <row r="45" spans="1:9" x14ac:dyDescent="0.25">
      <c r="A45" s="1"/>
      <c r="B45" s="54" t="s">
        <v>746</v>
      </c>
      <c r="C45" s="66"/>
      <c r="D45" s="66">
        <v>9.6</v>
      </c>
      <c r="E45" s="66">
        <v>6.7</v>
      </c>
      <c r="F45" s="66"/>
      <c r="G45" s="66">
        <v>24.9</v>
      </c>
      <c r="H45" s="66">
        <v>31.5</v>
      </c>
      <c r="I45" s="67">
        <v>72.7</v>
      </c>
    </row>
    <row r="46" spans="1:9" x14ac:dyDescent="0.25">
      <c r="A46" s="1"/>
      <c r="B46" s="54" t="s">
        <v>747</v>
      </c>
      <c r="C46" s="66"/>
      <c r="D46" s="66">
        <v>9.6</v>
      </c>
      <c r="E46" s="66">
        <v>6.2</v>
      </c>
      <c r="F46" s="66"/>
      <c r="G46" s="66">
        <v>30.2</v>
      </c>
      <c r="H46" s="66">
        <v>31.5</v>
      </c>
      <c r="I46" s="67">
        <v>77.5</v>
      </c>
    </row>
    <row r="47" spans="1:9" x14ac:dyDescent="0.25">
      <c r="A47" s="1"/>
      <c r="B47" s="56" t="s">
        <v>748</v>
      </c>
      <c r="C47" s="68"/>
      <c r="D47" s="68">
        <v>9.6</v>
      </c>
      <c r="E47" s="68">
        <v>6.8</v>
      </c>
      <c r="F47" s="68"/>
      <c r="G47" s="68">
        <v>34.6</v>
      </c>
      <c r="H47" s="68">
        <v>31.5</v>
      </c>
      <c r="I47" s="69">
        <v>82.5</v>
      </c>
    </row>
    <row r="48" spans="1:9" x14ac:dyDescent="0.25">
      <c r="A48" s="1"/>
      <c r="B48" s="50" t="s">
        <v>749</v>
      </c>
      <c r="C48" s="64"/>
      <c r="D48" s="64">
        <v>9.6</v>
      </c>
      <c r="E48" s="64">
        <v>6.7</v>
      </c>
      <c r="F48" s="64"/>
      <c r="G48" s="64">
        <v>37.5</v>
      </c>
      <c r="H48" s="64">
        <v>31.6</v>
      </c>
      <c r="I48" s="65">
        <v>85.4</v>
      </c>
    </row>
    <row r="49" spans="1:9" x14ac:dyDescent="0.25">
      <c r="A49" s="1"/>
      <c r="B49" s="54" t="s">
        <v>750</v>
      </c>
      <c r="C49" s="66"/>
      <c r="D49" s="66">
        <v>9.5</v>
      </c>
      <c r="E49" s="66">
        <v>6.7</v>
      </c>
      <c r="F49" s="66"/>
      <c r="G49" s="66">
        <v>37</v>
      </c>
      <c r="H49" s="66">
        <v>31.8</v>
      </c>
      <c r="I49" s="67">
        <v>85</v>
      </c>
    </row>
    <row r="50" spans="1:9" x14ac:dyDescent="0.25">
      <c r="A50" s="1"/>
      <c r="B50" s="54" t="s">
        <v>751</v>
      </c>
      <c r="C50" s="66"/>
      <c r="D50" s="66">
        <v>9.1999999999999993</v>
      </c>
      <c r="E50" s="66">
        <v>7.7</v>
      </c>
      <c r="F50" s="66"/>
      <c r="G50" s="66">
        <v>36.299999999999997</v>
      </c>
      <c r="H50" s="66">
        <v>31.9</v>
      </c>
      <c r="I50" s="67">
        <v>85.1</v>
      </c>
    </row>
    <row r="51" spans="1:9" x14ac:dyDescent="0.25">
      <c r="A51" s="1"/>
      <c r="B51" s="54" t="s">
        <v>752</v>
      </c>
      <c r="C51" s="66"/>
      <c r="D51" s="66">
        <v>9.3000000000000007</v>
      </c>
      <c r="E51" s="66">
        <v>7.1</v>
      </c>
      <c r="F51" s="66"/>
      <c r="G51" s="66">
        <v>37.1</v>
      </c>
      <c r="H51" s="66">
        <v>31.9</v>
      </c>
      <c r="I51" s="67">
        <v>85.4</v>
      </c>
    </row>
    <row r="52" spans="1:9" x14ac:dyDescent="0.25">
      <c r="A52" s="1"/>
      <c r="B52" s="54" t="s">
        <v>753</v>
      </c>
      <c r="C52" s="66"/>
      <c r="D52" s="66">
        <v>9.8000000000000007</v>
      </c>
      <c r="E52" s="66">
        <v>6.8</v>
      </c>
      <c r="F52" s="66"/>
      <c r="G52" s="66">
        <v>36.200000000000003</v>
      </c>
      <c r="H52" s="66">
        <v>32</v>
      </c>
      <c r="I52" s="67">
        <v>84.8</v>
      </c>
    </row>
    <row r="53" spans="1:9" x14ac:dyDescent="0.25">
      <c r="A53" s="1"/>
      <c r="B53" s="54" t="s">
        <v>754</v>
      </c>
      <c r="C53" s="66"/>
      <c r="D53" s="66">
        <v>9.6</v>
      </c>
      <c r="E53" s="66">
        <v>7</v>
      </c>
      <c r="F53" s="66"/>
      <c r="G53" s="66">
        <v>36.4</v>
      </c>
      <c r="H53" s="66">
        <v>32.200000000000003</v>
      </c>
      <c r="I53" s="67">
        <v>85.2</v>
      </c>
    </row>
    <row r="54" spans="1:9" x14ac:dyDescent="0.25">
      <c r="A54" s="1"/>
      <c r="B54" s="54" t="s">
        <v>755</v>
      </c>
      <c r="C54" s="66"/>
      <c r="D54" s="66">
        <v>9.6</v>
      </c>
      <c r="E54" s="66">
        <v>7.1</v>
      </c>
      <c r="F54" s="66"/>
      <c r="G54" s="66">
        <v>37.200000000000003</v>
      </c>
      <c r="H54" s="66">
        <v>32.299999999999997</v>
      </c>
      <c r="I54" s="67">
        <v>86.2</v>
      </c>
    </row>
    <row r="55" spans="1:9" x14ac:dyDescent="0.25">
      <c r="A55" s="1"/>
      <c r="B55" s="56" t="s">
        <v>975</v>
      </c>
      <c r="C55" s="68"/>
      <c r="D55" s="68">
        <v>9.5</v>
      </c>
      <c r="E55" s="68">
        <v>7.2</v>
      </c>
      <c r="F55" s="68"/>
      <c r="G55" s="68">
        <v>37.4</v>
      </c>
      <c r="H55" s="68">
        <v>32.200000000000003</v>
      </c>
      <c r="I55" s="69">
        <v>86.3</v>
      </c>
    </row>
    <row r="56" spans="1:9" ht="15.75" x14ac:dyDescent="0.25">
      <c r="A56" s="1"/>
      <c r="B56" s="70" t="s">
        <v>976</v>
      </c>
      <c r="C56" s="71">
        <v>0</v>
      </c>
      <c r="D56" s="71">
        <v>229.85</v>
      </c>
      <c r="E56" s="71">
        <v>152</v>
      </c>
      <c r="F56" s="71">
        <v>0</v>
      </c>
      <c r="G56" s="71">
        <v>798.45</v>
      </c>
      <c r="H56" s="71">
        <v>760</v>
      </c>
      <c r="I56" s="71">
        <v>1940.3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2"/>
  <sheetViews>
    <sheetView showGridLines="0" zoomScale="80" workbookViewId="0">
      <pane xSplit="5" ySplit="7" topLeftCell="F157" activePane="bottomRight" state="frozen"/>
      <selection pane="topRight" activeCell="F1" sqref="F1"/>
      <selection pane="bottomLeft" activeCell="A8" sqref="A8"/>
      <selection pane="bottomRight" activeCell="C177" sqref="C177"/>
    </sheetView>
  </sheetViews>
  <sheetFormatPr baseColWidth="10" defaultColWidth="9.140625" defaultRowHeight="15" x14ac:dyDescent="0.25"/>
  <cols>
    <col min="1" max="1" width="2" customWidth="1"/>
    <col min="2" max="2" width="55" customWidth="1"/>
    <col min="3" max="4" width="35" customWidth="1"/>
    <col min="5" max="5" width="30" customWidth="1"/>
    <col min="6" max="15" width="13" customWidth="1"/>
    <col min="16" max="16" width="21"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984</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18" x14ac:dyDescent="0.25">
      <c r="A5" s="1"/>
      <c r="B5" s="2" t="s">
        <v>985</v>
      </c>
      <c r="C5" s="1"/>
      <c r="D5" s="1"/>
      <c r="E5" s="1"/>
      <c r="F5" s="1"/>
      <c r="G5" s="1"/>
      <c r="H5" s="1"/>
      <c r="I5" s="1"/>
      <c r="J5" s="1"/>
      <c r="K5" s="1"/>
      <c r="L5" s="1"/>
      <c r="M5" s="1"/>
      <c r="N5" s="1"/>
      <c r="O5" s="1"/>
      <c r="P5" s="1"/>
    </row>
    <row r="6" spans="1:16" ht="23.1" customHeight="1" x14ac:dyDescent="0.25">
      <c r="A6" s="1"/>
      <c r="B6" s="201" t="s">
        <v>3</v>
      </c>
      <c r="C6" s="201" t="s">
        <v>50</v>
      </c>
      <c r="D6" s="201" t="s">
        <v>986</v>
      </c>
      <c r="E6" s="201" t="s">
        <v>987</v>
      </c>
      <c r="F6" s="201" t="s">
        <v>988</v>
      </c>
      <c r="G6" s="201"/>
      <c r="H6" s="201"/>
      <c r="I6" s="201"/>
      <c r="J6" s="201"/>
      <c r="K6" s="201"/>
      <c r="L6" s="201"/>
      <c r="M6" s="201"/>
      <c r="N6" s="201"/>
      <c r="O6" s="201"/>
      <c r="P6" s="201"/>
    </row>
    <row r="7" spans="1:16" ht="23.1" customHeight="1" x14ac:dyDescent="0.25">
      <c r="A7" s="1"/>
      <c r="B7" s="201"/>
      <c r="C7" s="201"/>
      <c r="D7" s="201"/>
      <c r="E7" s="201"/>
      <c r="F7" s="3">
        <v>1</v>
      </c>
      <c r="G7" s="3">
        <v>2</v>
      </c>
      <c r="H7" s="3">
        <v>3</v>
      </c>
      <c r="I7" s="3">
        <v>4</v>
      </c>
      <c r="J7" s="3">
        <v>5</v>
      </c>
      <c r="K7" s="3">
        <v>6</v>
      </c>
      <c r="L7" s="3">
        <v>7</v>
      </c>
      <c r="M7" s="3">
        <v>8</v>
      </c>
      <c r="N7" s="3">
        <v>9</v>
      </c>
      <c r="O7" s="3">
        <v>10</v>
      </c>
      <c r="P7" s="3" t="s">
        <v>861</v>
      </c>
    </row>
    <row r="8" spans="1:16" x14ac:dyDescent="0.25">
      <c r="A8" s="1"/>
      <c r="B8" s="72" t="s">
        <v>155</v>
      </c>
      <c r="C8" s="72" t="s">
        <v>935</v>
      </c>
      <c r="D8" s="72" t="s">
        <v>157</v>
      </c>
      <c r="E8" s="73" t="s">
        <v>498</v>
      </c>
      <c r="F8" s="74"/>
      <c r="G8" s="74"/>
      <c r="H8" s="74"/>
      <c r="I8" s="74"/>
      <c r="J8" s="74"/>
      <c r="K8" s="74"/>
      <c r="L8" s="74"/>
      <c r="M8" s="74"/>
      <c r="N8" s="74"/>
      <c r="O8" s="74"/>
      <c r="P8" s="74">
        <v>0</v>
      </c>
    </row>
    <row r="9" spans="1:16" x14ac:dyDescent="0.25">
      <c r="A9" s="1"/>
      <c r="B9" s="72" t="s">
        <v>545</v>
      </c>
      <c r="C9" s="72" t="s">
        <v>989</v>
      </c>
      <c r="D9" s="72" t="s">
        <v>990</v>
      </c>
      <c r="E9" s="73" t="s">
        <v>498</v>
      </c>
      <c r="F9" s="74">
        <v>248</v>
      </c>
      <c r="G9" s="74">
        <v>283.07</v>
      </c>
      <c r="H9" s="74">
        <v>247.43</v>
      </c>
      <c r="I9" s="74">
        <v>287.315</v>
      </c>
      <c r="J9" s="74">
        <v>291.3</v>
      </c>
      <c r="K9" s="74">
        <v>307.10000000000002</v>
      </c>
      <c r="L9" s="74">
        <v>294.95</v>
      </c>
      <c r="M9" s="74">
        <v>188.3</v>
      </c>
      <c r="N9" s="74">
        <v>194.25</v>
      </c>
      <c r="O9" s="74">
        <v>229.85</v>
      </c>
      <c r="P9" s="74">
        <v>2571.5650000000001</v>
      </c>
    </row>
    <row r="10" spans="1:16" x14ac:dyDescent="0.25">
      <c r="A10" s="1"/>
      <c r="B10" s="72" t="s">
        <v>546</v>
      </c>
      <c r="C10" s="72" t="s">
        <v>991</v>
      </c>
      <c r="D10" s="72" t="s">
        <v>50</v>
      </c>
      <c r="E10" s="73" t="s">
        <v>498</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1505.1949999999999</v>
      </c>
    </row>
    <row r="11" spans="1:16" x14ac:dyDescent="0.25">
      <c r="A11" s="1"/>
      <c r="B11" s="72" t="s">
        <v>531</v>
      </c>
      <c r="C11" s="72" t="s">
        <v>864</v>
      </c>
      <c r="D11" s="72" t="s">
        <v>50</v>
      </c>
      <c r="E11" s="73" t="s">
        <v>497</v>
      </c>
      <c r="F11" s="74">
        <v>478.15</v>
      </c>
      <c r="G11" s="74">
        <v>481.67500000000001</v>
      </c>
      <c r="H11" s="74">
        <v>485.209</v>
      </c>
      <c r="I11" s="74">
        <v>486.02300000000002</v>
      </c>
      <c r="J11" s="74">
        <v>409.85</v>
      </c>
      <c r="K11" s="74">
        <v>486.85</v>
      </c>
      <c r="L11" s="74">
        <v>488.3</v>
      </c>
      <c r="M11" s="74">
        <v>487.7</v>
      </c>
      <c r="N11" s="74">
        <v>486.15</v>
      </c>
      <c r="O11" s="74">
        <v>487.5</v>
      </c>
      <c r="P11" s="74">
        <v>4777.4070000000002</v>
      </c>
    </row>
    <row r="12" spans="1:16" x14ac:dyDescent="0.25">
      <c r="A12" s="1"/>
      <c r="B12" s="72" t="s">
        <v>532</v>
      </c>
      <c r="C12" s="72" t="s">
        <v>866</v>
      </c>
      <c r="D12" s="72" t="s">
        <v>50</v>
      </c>
      <c r="E12" s="73" t="s">
        <v>497</v>
      </c>
      <c r="F12" s="74">
        <v>34</v>
      </c>
      <c r="G12" s="74">
        <v>47.44</v>
      </c>
      <c r="H12" s="74">
        <v>32.698</v>
      </c>
      <c r="I12" s="74">
        <v>38.555999999999997</v>
      </c>
      <c r="J12" s="74">
        <v>39.65</v>
      </c>
      <c r="K12" s="74">
        <v>29.25</v>
      </c>
      <c r="L12" s="74">
        <v>27.55</v>
      </c>
      <c r="M12" s="74">
        <v>32.35</v>
      </c>
      <c r="N12" s="74">
        <v>49.4</v>
      </c>
      <c r="O12" s="74">
        <v>57.15</v>
      </c>
      <c r="P12" s="74">
        <v>388.04399999999998</v>
      </c>
    </row>
    <row r="13" spans="1:16" x14ac:dyDescent="0.25">
      <c r="A13" s="1"/>
      <c r="B13" s="72" t="s">
        <v>533</v>
      </c>
      <c r="C13" s="72" t="s">
        <v>867</v>
      </c>
      <c r="D13" s="72" t="s">
        <v>50</v>
      </c>
      <c r="E13" s="73" t="s">
        <v>497</v>
      </c>
      <c r="F13" s="74">
        <v>7.2</v>
      </c>
      <c r="G13" s="74">
        <v>3.25</v>
      </c>
      <c r="H13" s="74"/>
      <c r="I13" s="74">
        <v>1.1045</v>
      </c>
      <c r="J13" s="74">
        <v>2.2999999999999998</v>
      </c>
      <c r="K13" s="74"/>
      <c r="L13" s="74">
        <v>2.0499999999999998</v>
      </c>
      <c r="M13" s="74">
        <v>0.1</v>
      </c>
      <c r="N13" s="74"/>
      <c r="O13" s="74">
        <v>0.85</v>
      </c>
      <c r="P13" s="74">
        <v>16.854500000000002</v>
      </c>
    </row>
    <row r="14" spans="1:16" x14ac:dyDescent="0.25">
      <c r="A14" s="1"/>
      <c r="B14" s="72" t="s">
        <v>210</v>
      </c>
      <c r="C14" s="72" t="s">
        <v>938</v>
      </c>
      <c r="D14" s="72" t="s">
        <v>212</v>
      </c>
      <c r="E14" s="73" t="s">
        <v>498</v>
      </c>
      <c r="F14" s="74"/>
      <c r="G14" s="74"/>
      <c r="H14" s="74"/>
      <c r="I14" s="74"/>
      <c r="J14" s="74"/>
      <c r="K14" s="74"/>
      <c r="L14" s="74"/>
      <c r="M14" s="74"/>
      <c r="N14" s="74"/>
      <c r="O14" s="74"/>
      <c r="P14" s="74">
        <v>0</v>
      </c>
    </row>
    <row r="15" spans="1:16" x14ac:dyDescent="0.25">
      <c r="A15" s="1"/>
      <c r="B15" s="72" t="s">
        <v>47</v>
      </c>
      <c r="C15" s="72" t="s">
        <v>48</v>
      </c>
      <c r="D15" s="72" t="s">
        <v>50</v>
      </c>
      <c r="E15" s="73" t="s">
        <v>497</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48039.844729999997</v>
      </c>
    </row>
    <row r="16" spans="1:16" x14ac:dyDescent="0.25">
      <c r="A16" s="1"/>
      <c r="B16" s="72" t="s">
        <v>507</v>
      </c>
      <c r="C16" s="72" t="s">
        <v>868</v>
      </c>
      <c r="D16" s="72" t="s">
        <v>50</v>
      </c>
      <c r="E16" s="73" t="s">
        <v>497</v>
      </c>
      <c r="F16" s="74">
        <v>17.649999999999999</v>
      </c>
      <c r="G16" s="74">
        <v>170.67622499999999</v>
      </c>
      <c r="H16" s="74">
        <v>416.956705</v>
      </c>
      <c r="I16" s="74"/>
      <c r="J16" s="74"/>
      <c r="K16" s="74"/>
      <c r="L16" s="74">
        <v>62.25</v>
      </c>
      <c r="M16" s="74">
        <v>472.8</v>
      </c>
      <c r="N16" s="74">
        <v>472.8</v>
      </c>
      <c r="O16" s="74">
        <v>472.9</v>
      </c>
      <c r="P16" s="74">
        <v>2086.0329299999999</v>
      </c>
    </row>
    <row r="17" spans="1:16" x14ac:dyDescent="0.25">
      <c r="A17" s="1"/>
      <c r="B17" s="72" t="s">
        <v>501</v>
      </c>
      <c r="C17" s="72" t="s">
        <v>869</v>
      </c>
      <c r="D17" s="72" t="s">
        <v>50</v>
      </c>
      <c r="E17" s="73" t="s">
        <v>497</v>
      </c>
      <c r="F17" s="74">
        <v>23.45</v>
      </c>
      <c r="G17" s="74">
        <v>21.818684999999999</v>
      </c>
      <c r="H17" s="74">
        <v>24.701730000000001</v>
      </c>
      <c r="I17" s="74">
        <v>25.127894999999999</v>
      </c>
      <c r="J17" s="74">
        <v>25.2</v>
      </c>
      <c r="K17" s="74">
        <v>23.45</v>
      </c>
      <c r="L17" s="74">
        <v>21.8</v>
      </c>
      <c r="M17" s="74">
        <v>22</v>
      </c>
      <c r="N17" s="74">
        <v>22.9</v>
      </c>
      <c r="O17" s="74">
        <v>23.7</v>
      </c>
      <c r="P17" s="74">
        <v>234.14831000000001</v>
      </c>
    </row>
    <row r="18" spans="1:16" x14ac:dyDescent="0.25">
      <c r="A18" s="1"/>
      <c r="B18" s="72" t="s">
        <v>501</v>
      </c>
      <c r="C18" s="72" t="s">
        <v>870</v>
      </c>
      <c r="D18" s="72" t="s">
        <v>50</v>
      </c>
      <c r="E18" s="73" t="s">
        <v>497</v>
      </c>
      <c r="F18" s="74">
        <v>37</v>
      </c>
      <c r="G18" s="74">
        <v>38.079535</v>
      </c>
      <c r="H18" s="74">
        <v>37.978340000000003</v>
      </c>
      <c r="I18" s="74">
        <v>38.746845</v>
      </c>
      <c r="J18" s="74">
        <v>38.450000000000003</v>
      </c>
      <c r="K18" s="74">
        <v>35.65</v>
      </c>
      <c r="L18" s="74">
        <v>34.65</v>
      </c>
      <c r="M18" s="74">
        <v>34.4</v>
      </c>
      <c r="N18" s="74">
        <v>33.5</v>
      </c>
      <c r="O18" s="74">
        <v>36.950000000000003</v>
      </c>
      <c r="P18" s="74">
        <v>365.40472</v>
      </c>
    </row>
    <row r="19" spans="1:16" x14ac:dyDescent="0.25">
      <c r="A19" s="1"/>
      <c r="B19" s="72" t="s">
        <v>214</v>
      </c>
      <c r="C19" s="72" t="s">
        <v>871</v>
      </c>
      <c r="D19" s="72" t="s">
        <v>50</v>
      </c>
      <c r="E19" s="73" t="s">
        <v>497</v>
      </c>
      <c r="F19" s="74">
        <v>3492.5</v>
      </c>
      <c r="G19" s="74">
        <v>3496.9514899999999</v>
      </c>
      <c r="H19" s="74">
        <v>3533.8085649999998</v>
      </c>
      <c r="I19" s="74">
        <v>3514.6024950000001</v>
      </c>
      <c r="J19" s="74">
        <v>3473.8</v>
      </c>
      <c r="K19" s="74">
        <v>3549.4</v>
      </c>
      <c r="L19" s="74">
        <v>3335.25</v>
      </c>
      <c r="M19" s="74">
        <v>3417.2</v>
      </c>
      <c r="N19" s="74">
        <v>3420.1</v>
      </c>
      <c r="O19" s="74">
        <v>1744</v>
      </c>
      <c r="P19" s="74">
        <v>32977.612549999998</v>
      </c>
    </row>
    <row r="20" spans="1:16" x14ac:dyDescent="0.25">
      <c r="A20" s="1"/>
      <c r="B20" s="72" t="s">
        <v>214</v>
      </c>
      <c r="C20" s="72" t="s">
        <v>992</v>
      </c>
      <c r="D20" s="72" t="s">
        <v>50</v>
      </c>
      <c r="E20" s="73" t="s">
        <v>497</v>
      </c>
      <c r="F20" s="74">
        <v>1014.75</v>
      </c>
      <c r="G20" s="74">
        <v>1014.63824</v>
      </c>
      <c r="H20" s="74">
        <v>997.45540500000004</v>
      </c>
      <c r="I20" s="74">
        <v>1013.5945850000001</v>
      </c>
      <c r="J20" s="74">
        <v>561.5</v>
      </c>
      <c r="K20" s="74">
        <v>358.45</v>
      </c>
      <c r="L20" s="74"/>
      <c r="M20" s="74"/>
      <c r="N20" s="74">
        <v>212.15</v>
      </c>
      <c r="O20" s="74"/>
      <c r="P20" s="74">
        <v>5172.5382300000001</v>
      </c>
    </row>
    <row r="21" spans="1:16" x14ac:dyDescent="0.25">
      <c r="A21" s="1"/>
      <c r="B21" s="72" t="s">
        <v>512</v>
      </c>
      <c r="C21" s="72" t="s">
        <v>993</v>
      </c>
      <c r="D21" s="72" t="s">
        <v>50</v>
      </c>
      <c r="E21" s="73" t="s">
        <v>499</v>
      </c>
      <c r="F21" s="74">
        <v>5.85</v>
      </c>
      <c r="G21" s="74">
        <v>4.2300000000000004</v>
      </c>
      <c r="H21" s="74">
        <v>4.03</v>
      </c>
      <c r="I21" s="74">
        <v>5.56</v>
      </c>
      <c r="J21" s="74">
        <v>4.95</v>
      </c>
      <c r="K21" s="74">
        <v>4.3499999999999996</v>
      </c>
      <c r="L21" s="74">
        <v>7.2</v>
      </c>
      <c r="M21" s="74">
        <v>4.6500000000000004</v>
      </c>
      <c r="N21" s="74">
        <v>6.75</v>
      </c>
      <c r="O21" s="74">
        <v>7.55</v>
      </c>
      <c r="P21" s="74">
        <v>55.12</v>
      </c>
    </row>
    <row r="22" spans="1:16" x14ac:dyDescent="0.25">
      <c r="A22" s="1"/>
      <c r="B22" s="72" t="s">
        <v>52</v>
      </c>
      <c r="C22" s="72" t="s">
        <v>872</v>
      </c>
      <c r="D22" s="72" t="s">
        <v>50</v>
      </c>
      <c r="E22" s="73" t="s">
        <v>497</v>
      </c>
      <c r="F22" s="74">
        <v>153.4</v>
      </c>
      <c r="G22" s="74">
        <v>145.4</v>
      </c>
      <c r="H22" s="74">
        <v>152.59</v>
      </c>
      <c r="I22" s="74">
        <v>153.095</v>
      </c>
      <c r="J22" s="74">
        <v>145.05000000000001</v>
      </c>
      <c r="K22" s="74">
        <v>152.6</v>
      </c>
      <c r="L22" s="74">
        <v>136.15</v>
      </c>
      <c r="M22" s="74">
        <v>101.85</v>
      </c>
      <c r="N22" s="74">
        <v>152.845</v>
      </c>
      <c r="O22" s="74">
        <v>107.35</v>
      </c>
      <c r="P22" s="74">
        <v>1400.33</v>
      </c>
    </row>
    <row r="23" spans="1:16" x14ac:dyDescent="0.25">
      <c r="A23" s="1"/>
      <c r="B23" s="72" t="s">
        <v>52</v>
      </c>
      <c r="C23" s="72" t="s">
        <v>873</v>
      </c>
      <c r="D23" s="72" t="s">
        <v>50</v>
      </c>
      <c r="E23" s="73" t="s">
        <v>497</v>
      </c>
      <c r="F23" s="74"/>
      <c r="G23" s="74"/>
      <c r="H23" s="74"/>
      <c r="I23" s="74"/>
      <c r="J23" s="74"/>
      <c r="K23" s="74"/>
      <c r="L23" s="74"/>
      <c r="M23" s="74"/>
      <c r="N23" s="74"/>
      <c r="O23" s="74">
        <v>30.2</v>
      </c>
      <c r="P23" s="74">
        <v>30.2</v>
      </c>
    </row>
    <row r="24" spans="1:16" x14ac:dyDescent="0.25">
      <c r="A24" s="1"/>
      <c r="B24" s="72" t="s">
        <v>52</v>
      </c>
      <c r="C24" s="72" t="s">
        <v>874</v>
      </c>
      <c r="D24" s="72" t="s">
        <v>50</v>
      </c>
      <c r="E24" s="73" t="s">
        <v>497</v>
      </c>
      <c r="F24" s="74">
        <v>3441.6</v>
      </c>
      <c r="G24" s="74">
        <v>3441.145</v>
      </c>
      <c r="H24" s="74">
        <v>3291.375</v>
      </c>
      <c r="I24" s="74">
        <v>3290.875</v>
      </c>
      <c r="J24" s="74">
        <v>3400.15</v>
      </c>
      <c r="K24" s="74">
        <v>3440.25</v>
      </c>
      <c r="L24" s="74">
        <v>3441.15</v>
      </c>
      <c r="M24" s="74">
        <v>2960.8</v>
      </c>
      <c r="N24" s="74">
        <v>3433.5349999999999</v>
      </c>
      <c r="O24" s="74">
        <v>3430.35</v>
      </c>
      <c r="P24" s="74">
        <v>33571.230000000003</v>
      </c>
    </row>
    <row r="25" spans="1:16" x14ac:dyDescent="0.25">
      <c r="A25" s="1"/>
      <c r="B25" s="72" t="s">
        <v>52</v>
      </c>
      <c r="C25" s="72" t="s">
        <v>875</v>
      </c>
      <c r="D25" s="72" t="s">
        <v>50</v>
      </c>
      <c r="E25" s="73" t="s">
        <v>497</v>
      </c>
      <c r="F25" s="74">
        <v>164.4</v>
      </c>
      <c r="G25" s="74">
        <v>161.315</v>
      </c>
      <c r="H25" s="74">
        <v>166.85499999999999</v>
      </c>
      <c r="I25" s="74">
        <v>122.535</v>
      </c>
      <c r="J25" s="74">
        <v>171.6</v>
      </c>
      <c r="K25" s="74">
        <v>189.65</v>
      </c>
      <c r="L25" s="74">
        <v>121.1</v>
      </c>
      <c r="M25" s="74">
        <v>41.35</v>
      </c>
      <c r="N25" s="74">
        <v>99.37</v>
      </c>
      <c r="O25" s="74">
        <v>99.8</v>
      </c>
      <c r="P25" s="74">
        <v>1337.9749999999999</v>
      </c>
    </row>
    <row r="26" spans="1:16" x14ac:dyDescent="0.25">
      <c r="A26" s="1"/>
      <c r="B26" s="72" t="s">
        <v>52</v>
      </c>
      <c r="C26" s="72" t="s">
        <v>994</v>
      </c>
      <c r="D26" s="72" t="s">
        <v>50</v>
      </c>
      <c r="E26" s="73" t="s">
        <v>498</v>
      </c>
      <c r="F26" s="74"/>
      <c r="G26" s="74"/>
      <c r="H26" s="74"/>
      <c r="I26" s="74"/>
      <c r="J26" s="74"/>
      <c r="K26" s="74"/>
      <c r="L26" s="74"/>
      <c r="M26" s="74"/>
      <c r="N26" s="74"/>
      <c r="O26" s="74"/>
      <c r="P26" s="74">
        <v>0</v>
      </c>
    </row>
    <row r="27" spans="1:16" x14ac:dyDescent="0.25">
      <c r="A27" s="1"/>
      <c r="B27" s="72" t="s">
        <v>52</v>
      </c>
      <c r="C27" s="72" t="s">
        <v>994</v>
      </c>
      <c r="D27" s="72" t="s">
        <v>995</v>
      </c>
      <c r="E27" s="73" t="s">
        <v>498</v>
      </c>
      <c r="F27" s="74"/>
      <c r="G27" s="74"/>
      <c r="H27" s="74"/>
      <c r="I27" s="74"/>
      <c r="J27" s="74"/>
      <c r="K27" s="74"/>
      <c r="L27" s="74"/>
      <c r="M27" s="74"/>
      <c r="N27" s="74"/>
      <c r="O27" s="74"/>
      <c r="P27" s="74">
        <v>0</v>
      </c>
    </row>
    <row r="28" spans="1:16" x14ac:dyDescent="0.25">
      <c r="A28" s="1"/>
      <c r="B28" s="72" t="s">
        <v>52</v>
      </c>
      <c r="C28" s="72" t="s">
        <v>996</v>
      </c>
      <c r="D28" s="72" t="s">
        <v>50</v>
      </c>
      <c r="E28" s="73" t="s">
        <v>498</v>
      </c>
      <c r="F28" s="74"/>
      <c r="G28" s="74"/>
      <c r="H28" s="74"/>
      <c r="I28" s="74"/>
      <c r="J28" s="74"/>
      <c r="K28" s="74">
        <v>18.45</v>
      </c>
      <c r="L28" s="74"/>
      <c r="M28" s="74"/>
      <c r="N28" s="74"/>
      <c r="O28" s="74"/>
      <c r="P28" s="74">
        <v>18.45</v>
      </c>
    </row>
    <row r="29" spans="1:16" x14ac:dyDescent="0.25">
      <c r="A29" s="1"/>
      <c r="B29" s="72" t="s">
        <v>534</v>
      </c>
      <c r="C29" s="72" t="s">
        <v>876</v>
      </c>
      <c r="D29" s="72" t="s">
        <v>212</v>
      </c>
      <c r="E29" s="73" t="s">
        <v>497</v>
      </c>
      <c r="F29" s="74">
        <v>475.45</v>
      </c>
      <c r="G29" s="74">
        <v>476.6105</v>
      </c>
      <c r="H29" s="74">
        <v>476.51650000000001</v>
      </c>
      <c r="I29" s="74">
        <v>476.589</v>
      </c>
      <c r="J29" s="74">
        <v>476.8</v>
      </c>
      <c r="K29" s="74">
        <v>386.65</v>
      </c>
      <c r="L29" s="74">
        <v>451.15</v>
      </c>
      <c r="M29" s="74">
        <v>475.45</v>
      </c>
      <c r="N29" s="74">
        <v>475.6</v>
      </c>
      <c r="O29" s="74">
        <v>475.45</v>
      </c>
      <c r="P29" s="74">
        <v>4646.2659999999996</v>
      </c>
    </row>
    <row r="30" spans="1:16" x14ac:dyDescent="0.25">
      <c r="A30" s="1"/>
      <c r="B30" s="72" t="s">
        <v>534</v>
      </c>
      <c r="C30" s="72" t="s">
        <v>877</v>
      </c>
      <c r="D30" s="72" t="s">
        <v>50</v>
      </c>
      <c r="E30" s="73" t="s">
        <v>497</v>
      </c>
      <c r="F30" s="74">
        <v>478.3</v>
      </c>
      <c r="G30" s="74">
        <v>478.82</v>
      </c>
      <c r="H30" s="74">
        <v>479.35</v>
      </c>
      <c r="I30" s="74">
        <v>480.04</v>
      </c>
      <c r="J30" s="74">
        <v>480.05</v>
      </c>
      <c r="K30" s="74">
        <v>432.7</v>
      </c>
      <c r="L30" s="74">
        <v>479.45</v>
      </c>
      <c r="M30" s="74">
        <v>479.25</v>
      </c>
      <c r="N30" s="74">
        <v>371.55</v>
      </c>
      <c r="O30" s="74">
        <v>479.85</v>
      </c>
      <c r="P30" s="74">
        <v>4639.3599999999997</v>
      </c>
    </row>
    <row r="31" spans="1:16" x14ac:dyDescent="0.25">
      <c r="A31" s="1"/>
      <c r="B31" s="72" t="s">
        <v>534</v>
      </c>
      <c r="C31" s="72" t="s">
        <v>878</v>
      </c>
      <c r="D31" s="72" t="s">
        <v>50</v>
      </c>
      <c r="E31" s="73" t="s">
        <v>497</v>
      </c>
      <c r="F31" s="74">
        <v>487.45</v>
      </c>
      <c r="G31" s="74">
        <v>487.64</v>
      </c>
      <c r="H31" s="74">
        <v>487.09</v>
      </c>
      <c r="I31" s="74">
        <v>487.02499999999998</v>
      </c>
      <c r="J31" s="74">
        <v>486.4</v>
      </c>
      <c r="K31" s="74">
        <v>441.15</v>
      </c>
      <c r="L31" s="74">
        <v>487.3</v>
      </c>
      <c r="M31" s="74">
        <v>487.2</v>
      </c>
      <c r="N31" s="74">
        <v>412.75</v>
      </c>
      <c r="O31" s="74">
        <v>486.65</v>
      </c>
      <c r="P31" s="74">
        <v>4750.6549999999997</v>
      </c>
    </row>
    <row r="32" spans="1:16" x14ac:dyDescent="0.25">
      <c r="A32" s="1"/>
      <c r="B32" s="72" t="s">
        <v>534</v>
      </c>
      <c r="C32" s="72" t="s">
        <v>879</v>
      </c>
      <c r="D32" s="72" t="s">
        <v>212</v>
      </c>
      <c r="E32" s="73" t="s">
        <v>497</v>
      </c>
      <c r="F32" s="74">
        <v>295.14999999999998</v>
      </c>
      <c r="G32" s="74">
        <v>232.5675</v>
      </c>
      <c r="H32" s="74"/>
      <c r="I32" s="74"/>
      <c r="J32" s="74"/>
      <c r="K32" s="74"/>
      <c r="L32" s="74">
        <v>25.6</v>
      </c>
      <c r="M32" s="74">
        <v>253.8</v>
      </c>
      <c r="N32" s="74">
        <v>309.2</v>
      </c>
      <c r="O32" s="74">
        <v>248.85</v>
      </c>
      <c r="P32" s="74">
        <v>1365.1675</v>
      </c>
    </row>
    <row r="33" spans="1:16" x14ac:dyDescent="0.25">
      <c r="A33" s="1"/>
      <c r="B33" s="72" t="s">
        <v>502</v>
      </c>
      <c r="C33" s="72" t="s">
        <v>880</v>
      </c>
      <c r="D33" s="72" t="s">
        <v>50</v>
      </c>
      <c r="E33" s="73" t="s">
        <v>497</v>
      </c>
      <c r="F33" s="74">
        <v>3964.55</v>
      </c>
      <c r="G33" s="74">
        <v>3798.3184249999999</v>
      </c>
      <c r="H33" s="74">
        <v>3756.9494749999999</v>
      </c>
      <c r="I33" s="74">
        <v>3888.3743949999998</v>
      </c>
      <c r="J33" s="74">
        <v>3971.4</v>
      </c>
      <c r="K33" s="74">
        <v>3939.6</v>
      </c>
      <c r="L33" s="74">
        <v>3968.7</v>
      </c>
      <c r="M33" s="74">
        <v>4037.7</v>
      </c>
      <c r="N33" s="74">
        <v>3995.15</v>
      </c>
      <c r="O33" s="74">
        <v>3976.25</v>
      </c>
      <c r="P33" s="74">
        <v>39296.992294999996</v>
      </c>
    </row>
    <row r="34" spans="1:16" x14ac:dyDescent="0.25">
      <c r="A34" s="1"/>
      <c r="B34" s="72" t="s">
        <v>237</v>
      </c>
      <c r="C34" s="72" t="s">
        <v>881</v>
      </c>
      <c r="D34" s="72" t="s">
        <v>50</v>
      </c>
      <c r="E34" s="73" t="s">
        <v>497</v>
      </c>
      <c r="F34" s="74">
        <v>179.35</v>
      </c>
      <c r="G34" s="74">
        <v>179.6695</v>
      </c>
      <c r="H34" s="74">
        <v>178.35849999999999</v>
      </c>
      <c r="I34" s="74">
        <v>180.86349999999999</v>
      </c>
      <c r="J34" s="74">
        <v>179.4</v>
      </c>
      <c r="K34" s="74">
        <v>177.95</v>
      </c>
      <c r="L34" s="74">
        <v>179.55</v>
      </c>
      <c r="M34" s="74">
        <v>181.5</v>
      </c>
      <c r="N34" s="74">
        <v>182.4</v>
      </c>
      <c r="O34" s="74">
        <v>179.45</v>
      </c>
      <c r="P34" s="74">
        <v>1798.4915000000001</v>
      </c>
    </row>
    <row r="35" spans="1:16" x14ac:dyDescent="0.25">
      <c r="A35" s="1"/>
      <c r="B35" s="72" t="s">
        <v>237</v>
      </c>
      <c r="C35" s="72" t="s">
        <v>882</v>
      </c>
      <c r="D35" s="72" t="s">
        <v>50</v>
      </c>
      <c r="E35" s="73" t="s">
        <v>497</v>
      </c>
      <c r="F35" s="74">
        <v>56.2</v>
      </c>
      <c r="G35" s="74">
        <v>63.505000000000003</v>
      </c>
      <c r="H35" s="74">
        <v>64.4495</v>
      </c>
      <c r="I35" s="74">
        <v>66.3065</v>
      </c>
      <c r="J35" s="74">
        <v>67.501000000000005</v>
      </c>
      <c r="K35" s="74">
        <v>67.5</v>
      </c>
      <c r="L35" s="74">
        <v>68.25</v>
      </c>
      <c r="M35" s="74">
        <v>70.95</v>
      </c>
      <c r="N35" s="74">
        <v>72.45</v>
      </c>
      <c r="O35" s="74">
        <v>72.45</v>
      </c>
      <c r="P35" s="74">
        <v>669.56200000000001</v>
      </c>
    </row>
    <row r="36" spans="1:16" x14ac:dyDescent="0.25">
      <c r="A36" s="1"/>
      <c r="B36" s="72" t="s">
        <v>237</v>
      </c>
      <c r="C36" s="72" t="s">
        <v>997</v>
      </c>
      <c r="D36" s="72" t="s">
        <v>998</v>
      </c>
      <c r="E36" s="73" t="s">
        <v>498</v>
      </c>
      <c r="F36" s="74">
        <v>287.89999999999998</v>
      </c>
      <c r="G36" s="74">
        <v>270.48149999999998</v>
      </c>
      <c r="H36" s="74">
        <v>295.57900000000001</v>
      </c>
      <c r="I36" s="74">
        <v>228.88550000000001</v>
      </c>
      <c r="J36" s="74">
        <v>275.7</v>
      </c>
      <c r="K36" s="74">
        <v>293.39999999999998</v>
      </c>
      <c r="L36" s="74">
        <v>215.35</v>
      </c>
      <c r="M36" s="74">
        <v>84</v>
      </c>
      <c r="N36" s="74">
        <v>25.85</v>
      </c>
      <c r="O36" s="74">
        <v>56.5</v>
      </c>
      <c r="P36" s="74">
        <v>2033.646</v>
      </c>
    </row>
    <row r="37" spans="1:16" x14ac:dyDescent="0.25">
      <c r="A37" s="1"/>
      <c r="B37" s="72" t="s">
        <v>530</v>
      </c>
      <c r="C37" s="72" t="s">
        <v>883</v>
      </c>
      <c r="D37" s="72" t="s">
        <v>50</v>
      </c>
      <c r="E37" s="73" t="s">
        <v>497</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664.28549999999996</v>
      </c>
    </row>
    <row r="38" spans="1:16" x14ac:dyDescent="0.25">
      <c r="A38" s="1"/>
      <c r="B38" s="72" t="s">
        <v>246</v>
      </c>
      <c r="C38" s="72" t="s">
        <v>884</v>
      </c>
      <c r="D38" s="72" t="s">
        <v>50</v>
      </c>
      <c r="E38" s="73" t="s">
        <v>497</v>
      </c>
      <c r="F38" s="74">
        <v>197.4</v>
      </c>
      <c r="G38" s="74">
        <v>38.200000000000003</v>
      </c>
      <c r="H38" s="74"/>
      <c r="I38" s="74">
        <v>7.24</v>
      </c>
      <c r="J38" s="74"/>
      <c r="K38" s="74">
        <v>24.6</v>
      </c>
      <c r="L38" s="74">
        <v>1961.1</v>
      </c>
      <c r="M38" s="74">
        <v>11064.2</v>
      </c>
      <c r="N38" s="74">
        <v>15276.45</v>
      </c>
      <c r="O38" s="74">
        <v>14809.9</v>
      </c>
      <c r="P38" s="74">
        <v>43379.09</v>
      </c>
    </row>
    <row r="39" spans="1:16" x14ac:dyDescent="0.25">
      <c r="A39" s="1"/>
      <c r="B39" s="72" t="s">
        <v>246</v>
      </c>
      <c r="C39" s="72" t="s">
        <v>885</v>
      </c>
      <c r="D39" s="72" t="s">
        <v>50</v>
      </c>
      <c r="E39" s="73" t="s">
        <v>497</v>
      </c>
      <c r="F39" s="74">
        <v>72.099999999999994</v>
      </c>
      <c r="G39" s="74">
        <v>12.29</v>
      </c>
      <c r="H39" s="74"/>
      <c r="I39" s="74"/>
      <c r="J39" s="74"/>
      <c r="K39" s="74"/>
      <c r="L39" s="74">
        <v>287.05</v>
      </c>
      <c r="M39" s="74">
        <v>3536.3</v>
      </c>
      <c r="N39" s="74">
        <v>5081.55</v>
      </c>
      <c r="O39" s="74">
        <v>4931.1499999999996</v>
      </c>
      <c r="P39" s="74">
        <v>13920.44</v>
      </c>
    </row>
    <row r="40" spans="1:16" x14ac:dyDescent="0.25">
      <c r="A40" s="1"/>
      <c r="B40" s="72" t="s">
        <v>246</v>
      </c>
      <c r="C40" s="72" t="s">
        <v>999</v>
      </c>
      <c r="D40" s="72" t="s">
        <v>1000</v>
      </c>
      <c r="E40" s="73" t="s">
        <v>498</v>
      </c>
      <c r="F40" s="74"/>
      <c r="G40" s="74"/>
      <c r="H40" s="74">
        <v>17.535</v>
      </c>
      <c r="I40" s="74"/>
      <c r="J40" s="74"/>
      <c r="K40" s="74">
        <v>18.945</v>
      </c>
      <c r="L40" s="74">
        <v>36.954999999999998</v>
      </c>
      <c r="M40" s="74"/>
      <c r="N40" s="74">
        <v>10.5</v>
      </c>
      <c r="O40" s="74"/>
      <c r="P40" s="74">
        <v>83.935000000000002</v>
      </c>
    </row>
    <row r="41" spans="1:16" x14ac:dyDescent="0.25">
      <c r="A41" s="1"/>
      <c r="B41" s="72" t="s">
        <v>246</v>
      </c>
      <c r="C41" s="72" t="s">
        <v>999</v>
      </c>
      <c r="D41" s="72" t="s">
        <v>251</v>
      </c>
      <c r="E41" s="73" t="s">
        <v>498</v>
      </c>
      <c r="F41" s="74"/>
      <c r="G41" s="74"/>
      <c r="H41" s="74">
        <v>17.45</v>
      </c>
      <c r="I41" s="74"/>
      <c r="J41" s="74"/>
      <c r="K41" s="74">
        <v>36.92</v>
      </c>
      <c r="L41" s="74"/>
      <c r="M41" s="74"/>
      <c r="N41" s="74"/>
      <c r="O41" s="74"/>
      <c r="P41" s="74">
        <v>54.37</v>
      </c>
    </row>
    <row r="42" spans="1:16" ht="28.5" x14ac:dyDescent="0.25">
      <c r="A42" s="1"/>
      <c r="B42" s="72" t="s">
        <v>518</v>
      </c>
      <c r="C42" s="72" t="s">
        <v>886</v>
      </c>
      <c r="D42" s="72" t="s">
        <v>50</v>
      </c>
      <c r="E42" s="73" t="s">
        <v>497</v>
      </c>
      <c r="F42" s="74">
        <v>122.6</v>
      </c>
      <c r="G42" s="74">
        <v>118.81399999999999</v>
      </c>
      <c r="H42" s="74">
        <v>107.89700000000001</v>
      </c>
      <c r="I42" s="74">
        <v>104.2105</v>
      </c>
      <c r="J42" s="74">
        <v>74.55</v>
      </c>
      <c r="K42" s="74">
        <v>89.8</v>
      </c>
      <c r="L42" s="74">
        <v>66.75</v>
      </c>
      <c r="M42" s="74">
        <v>53.1</v>
      </c>
      <c r="N42" s="74">
        <v>79.150000000000006</v>
      </c>
      <c r="O42" s="74">
        <v>114.35</v>
      </c>
      <c r="P42" s="74">
        <v>931.22149999999999</v>
      </c>
    </row>
    <row r="43" spans="1:16" ht="28.5" x14ac:dyDescent="0.25">
      <c r="A43" s="1"/>
      <c r="B43" s="72" t="s">
        <v>535</v>
      </c>
      <c r="C43" s="72" t="s">
        <v>887</v>
      </c>
      <c r="D43" s="72" t="s">
        <v>50</v>
      </c>
      <c r="E43" s="73" t="s">
        <v>497</v>
      </c>
      <c r="F43" s="74">
        <v>479.95</v>
      </c>
      <c r="G43" s="74">
        <v>480.30641000000003</v>
      </c>
      <c r="H43" s="74">
        <v>479.72302500000001</v>
      </c>
      <c r="I43" s="74">
        <v>479.53348499999998</v>
      </c>
      <c r="J43" s="74">
        <v>479.4</v>
      </c>
      <c r="K43" s="74">
        <v>479.95</v>
      </c>
      <c r="L43" s="74">
        <v>480.05</v>
      </c>
      <c r="M43" s="74">
        <v>479.1</v>
      </c>
      <c r="N43" s="74">
        <v>479.55</v>
      </c>
      <c r="O43" s="74">
        <v>479.2</v>
      </c>
      <c r="P43" s="74">
        <v>4796.7629200000001</v>
      </c>
    </row>
    <row r="44" spans="1:16" ht="28.5" x14ac:dyDescent="0.25">
      <c r="A44" s="1"/>
      <c r="B44" s="72" t="s">
        <v>519</v>
      </c>
      <c r="C44" s="72" t="s">
        <v>888</v>
      </c>
      <c r="D44" s="72" t="s">
        <v>212</v>
      </c>
      <c r="E44" s="73" t="s">
        <v>497</v>
      </c>
      <c r="F44" s="74">
        <v>405.15</v>
      </c>
      <c r="G44" s="74">
        <v>487.25</v>
      </c>
      <c r="H44" s="74">
        <v>484.16</v>
      </c>
      <c r="I44" s="74">
        <v>485.58499999999998</v>
      </c>
      <c r="J44" s="74">
        <v>484.35</v>
      </c>
      <c r="K44" s="74">
        <v>420.4</v>
      </c>
      <c r="L44" s="74">
        <v>485.1</v>
      </c>
      <c r="M44" s="74">
        <v>314.25</v>
      </c>
      <c r="N44" s="74">
        <v>422.45</v>
      </c>
      <c r="O44" s="74">
        <v>480.8</v>
      </c>
      <c r="P44" s="74">
        <v>4469.4949999999999</v>
      </c>
    </row>
    <row r="45" spans="1:16" x14ac:dyDescent="0.25">
      <c r="A45" s="1"/>
      <c r="B45" s="72" t="s">
        <v>504</v>
      </c>
      <c r="C45" s="72" t="s">
        <v>889</v>
      </c>
      <c r="D45" s="72" t="s">
        <v>50</v>
      </c>
      <c r="E45" s="73" t="s">
        <v>497</v>
      </c>
      <c r="F45" s="74">
        <v>10738.25</v>
      </c>
      <c r="G45" s="74">
        <v>10686.699495000001</v>
      </c>
      <c r="H45" s="74">
        <v>11141.90533</v>
      </c>
      <c r="I45" s="74">
        <v>10819.01922</v>
      </c>
      <c r="J45" s="74">
        <v>11035.45</v>
      </c>
      <c r="K45" s="74">
        <v>11113.25</v>
      </c>
      <c r="L45" s="74">
        <v>11033.5</v>
      </c>
      <c r="M45" s="74">
        <v>10867.85</v>
      </c>
      <c r="N45" s="74">
        <v>11032</v>
      </c>
      <c r="O45" s="74">
        <v>10887.65</v>
      </c>
      <c r="P45" s="74">
        <v>109355.574045</v>
      </c>
    </row>
    <row r="46" spans="1:16" x14ac:dyDescent="0.25">
      <c r="A46" s="1"/>
      <c r="B46" s="72" t="s">
        <v>504</v>
      </c>
      <c r="C46" s="72" t="s">
        <v>890</v>
      </c>
      <c r="D46" s="72" t="s">
        <v>50</v>
      </c>
      <c r="E46" s="73" t="s">
        <v>497</v>
      </c>
      <c r="F46" s="74">
        <v>156</v>
      </c>
      <c r="G46" s="74">
        <v>156.37672499999999</v>
      </c>
      <c r="H46" s="74">
        <v>156.33116000000001</v>
      </c>
      <c r="I46" s="74">
        <v>156.36868000000001</v>
      </c>
      <c r="J46" s="74">
        <v>156</v>
      </c>
      <c r="K46" s="74">
        <v>156</v>
      </c>
      <c r="L46" s="74">
        <v>156</v>
      </c>
      <c r="M46" s="74">
        <v>53.1</v>
      </c>
      <c r="N46" s="74">
        <v>41.45</v>
      </c>
      <c r="O46" s="74">
        <v>158.4</v>
      </c>
      <c r="P46" s="74">
        <v>1346.0265649999999</v>
      </c>
    </row>
    <row r="47" spans="1:16" x14ac:dyDescent="0.25">
      <c r="A47" s="1"/>
      <c r="B47" s="72" t="s">
        <v>891</v>
      </c>
      <c r="C47" s="72" t="s">
        <v>892</v>
      </c>
      <c r="D47" s="72" t="s">
        <v>50</v>
      </c>
      <c r="E47" s="73" t="s">
        <v>497</v>
      </c>
      <c r="F47" s="74">
        <v>1961.4</v>
      </c>
      <c r="G47" s="74">
        <v>2049.7049999999999</v>
      </c>
      <c r="H47" s="74">
        <v>2281.335</v>
      </c>
      <c r="I47" s="74">
        <v>2293.63</v>
      </c>
      <c r="J47" s="74">
        <v>2290.35</v>
      </c>
      <c r="K47" s="74">
        <v>2284.4</v>
      </c>
      <c r="L47" s="74">
        <v>2285.8000000000002</v>
      </c>
      <c r="M47" s="74">
        <v>2282.3000000000002</v>
      </c>
      <c r="N47" s="74">
        <v>2275.9</v>
      </c>
      <c r="O47" s="74">
        <v>2275.65</v>
      </c>
      <c r="P47" s="74">
        <v>22280.47</v>
      </c>
    </row>
    <row r="48" spans="1:16" x14ac:dyDescent="0.25">
      <c r="A48" s="1"/>
      <c r="B48" s="72" t="s">
        <v>520</v>
      </c>
      <c r="C48" s="72" t="s">
        <v>893</v>
      </c>
      <c r="D48" s="72" t="s">
        <v>50</v>
      </c>
      <c r="E48" s="73" t="s">
        <v>497</v>
      </c>
      <c r="F48" s="74">
        <v>415.2</v>
      </c>
      <c r="G48" s="74">
        <v>255.96199999999999</v>
      </c>
      <c r="H48" s="74">
        <v>172.34350000000001</v>
      </c>
      <c r="I48" s="74">
        <v>326.10149999999999</v>
      </c>
      <c r="J48" s="74">
        <v>369.1</v>
      </c>
      <c r="K48" s="74">
        <v>414.25</v>
      </c>
      <c r="L48" s="74">
        <v>375.15</v>
      </c>
      <c r="M48" s="74">
        <v>395.7</v>
      </c>
      <c r="N48" s="74">
        <v>478.65</v>
      </c>
      <c r="O48" s="74">
        <v>480</v>
      </c>
      <c r="P48" s="74">
        <v>3682.4569999999999</v>
      </c>
    </row>
    <row r="49" spans="1:16" x14ac:dyDescent="0.25">
      <c r="A49" s="1"/>
      <c r="B49" s="72" t="s">
        <v>521</v>
      </c>
      <c r="C49" s="72" t="s">
        <v>894</v>
      </c>
      <c r="D49" s="72" t="s">
        <v>50</v>
      </c>
      <c r="E49" s="73" t="s">
        <v>497</v>
      </c>
      <c r="F49" s="74">
        <v>445.45</v>
      </c>
      <c r="G49" s="74">
        <v>445.745</v>
      </c>
      <c r="H49" s="74">
        <v>448.68</v>
      </c>
      <c r="I49" s="74">
        <v>401.74</v>
      </c>
      <c r="J49" s="74">
        <v>428.6</v>
      </c>
      <c r="K49" s="74">
        <v>458</v>
      </c>
      <c r="L49" s="74">
        <v>453.35</v>
      </c>
      <c r="M49" s="74">
        <v>453.45</v>
      </c>
      <c r="N49" s="74">
        <v>453.65</v>
      </c>
      <c r="O49" s="74">
        <v>454.95</v>
      </c>
      <c r="P49" s="74">
        <v>4443.6149999999998</v>
      </c>
    </row>
    <row r="50" spans="1:16" x14ac:dyDescent="0.25">
      <c r="A50" s="1"/>
      <c r="B50" s="72" t="s">
        <v>61</v>
      </c>
      <c r="C50" s="72" t="s">
        <v>1001</v>
      </c>
      <c r="D50" s="72" t="s">
        <v>1002</v>
      </c>
      <c r="E50" s="73" t="s">
        <v>498</v>
      </c>
      <c r="F50" s="74">
        <v>757.75</v>
      </c>
      <c r="G50" s="74">
        <v>589.62649999999996</v>
      </c>
      <c r="H50" s="74">
        <v>812.88400000000001</v>
      </c>
      <c r="I50" s="74">
        <v>558.9085</v>
      </c>
      <c r="J50" s="74">
        <v>721.7</v>
      </c>
      <c r="K50" s="74">
        <v>662.7</v>
      </c>
      <c r="L50" s="74">
        <v>630.29999999999995</v>
      </c>
      <c r="M50" s="74">
        <v>1095.5</v>
      </c>
      <c r="N50" s="74">
        <v>777.2</v>
      </c>
      <c r="O50" s="74">
        <v>744.15</v>
      </c>
      <c r="P50" s="74">
        <v>7350.7190000000001</v>
      </c>
    </row>
    <row r="51" spans="1:16" x14ac:dyDescent="0.25">
      <c r="A51" s="1"/>
      <c r="B51" s="72" t="s">
        <v>61</v>
      </c>
      <c r="C51" s="72" t="s">
        <v>1003</v>
      </c>
      <c r="D51" s="72" t="s">
        <v>113</v>
      </c>
      <c r="E51" s="73" t="s">
        <v>498</v>
      </c>
      <c r="F51" s="74"/>
      <c r="G51" s="74">
        <v>700.30349999999999</v>
      </c>
      <c r="H51" s="74">
        <v>87.8185</v>
      </c>
      <c r="I51" s="74">
        <v>564.60799999999995</v>
      </c>
      <c r="J51" s="74">
        <v>352.7</v>
      </c>
      <c r="K51" s="74">
        <v>682.85</v>
      </c>
      <c r="L51" s="74">
        <v>485</v>
      </c>
      <c r="M51" s="74"/>
      <c r="N51" s="74">
        <v>458.6</v>
      </c>
      <c r="O51" s="74">
        <v>330.6</v>
      </c>
      <c r="P51" s="74">
        <v>3662.48</v>
      </c>
    </row>
    <row r="52" spans="1:16" ht="28.5" x14ac:dyDescent="0.25">
      <c r="A52" s="1"/>
      <c r="B52" s="72" t="s">
        <v>61</v>
      </c>
      <c r="C52" s="72" t="s">
        <v>1004</v>
      </c>
      <c r="D52" s="72" t="s">
        <v>1005</v>
      </c>
      <c r="E52" s="73" t="s">
        <v>498</v>
      </c>
      <c r="F52" s="74"/>
      <c r="G52" s="74"/>
      <c r="H52" s="74"/>
      <c r="I52" s="74"/>
      <c r="J52" s="74"/>
      <c r="K52" s="74"/>
      <c r="L52" s="74"/>
      <c r="M52" s="74"/>
      <c r="N52" s="74"/>
      <c r="O52" s="74"/>
      <c r="P52" s="74">
        <v>0</v>
      </c>
    </row>
    <row r="53" spans="1:16" x14ac:dyDescent="0.25">
      <c r="A53" s="1"/>
      <c r="B53" s="72" t="s">
        <v>536</v>
      </c>
      <c r="C53" s="72" t="s">
        <v>1006</v>
      </c>
      <c r="D53" s="72" t="s">
        <v>50</v>
      </c>
      <c r="E53" s="73" t="s">
        <v>500</v>
      </c>
      <c r="F53" s="74">
        <v>492.4</v>
      </c>
      <c r="G53" s="74">
        <v>234.21632</v>
      </c>
      <c r="H53" s="74">
        <v>573.41677500000003</v>
      </c>
      <c r="I53" s="74">
        <v>829.48760000000004</v>
      </c>
      <c r="J53" s="74">
        <v>693.1</v>
      </c>
      <c r="K53" s="74">
        <v>784.65</v>
      </c>
      <c r="L53" s="74">
        <v>1130.3499999999999</v>
      </c>
      <c r="M53" s="74">
        <v>732.65</v>
      </c>
      <c r="N53" s="74">
        <v>489.55</v>
      </c>
      <c r="O53" s="74">
        <v>893.55</v>
      </c>
      <c r="P53" s="74">
        <v>6853.3706949999996</v>
      </c>
    </row>
    <row r="54" spans="1:16" x14ac:dyDescent="0.25">
      <c r="A54" s="1"/>
      <c r="B54" s="72" t="s">
        <v>536</v>
      </c>
      <c r="C54" s="72" t="s">
        <v>1007</v>
      </c>
      <c r="D54" s="72" t="s">
        <v>50</v>
      </c>
      <c r="E54" s="73" t="s">
        <v>500</v>
      </c>
      <c r="F54" s="74">
        <v>126.35</v>
      </c>
      <c r="G54" s="74">
        <v>72.805165000000002</v>
      </c>
      <c r="H54" s="74">
        <v>99.786865000000006</v>
      </c>
      <c r="I54" s="74">
        <v>119.538515</v>
      </c>
      <c r="J54" s="74">
        <v>97.4</v>
      </c>
      <c r="K54" s="74">
        <v>28.15</v>
      </c>
      <c r="L54" s="74">
        <v>104.5</v>
      </c>
      <c r="M54" s="74">
        <v>118.8</v>
      </c>
      <c r="N54" s="74">
        <v>43.85</v>
      </c>
      <c r="O54" s="74">
        <v>130.30000000000001</v>
      </c>
      <c r="P54" s="74">
        <v>941.48054500000001</v>
      </c>
    </row>
    <row r="55" spans="1:16" x14ac:dyDescent="0.25">
      <c r="A55" s="1"/>
      <c r="B55" s="72" t="s">
        <v>513</v>
      </c>
      <c r="C55" s="72" t="s">
        <v>1008</v>
      </c>
      <c r="D55" s="72" t="s">
        <v>50</v>
      </c>
      <c r="E55" s="73" t="s">
        <v>500</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19226.768499999998</v>
      </c>
    </row>
    <row r="56" spans="1:16" x14ac:dyDescent="0.25">
      <c r="A56" s="1"/>
      <c r="B56" s="72" t="s">
        <v>65</v>
      </c>
      <c r="C56" s="72" t="s">
        <v>66</v>
      </c>
      <c r="D56" s="72" t="s">
        <v>1009</v>
      </c>
      <c r="E56" s="73" t="s">
        <v>500</v>
      </c>
      <c r="F56" s="74">
        <v>674.7</v>
      </c>
      <c r="G56" s="74">
        <v>1264.108755</v>
      </c>
      <c r="H56" s="74">
        <v>1969.2187300000001</v>
      </c>
      <c r="I56" s="74">
        <v>1769.0911149999999</v>
      </c>
      <c r="J56" s="74">
        <v>813.75</v>
      </c>
      <c r="K56" s="74">
        <v>487.1</v>
      </c>
      <c r="L56" s="74">
        <v>1355.4</v>
      </c>
      <c r="M56" s="74">
        <v>1565.361635</v>
      </c>
      <c r="N56" s="74">
        <v>1622.25</v>
      </c>
      <c r="O56" s="74">
        <v>1644.95</v>
      </c>
      <c r="P56" s="74">
        <v>13165.930235</v>
      </c>
    </row>
    <row r="57" spans="1:16" x14ac:dyDescent="0.25">
      <c r="A57" s="1"/>
      <c r="B57" s="72" t="s">
        <v>65</v>
      </c>
      <c r="C57" s="72" t="s">
        <v>66</v>
      </c>
      <c r="D57" s="72" t="s">
        <v>1010</v>
      </c>
      <c r="E57" s="73" t="s">
        <v>500</v>
      </c>
      <c r="F57" s="74">
        <v>765.7</v>
      </c>
      <c r="G57" s="74">
        <v>1453.68833</v>
      </c>
      <c r="H57" s="74">
        <v>1920.3587299999999</v>
      </c>
      <c r="I57" s="74">
        <v>1827.27674</v>
      </c>
      <c r="J57" s="74">
        <v>973.65</v>
      </c>
      <c r="K57" s="74">
        <v>732.8</v>
      </c>
      <c r="L57" s="74">
        <v>1533.7</v>
      </c>
      <c r="M57" s="74">
        <v>2060.2077949999998</v>
      </c>
      <c r="N57" s="74">
        <v>1916.75</v>
      </c>
      <c r="O57" s="74">
        <v>1998.8</v>
      </c>
      <c r="P57" s="74">
        <v>15182.931595</v>
      </c>
    </row>
    <row r="58" spans="1:16" x14ac:dyDescent="0.25">
      <c r="A58" s="1"/>
      <c r="B58" s="72" t="s">
        <v>65</v>
      </c>
      <c r="C58" s="72" t="s">
        <v>1011</v>
      </c>
      <c r="D58" s="72" t="s">
        <v>1012</v>
      </c>
      <c r="E58" s="73" t="s">
        <v>500</v>
      </c>
      <c r="F58" s="74">
        <v>43.1</v>
      </c>
      <c r="G58" s="74">
        <v>65.925039999999996</v>
      </c>
      <c r="H58" s="74">
        <v>137.81323</v>
      </c>
      <c r="I58" s="74">
        <v>122.029335</v>
      </c>
      <c r="J58" s="74">
        <v>58.05</v>
      </c>
      <c r="K58" s="74">
        <v>25.6</v>
      </c>
      <c r="L58" s="74">
        <v>104.95</v>
      </c>
      <c r="M58" s="74">
        <v>128.15</v>
      </c>
      <c r="N58" s="74">
        <v>165.3</v>
      </c>
      <c r="O58" s="74">
        <v>168.3</v>
      </c>
      <c r="P58" s="74">
        <v>1019.217605</v>
      </c>
    </row>
    <row r="59" spans="1:16" x14ac:dyDescent="0.25">
      <c r="A59" s="1"/>
      <c r="B59" s="72" t="s">
        <v>65</v>
      </c>
      <c r="C59" s="72" t="s">
        <v>1011</v>
      </c>
      <c r="D59" s="72" t="s">
        <v>1013</v>
      </c>
      <c r="E59" s="73" t="s">
        <v>500</v>
      </c>
      <c r="F59" s="74">
        <v>12.05</v>
      </c>
      <c r="G59" s="74">
        <v>93.158995000000004</v>
      </c>
      <c r="H59" s="74">
        <v>228.805665</v>
      </c>
      <c r="I59" s="74">
        <v>207.60234</v>
      </c>
      <c r="J59" s="74">
        <v>67.45</v>
      </c>
      <c r="K59" s="74">
        <v>27.5</v>
      </c>
      <c r="L59" s="74">
        <v>139.75</v>
      </c>
      <c r="M59" s="74">
        <v>121.3</v>
      </c>
      <c r="N59" s="74">
        <v>134.85</v>
      </c>
      <c r="O59" s="74">
        <v>150.85</v>
      </c>
      <c r="P59" s="74">
        <v>1183.317</v>
      </c>
    </row>
    <row r="60" spans="1:16" x14ac:dyDescent="0.25">
      <c r="A60" s="1"/>
      <c r="B60" s="72" t="s">
        <v>65</v>
      </c>
      <c r="C60" s="72" t="s">
        <v>69</v>
      </c>
      <c r="D60" s="72" t="s">
        <v>50</v>
      </c>
      <c r="E60" s="73" t="s">
        <v>497</v>
      </c>
      <c r="F60" s="74">
        <v>2731.65</v>
      </c>
      <c r="G60" s="74">
        <v>2741.6212099999998</v>
      </c>
      <c r="H60" s="74">
        <v>2118.2060550000001</v>
      </c>
      <c r="I60" s="74">
        <v>2367.8402099999998</v>
      </c>
      <c r="J60" s="74">
        <v>2517.4499999999998</v>
      </c>
      <c r="K60" s="74">
        <v>202.65</v>
      </c>
      <c r="L60" s="74"/>
      <c r="M60" s="74"/>
      <c r="N60" s="74"/>
      <c r="O60" s="74"/>
      <c r="P60" s="74">
        <v>12679.417475</v>
      </c>
    </row>
    <row r="61" spans="1:16" x14ac:dyDescent="0.25">
      <c r="A61" s="1"/>
      <c r="B61" s="72" t="s">
        <v>65</v>
      </c>
      <c r="C61" s="72" t="s">
        <v>895</v>
      </c>
      <c r="D61" s="72" t="s">
        <v>50</v>
      </c>
      <c r="E61" s="73" t="s">
        <v>497</v>
      </c>
      <c r="F61" s="74">
        <v>2086.9499999999998</v>
      </c>
      <c r="G61" s="74">
        <v>2082.64516</v>
      </c>
      <c r="H61" s="74">
        <v>2080.9740550000001</v>
      </c>
      <c r="I61" s="74">
        <v>2087.104335</v>
      </c>
      <c r="J61" s="74">
        <v>2084.1</v>
      </c>
      <c r="K61" s="74">
        <v>2081.6</v>
      </c>
      <c r="L61" s="74">
        <v>2071.75</v>
      </c>
      <c r="M61" s="74">
        <v>2073.25</v>
      </c>
      <c r="N61" s="74">
        <v>2001.45</v>
      </c>
      <c r="O61" s="74">
        <v>1780.55</v>
      </c>
      <c r="P61" s="74">
        <v>20430.37355</v>
      </c>
    </row>
    <row r="62" spans="1:16" x14ac:dyDescent="0.25">
      <c r="A62" s="1"/>
      <c r="B62" s="72" t="s">
        <v>65</v>
      </c>
      <c r="C62" s="72" t="s">
        <v>1014</v>
      </c>
      <c r="D62" s="72" t="s">
        <v>50</v>
      </c>
      <c r="E62" s="73" t="s">
        <v>499</v>
      </c>
      <c r="F62" s="74">
        <v>189.1</v>
      </c>
      <c r="G62" s="74">
        <v>199.38369499999999</v>
      </c>
      <c r="H62" s="74">
        <v>162.58559</v>
      </c>
      <c r="I62" s="74">
        <v>155.53618499999999</v>
      </c>
      <c r="J62" s="74">
        <v>311.35000000000002</v>
      </c>
      <c r="K62" s="74">
        <v>89.1</v>
      </c>
      <c r="L62" s="74">
        <v>252.9</v>
      </c>
      <c r="M62" s="74">
        <v>250.75</v>
      </c>
      <c r="N62" s="74">
        <v>219.25</v>
      </c>
      <c r="O62" s="74">
        <v>140.4</v>
      </c>
      <c r="P62" s="74">
        <v>1970.35547</v>
      </c>
    </row>
    <row r="63" spans="1:16" x14ac:dyDescent="0.25">
      <c r="A63" s="1"/>
      <c r="B63" s="72" t="s">
        <v>65</v>
      </c>
      <c r="C63" s="72" t="s">
        <v>74</v>
      </c>
      <c r="D63" s="72" t="s">
        <v>1015</v>
      </c>
      <c r="E63" s="73" t="s">
        <v>498</v>
      </c>
      <c r="F63" s="74">
        <v>3993.45</v>
      </c>
      <c r="G63" s="74">
        <v>3934.7807550000002</v>
      </c>
      <c r="H63" s="74">
        <v>4015.246275</v>
      </c>
      <c r="I63" s="74">
        <v>3840.5846200000001</v>
      </c>
      <c r="J63" s="74">
        <v>3981.15</v>
      </c>
      <c r="K63" s="74">
        <v>4065.6</v>
      </c>
      <c r="L63" s="74">
        <v>4060.6</v>
      </c>
      <c r="M63" s="74">
        <v>3084.3</v>
      </c>
      <c r="N63" s="74">
        <v>3109.8</v>
      </c>
      <c r="O63" s="74">
        <v>2889.35</v>
      </c>
      <c r="P63" s="74">
        <v>36974.861649999999</v>
      </c>
    </row>
    <row r="64" spans="1:16" x14ac:dyDescent="0.25">
      <c r="A64" s="1"/>
      <c r="B64" s="72" t="s">
        <v>65</v>
      </c>
      <c r="C64" s="72" t="s">
        <v>74</v>
      </c>
      <c r="D64" s="72" t="s">
        <v>1016</v>
      </c>
      <c r="E64" s="73" t="s">
        <v>498</v>
      </c>
      <c r="F64" s="74">
        <v>3813.85</v>
      </c>
      <c r="G64" s="74">
        <v>3757.0858250000001</v>
      </c>
      <c r="H64" s="74">
        <v>3829.2163650000002</v>
      </c>
      <c r="I64" s="74">
        <v>3678.2309799999998</v>
      </c>
      <c r="J64" s="74">
        <v>3813.4</v>
      </c>
      <c r="K64" s="74">
        <v>3873.55</v>
      </c>
      <c r="L64" s="74">
        <v>3872.4</v>
      </c>
      <c r="M64" s="74">
        <v>3025.75</v>
      </c>
      <c r="N64" s="74">
        <v>3065.85</v>
      </c>
      <c r="O64" s="74">
        <v>2866.55</v>
      </c>
      <c r="P64" s="74">
        <v>35595.883170000001</v>
      </c>
    </row>
    <row r="65" spans="1:16" x14ac:dyDescent="0.25">
      <c r="A65" s="1"/>
      <c r="B65" s="72" t="s">
        <v>65</v>
      </c>
      <c r="C65" s="72" t="s">
        <v>74</v>
      </c>
      <c r="D65" s="72" t="s">
        <v>345</v>
      </c>
      <c r="E65" s="73" t="s">
        <v>498</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42162.74841</v>
      </c>
    </row>
    <row r="66" spans="1:16" x14ac:dyDescent="0.25">
      <c r="A66" s="1"/>
      <c r="B66" s="72" t="s">
        <v>65</v>
      </c>
      <c r="C66" s="72" t="s">
        <v>74</v>
      </c>
      <c r="D66" s="72" t="s">
        <v>990</v>
      </c>
      <c r="E66" s="73" t="s">
        <v>498</v>
      </c>
      <c r="F66" s="74">
        <v>6174.35</v>
      </c>
      <c r="G66" s="74">
        <v>6051.76818</v>
      </c>
      <c r="H66" s="74">
        <v>6167.3928649999998</v>
      </c>
      <c r="I66" s="74">
        <v>5988.3888100000004</v>
      </c>
      <c r="J66" s="74">
        <v>6157.7</v>
      </c>
      <c r="K66" s="74">
        <v>6221.3</v>
      </c>
      <c r="L66" s="74">
        <v>6206.7</v>
      </c>
      <c r="M66" s="74">
        <v>5254.8</v>
      </c>
      <c r="N66" s="74">
        <v>5179.3</v>
      </c>
      <c r="O66" s="74">
        <v>4960</v>
      </c>
      <c r="P66" s="74">
        <v>58361.699854999999</v>
      </c>
    </row>
    <row r="67" spans="1:16" x14ac:dyDescent="0.25">
      <c r="A67" s="1"/>
      <c r="B67" s="72" t="s">
        <v>65</v>
      </c>
      <c r="C67" s="72" t="s">
        <v>77</v>
      </c>
      <c r="D67" s="72" t="s">
        <v>260</v>
      </c>
      <c r="E67" s="73" t="s">
        <v>498</v>
      </c>
      <c r="F67" s="74">
        <v>200.55</v>
      </c>
      <c r="G67" s="74">
        <v>326.31457999999998</v>
      </c>
      <c r="H67" s="74">
        <v>1225.81213</v>
      </c>
      <c r="I67" s="74">
        <v>1295.9137949999999</v>
      </c>
      <c r="J67" s="74">
        <v>1525.2</v>
      </c>
      <c r="K67" s="74">
        <v>1580.05</v>
      </c>
      <c r="L67" s="74">
        <v>1477.25</v>
      </c>
      <c r="M67" s="74">
        <v>1171.9000000000001</v>
      </c>
      <c r="N67" s="74">
        <v>1112.8</v>
      </c>
      <c r="O67" s="74">
        <v>1074.75</v>
      </c>
      <c r="P67" s="74">
        <v>10990.540505000001</v>
      </c>
    </row>
    <row r="68" spans="1:16" x14ac:dyDescent="0.25">
      <c r="A68" s="1"/>
      <c r="B68" s="72" t="s">
        <v>65</v>
      </c>
      <c r="C68" s="72" t="s">
        <v>77</v>
      </c>
      <c r="D68" s="72" t="s">
        <v>1017</v>
      </c>
      <c r="E68" s="73" t="s">
        <v>498</v>
      </c>
      <c r="F68" s="74"/>
      <c r="G68" s="74"/>
      <c r="H68" s="74">
        <v>524.73899500000005</v>
      </c>
      <c r="I68" s="74">
        <v>645.85563500000001</v>
      </c>
      <c r="J68" s="74">
        <v>779.2</v>
      </c>
      <c r="K68" s="74">
        <v>793.95</v>
      </c>
      <c r="L68" s="74">
        <v>769.15</v>
      </c>
      <c r="M68" s="74">
        <v>701.3</v>
      </c>
      <c r="N68" s="74">
        <v>679.85</v>
      </c>
      <c r="O68" s="74">
        <v>674.75</v>
      </c>
      <c r="P68" s="74">
        <v>5568.7946300000003</v>
      </c>
    </row>
    <row r="69" spans="1:16" x14ac:dyDescent="0.25">
      <c r="A69" s="1"/>
      <c r="B69" s="72" t="s">
        <v>65</v>
      </c>
      <c r="C69" s="72" t="s">
        <v>1018</v>
      </c>
      <c r="D69" s="72" t="s">
        <v>260</v>
      </c>
      <c r="E69" s="73" t="s">
        <v>498</v>
      </c>
      <c r="F69" s="74"/>
      <c r="G69" s="74"/>
      <c r="H69" s="74">
        <v>1277.767335</v>
      </c>
      <c r="I69" s="74">
        <v>241.04592</v>
      </c>
      <c r="J69" s="74"/>
      <c r="K69" s="74">
        <v>1181.45</v>
      </c>
      <c r="L69" s="74">
        <v>1058.7</v>
      </c>
      <c r="M69" s="74"/>
      <c r="N69" s="74"/>
      <c r="O69" s="74"/>
      <c r="P69" s="74">
        <v>3758.9632550000001</v>
      </c>
    </row>
    <row r="70" spans="1:16" x14ac:dyDescent="0.25">
      <c r="A70" s="1"/>
      <c r="B70" s="72" t="s">
        <v>65</v>
      </c>
      <c r="C70" s="72" t="s">
        <v>1018</v>
      </c>
      <c r="D70" s="72" t="s">
        <v>254</v>
      </c>
      <c r="E70" s="73" t="s">
        <v>498</v>
      </c>
      <c r="F70" s="74"/>
      <c r="G70" s="74"/>
      <c r="H70" s="74"/>
      <c r="I70" s="74"/>
      <c r="J70" s="74"/>
      <c r="K70" s="74"/>
      <c r="L70" s="74"/>
      <c r="M70" s="74"/>
      <c r="N70" s="74"/>
      <c r="O70" s="74"/>
      <c r="P70" s="74">
        <v>0</v>
      </c>
    </row>
    <row r="71" spans="1:16" x14ac:dyDescent="0.25">
      <c r="A71" s="1"/>
      <c r="B71" s="72" t="s">
        <v>65</v>
      </c>
      <c r="C71" s="72" t="s">
        <v>1018</v>
      </c>
      <c r="D71" s="72" t="s">
        <v>1019</v>
      </c>
      <c r="E71" s="73" t="s">
        <v>498</v>
      </c>
      <c r="F71" s="74"/>
      <c r="G71" s="74"/>
      <c r="H71" s="74"/>
      <c r="I71" s="74"/>
      <c r="J71" s="74"/>
      <c r="K71" s="74"/>
      <c r="L71" s="74"/>
      <c r="M71" s="74"/>
      <c r="N71" s="74">
        <v>471.65</v>
      </c>
      <c r="O71" s="74"/>
      <c r="P71" s="74">
        <v>471.65</v>
      </c>
    </row>
    <row r="72" spans="1:16" x14ac:dyDescent="0.25">
      <c r="A72" s="1"/>
      <c r="B72" s="72" t="s">
        <v>65</v>
      </c>
      <c r="C72" s="72" t="s">
        <v>1020</v>
      </c>
      <c r="D72" s="72" t="s">
        <v>1021</v>
      </c>
      <c r="E72" s="73" t="s">
        <v>498</v>
      </c>
      <c r="F72" s="74"/>
      <c r="G72" s="74"/>
      <c r="H72" s="74"/>
      <c r="I72" s="74"/>
      <c r="J72" s="74"/>
      <c r="K72" s="74"/>
      <c r="L72" s="74"/>
      <c r="M72" s="74"/>
      <c r="N72" s="74"/>
      <c r="O72" s="74"/>
      <c r="P72" s="74">
        <v>0</v>
      </c>
    </row>
    <row r="73" spans="1:16" x14ac:dyDescent="0.25">
      <c r="A73" s="1"/>
      <c r="B73" s="72" t="s">
        <v>65</v>
      </c>
      <c r="C73" s="72" t="s">
        <v>1020</v>
      </c>
      <c r="D73" s="72" t="s">
        <v>1022</v>
      </c>
      <c r="E73" s="73" t="s">
        <v>498</v>
      </c>
      <c r="F73" s="74"/>
      <c r="G73" s="74"/>
      <c r="H73" s="74"/>
      <c r="I73" s="74"/>
      <c r="J73" s="74"/>
      <c r="K73" s="74"/>
      <c r="L73" s="74"/>
      <c r="M73" s="74"/>
      <c r="N73" s="74"/>
      <c r="O73" s="74"/>
      <c r="P73" s="74">
        <v>0</v>
      </c>
    </row>
    <row r="74" spans="1:16" x14ac:dyDescent="0.25">
      <c r="A74" s="1"/>
      <c r="B74" s="72" t="s">
        <v>65</v>
      </c>
      <c r="C74" s="72" t="s">
        <v>1020</v>
      </c>
      <c r="D74" s="72" t="s">
        <v>345</v>
      </c>
      <c r="E74" s="73" t="s">
        <v>498</v>
      </c>
      <c r="F74" s="74"/>
      <c r="G74" s="74"/>
      <c r="H74" s="74"/>
      <c r="I74" s="74"/>
      <c r="J74" s="74"/>
      <c r="K74" s="74"/>
      <c r="L74" s="74"/>
      <c r="M74" s="74"/>
      <c r="N74" s="74"/>
      <c r="O74" s="74"/>
      <c r="P74" s="74">
        <v>0</v>
      </c>
    </row>
    <row r="75" spans="1:16" x14ac:dyDescent="0.25">
      <c r="A75" s="1"/>
      <c r="B75" s="72" t="s">
        <v>79</v>
      </c>
      <c r="C75" s="72" t="s">
        <v>80</v>
      </c>
      <c r="D75" s="72" t="s">
        <v>1023</v>
      </c>
      <c r="E75" s="73" t="s">
        <v>498</v>
      </c>
      <c r="F75" s="74">
        <v>3665.9</v>
      </c>
      <c r="G75" s="74">
        <v>1305.8551649999999</v>
      </c>
      <c r="H75" s="74">
        <v>4013.9050000000002</v>
      </c>
      <c r="I75" s="74">
        <v>3902.759</v>
      </c>
      <c r="J75" s="74">
        <v>3939.1</v>
      </c>
      <c r="K75" s="74">
        <v>4134.25</v>
      </c>
      <c r="L75" s="74">
        <v>3659.45</v>
      </c>
      <c r="M75" s="74">
        <v>3875.25</v>
      </c>
      <c r="N75" s="74">
        <v>1684.45</v>
      </c>
      <c r="O75" s="74">
        <v>3558.75</v>
      </c>
      <c r="P75" s="74">
        <v>33739.669164999999</v>
      </c>
    </row>
    <row r="76" spans="1:16" x14ac:dyDescent="0.25">
      <c r="A76" s="1"/>
      <c r="B76" s="72" t="s">
        <v>79</v>
      </c>
      <c r="C76" s="72" t="s">
        <v>80</v>
      </c>
      <c r="D76" s="72" t="s">
        <v>1024</v>
      </c>
      <c r="E76" s="73" t="s">
        <v>498</v>
      </c>
      <c r="F76" s="74">
        <v>3683.3</v>
      </c>
      <c r="G76" s="74">
        <v>2328.615585</v>
      </c>
      <c r="H76" s="74">
        <v>4029.2244999999998</v>
      </c>
      <c r="I76" s="74">
        <v>3910.078</v>
      </c>
      <c r="J76" s="74">
        <v>3948.95</v>
      </c>
      <c r="K76" s="74">
        <v>4144.3500000000004</v>
      </c>
      <c r="L76" s="74">
        <v>3665.9</v>
      </c>
      <c r="M76" s="74">
        <v>3883.3</v>
      </c>
      <c r="N76" s="74">
        <v>1677.6</v>
      </c>
      <c r="O76" s="74">
        <v>3565.35</v>
      </c>
      <c r="P76" s="74">
        <v>34836.668084999998</v>
      </c>
    </row>
    <row r="77" spans="1:16" x14ac:dyDescent="0.25">
      <c r="A77" s="1"/>
      <c r="B77" s="72" t="s">
        <v>79</v>
      </c>
      <c r="C77" s="72" t="s">
        <v>80</v>
      </c>
      <c r="D77" s="72" t="s">
        <v>1025</v>
      </c>
      <c r="E77" s="73" t="s">
        <v>498</v>
      </c>
      <c r="F77" s="74">
        <v>4080.1</v>
      </c>
      <c r="G77" s="74">
        <v>1775.6855350000001</v>
      </c>
      <c r="H77" s="74">
        <v>4282.3329999999996</v>
      </c>
      <c r="I77" s="74">
        <v>4202.2534999999998</v>
      </c>
      <c r="J77" s="74">
        <v>4217.1499999999996</v>
      </c>
      <c r="K77" s="74">
        <v>4345.05</v>
      </c>
      <c r="L77" s="74">
        <v>4052.75</v>
      </c>
      <c r="M77" s="74">
        <v>4172</v>
      </c>
      <c r="N77" s="74">
        <v>1572</v>
      </c>
      <c r="O77" s="74">
        <v>3975.4</v>
      </c>
      <c r="P77" s="74">
        <v>36674.722034999999</v>
      </c>
    </row>
    <row r="78" spans="1:16" x14ac:dyDescent="0.25">
      <c r="A78" s="1"/>
      <c r="B78" s="72" t="s">
        <v>537</v>
      </c>
      <c r="C78" s="72" t="s">
        <v>896</v>
      </c>
      <c r="D78" s="72" t="s">
        <v>50</v>
      </c>
      <c r="E78" s="73" t="s">
        <v>497</v>
      </c>
      <c r="F78" s="74">
        <v>504.05</v>
      </c>
      <c r="G78" s="74">
        <v>399.74950000000001</v>
      </c>
      <c r="H78" s="74">
        <v>503.85149999999999</v>
      </c>
      <c r="I78" s="74">
        <v>502.15249999999997</v>
      </c>
      <c r="J78" s="74">
        <v>395.7</v>
      </c>
      <c r="K78" s="74">
        <v>0.1</v>
      </c>
      <c r="L78" s="74">
        <v>18.45</v>
      </c>
      <c r="M78" s="74">
        <v>250.1</v>
      </c>
      <c r="N78" s="74">
        <v>252</v>
      </c>
      <c r="O78" s="74">
        <v>252</v>
      </c>
      <c r="P78" s="74">
        <v>3078.1534999999999</v>
      </c>
    </row>
    <row r="79" spans="1:16" x14ac:dyDescent="0.25">
      <c r="A79" s="1"/>
      <c r="B79" s="72" t="s">
        <v>537</v>
      </c>
      <c r="C79" s="72" t="s">
        <v>897</v>
      </c>
      <c r="D79" s="72" t="s">
        <v>50</v>
      </c>
      <c r="E79" s="73" t="s">
        <v>497</v>
      </c>
      <c r="F79" s="74">
        <v>170.8</v>
      </c>
      <c r="G79" s="74">
        <v>174.774</v>
      </c>
      <c r="H79" s="74">
        <v>201.9495</v>
      </c>
      <c r="I79" s="74">
        <v>201.67750000000001</v>
      </c>
      <c r="J79" s="74">
        <v>186.85</v>
      </c>
      <c r="K79" s="74">
        <v>203.55</v>
      </c>
      <c r="L79" s="74">
        <v>203.85</v>
      </c>
      <c r="M79" s="74">
        <v>202.8</v>
      </c>
      <c r="N79" s="74">
        <v>200.9</v>
      </c>
      <c r="O79" s="74">
        <v>203.55</v>
      </c>
      <c r="P79" s="74">
        <v>1950.701</v>
      </c>
    </row>
    <row r="80" spans="1:16" x14ac:dyDescent="0.25">
      <c r="A80" s="1"/>
      <c r="B80" s="72" t="s">
        <v>538</v>
      </c>
      <c r="C80" s="72" t="s">
        <v>898</v>
      </c>
      <c r="D80" s="72" t="s">
        <v>212</v>
      </c>
      <c r="E80" s="73" t="s">
        <v>497</v>
      </c>
      <c r="F80" s="74">
        <v>489.6</v>
      </c>
      <c r="G80" s="74">
        <v>489.6</v>
      </c>
      <c r="H80" s="74">
        <v>489.6</v>
      </c>
      <c r="I80" s="74">
        <v>489.6</v>
      </c>
      <c r="J80" s="74">
        <v>489.6</v>
      </c>
      <c r="K80" s="74">
        <v>489.6</v>
      </c>
      <c r="L80" s="74">
        <v>489.6</v>
      </c>
      <c r="M80" s="74">
        <v>234.6</v>
      </c>
      <c r="N80" s="74">
        <v>235.6</v>
      </c>
      <c r="O80" s="74">
        <v>244.8</v>
      </c>
      <c r="P80" s="74">
        <v>4142.2</v>
      </c>
    </row>
    <row r="81" spans="1:16" x14ac:dyDescent="0.25">
      <c r="A81" s="1"/>
      <c r="B81" s="72" t="s">
        <v>538</v>
      </c>
      <c r="C81" s="72" t="s">
        <v>899</v>
      </c>
      <c r="D81" s="72" t="s">
        <v>212</v>
      </c>
      <c r="E81" s="73" t="s">
        <v>497</v>
      </c>
      <c r="F81" s="74">
        <v>489.6</v>
      </c>
      <c r="G81" s="74">
        <v>489.6</v>
      </c>
      <c r="H81" s="74">
        <v>489.6</v>
      </c>
      <c r="I81" s="74">
        <v>489.6</v>
      </c>
      <c r="J81" s="74">
        <v>489.6</v>
      </c>
      <c r="K81" s="74">
        <v>489.6</v>
      </c>
      <c r="L81" s="74">
        <v>489.6</v>
      </c>
      <c r="M81" s="74">
        <v>214.2</v>
      </c>
      <c r="N81" s="74">
        <v>229.75</v>
      </c>
      <c r="O81" s="74">
        <v>239.7</v>
      </c>
      <c r="P81" s="74">
        <v>4110.8500000000004</v>
      </c>
    </row>
    <row r="82" spans="1:16" x14ac:dyDescent="0.25">
      <c r="A82" s="1"/>
      <c r="B82" s="72" t="s">
        <v>538</v>
      </c>
      <c r="C82" s="72" t="s">
        <v>900</v>
      </c>
      <c r="D82" s="72" t="s">
        <v>212</v>
      </c>
      <c r="E82" s="73" t="s">
        <v>497</v>
      </c>
      <c r="F82" s="74">
        <v>480</v>
      </c>
      <c r="G82" s="74">
        <v>480</v>
      </c>
      <c r="H82" s="74">
        <v>480</v>
      </c>
      <c r="I82" s="74">
        <v>480</v>
      </c>
      <c r="J82" s="74">
        <v>480</v>
      </c>
      <c r="K82" s="74">
        <v>480</v>
      </c>
      <c r="L82" s="74">
        <v>480</v>
      </c>
      <c r="M82" s="74">
        <v>186</v>
      </c>
      <c r="N82" s="74">
        <v>187.5</v>
      </c>
      <c r="O82" s="74">
        <v>227</v>
      </c>
      <c r="P82" s="74">
        <v>3960.5</v>
      </c>
    </row>
    <row r="83" spans="1:16" x14ac:dyDescent="0.25">
      <c r="A83" s="1"/>
      <c r="B83" s="72" t="s">
        <v>538</v>
      </c>
      <c r="C83" s="72" t="s">
        <v>901</v>
      </c>
      <c r="D83" s="72" t="s">
        <v>50</v>
      </c>
      <c r="E83" s="73" t="s">
        <v>497</v>
      </c>
      <c r="F83" s="74"/>
      <c r="G83" s="74"/>
      <c r="H83" s="74"/>
      <c r="I83" s="74"/>
      <c r="J83" s="74"/>
      <c r="K83" s="74"/>
      <c r="L83" s="74">
        <v>22</v>
      </c>
      <c r="M83" s="74">
        <v>78.7</v>
      </c>
      <c r="N83" s="74">
        <v>89.8</v>
      </c>
      <c r="O83" s="74">
        <v>33.35</v>
      </c>
      <c r="P83" s="74">
        <v>223.85</v>
      </c>
    </row>
    <row r="84" spans="1:16" x14ac:dyDescent="0.25">
      <c r="A84" s="1"/>
      <c r="B84" s="72" t="s">
        <v>543</v>
      </c>
      <c r="C84" s="72" t="s">
        <v>1026</v>
      </c>
      <c r="D84" s="72" t="s">
        <v>1027</v>
      </c>
      <c r="E84" s="73" t="s">
        <v>498</v>
      </c>
      <c r="F84" s="74"/>
      <c r="G84" s="74"/>
      <c r="H84" s="74"/>
      <c r="I84" s="74"/>
      <c r="J84" s="74"/>
      <c r="K84" s="74"/>
      <c r="L84" s="74"/>
      <c r="M84" s="74"/>
      <c r="N84" s="74"/>
      <c r="O84" s="74">
        <v>2.5499999999999998</v>
      </c>
      <c r="P84" s="74">
        <v>2.5499999999999998</v>
      </c>
    </row>
    <row r="85" spans="1:16" x14ac:dyDescent="0.25">
      <c r="A85" s="1"/>
      <c r="B85" s="72" t="s">
        <v>543</v>
      </c>
      <c r="C85" s="72" t="s">
        <v>1026</v>
      </c>
      <c r="D85" s="72" t="s">
        <v>1028</v>
      </c>
      <c r="E85" s="73" t="s">
        <v>498</v>
      </c>
      <c r="F85" s="74">
        <v>869.55</v>
      </c>
      <c r="G85" s="74">
        <v>872.48</v>
      </c>
      <c r="H85" s="74">
        <v>874.55499999999995</v>
      </c>
      <c r="I85" s="74">
        <v>870.81500000000005</v>
      </c>
      <c r="J85" s="74">
        <v>879.35</v>
      </c>
      <c r="K85" s="74">
        <v>880.56500000000005</v>
      </c>
      <c r="L85" s="74">
        <v>870.95</v>
      </c>
      <c r="M85" s="74">
        <v>854.65</v>
      </c>
      <c r="N85" s="74">
        <v>844.55</v>
      </c>
      <c r="O85" s="74">
        <v>795.9</v>
      </c>
      <c r="P85" s="74">
        <v>8613.3649999999998</v>
      </c>
    </row>
    <row r="86" spans="1:16" x14ac:dyDescent="0.25">
      <c r="A86" s="1"/>
      <c r="B86" s="72" t="s">
        <v>514</v>
      </c>
      <c r="C86" s="72" t="s">
        <v>1029</v>
      </c>
      <c r="D86" s="72" t="s">
        <v>1029</v>
      </c>
      <c r="E86" s="73" t="s">
        <v>499</v>
      </c>
      <c r="F86" s="74">
        <v>732.6</v>
      </c>
      <c r="G86" s="74">
        <v>610.68499999999995</v>
      </c>
      <c r="H86" s="74">
        <v>729.91</v>
      </c>
      <c r="I86" s="74">
        <v>482.95499999999998</v>
      </c>
      <c r="J86" s="74">
        <v>607.45000000000005</v>
      </c>
      <c r="K86" s="74">
        <v>522.6</v>
      </c>
      <c r="L86" s="74">
        <v>733.55</v>
      </c>
      <c r="M86" s="74">
        <v>656.95</v>
      </c>
      <c r="N86" s="74">
        <v>538.15</v>
      </c>
      <c r="O86" s="74">
        <v>544.6</v>
      </c>
      <c r="P86" s="74">
        <v>6159.45</v>
      </c>
    </row>
    <row r="87" spans="1:16" x14ac:dyDescent="0.25">
      <c r="A87" s="1"/>
      <c r="B87" s="72" t="s">
        <v>539</v>
      </c>
      <c r="C87" s="72" t="s">
        <v>1030</v>
      </c>
      <c r="D87" s="72" t="s">
        <v>50</v>
      </c>
      <c r="E87" s="73" t="s">
        <v>500</v>
      </c>
      <c r="F87" s="74">
        <v>51.65</v>
      </c>
      <c r="G87" s="74">
        <v>32.585970000000003</v>
      </c>
      <c r="H87" s="74">
        <v>23.621210000000001</v>
      </c>
      <c r="I87" s="74">
        <v>31.77664</v>
      </c>
      <c r="J87" s="74">
        <v>41.9</v>
      </c>
      <c r="K87" s="74">
        <v>70.900000000000006</v>
      </c>
      <c r="L87" s="74">
        <v>41.1</v>
      </c>
      <c r="M87" s="74">
        <v>47.85</v>
      </c>
      <c r="N87" s="74">
        <v>22.7</v>
      </c>
      <c r="O87" s="74">
        <v>78.2</v>
      </c>
      <c r="P87" s="74">
        <v>442.28381999999999</v>
      </c>
    </row>
    <row r="88" spans="1:16" x14ac:dyDescent="0.25">
      <c r="A88" s="1"/>
      <c r="B88" s="72" t="s">
        <v>515</v>
      </c>
      <c r="C88" s="72" t="s">
        <v>1031</v>
      </c>
      <c r="D88" s="72" t="s">
        <v>50</v>
      </c>
      <c r="E88" s="73" t="s">
        <v>500</v>
      </c>
      <c r="F88" s="74">
        <v>47.25</v>
      </c>
      <c r="G88" s="74">
        <v>42.391385</v>
      </c>
      <c r="H88" s="74">
        <v>31.941389999999998</v>
      </c>
      <c r="I88" s="74">
        <v>25.49812</v>
      </c>
      <c r="J88" s="74">
        <v>27.3</v>
      </c>
      <c r="K88" s="74">
        <v>52</v>
      </c>
      <c r="L88" s="74">
        <v>26.8</v>
      </c>
      <c r="M88" s="74">
        <v>53.35</v>
      </c>
      <c r="N88" s="74">
        <v>16.05</v>
      </c>
      <c r="O88" s="74">
        <v>76.150000000000006</v>
      </c>
      <c r="P88" s="74">
        <v>398.73089499999998</v>
      </c>
    </row>
    <row r="89" spans="1:16" x14ac:dyDescent="0.25">
      <c r="A89" s="1"/>
      <c r="B89" s="72" t="s">
        <v>522</v>
      </c>
      <c r="C89" s="72" t="s">
        <v>902</v>
      </c>
      <c r="D89" s="72" t="s">
        <v>212</v>
      </c>
      <c r="E89" s="73" t="s">
        <v>497</v>
      </c>
      <c r="F89" s="74">
        <v>85.65</v>
      </c>
      <c r="G89" s="74">
        <v>85.691999999999993</v>
      </c>
      <c r="H89" s="74">
        <v>83.487499999999997</v>
      </c>
      <c r="I89" s="74">
        <v>84.566500000000005</v>
      </c>
      <c r="J89" s="74">
        <v>84.55</v>
      </c>
      <c r="K89" s="74">
        <v>83.2</v>
      </c>
      <c r="L89" s="74">
        <v>81.95</v>
      </c>
      <c r="M89" s="74">
        <v>82.95</v>
      </c>
      <c r="N89" s="74">
        <v>82.5</v>
      </c>
      <c r="O89" s="74">
        <v>82.15</v>
      </c>
      <c r="P89" s="74">
        <v>836.69600000000003</v>
      </c>
    </row>
    <row r="90" spans="1:16" x14ac:dyDescent="0.25">
      <c r="A90" s="1"/>
      <c r="B90" s="72" t="s">
        <v>506</v>
      </c>
      <c r="C90" s="72" t="s">
        <v>903</v>
      </c>
      <c r="D90" s="72" t="s">
        <v>50</v>
      </c>
      <c r="E90" s="73" t="s">
        <v>497</v>
      </c>
      <c r="F90" s="74">
        <v>441.55</v>
      </c>
      <c r="G90" s="74">
        <v>441.72441500000002</v>
      </c>
      <c r="H90" s="74">
        <v>441.45329500000003</v>
      </c>
      <c r="I90" s="74">
        <v>439.11520999999999</v>
      </c>
      <c r="J90" s="74">
        <v>440.2</v>
      </c>
      <c r="K90" s="74">
        <v>440.9</v>
      </c>
      <c r="L90" s="74">
        <v>439.55</v>
      </c>
      <c r="M90" s="74">
        <v>441.5</v>
      </c>
      <c r="N90" s="74">
        <v>441.25</v>
      </c>
      <c r="O90" s="74">
        <v>440.75</v>
      </c>
      <c r="P90" s="74">
        <v>4407.9929199999997</v>
      </c>
    </row>
    <row r="91" spans="1:16" x14ac:dyDescent="0.25">
      <c r="A91" s="1"/>
      <c r="B91" s="72" t="s">
        <v>523</v>
      </c>
      <c r="C91" s="72" t="s">
        <v>904</v>
      </c>
      <c r="D91" s="72" t="s">
        <v>50</v>
      </c>
      <c r="E91" s="73" t="s">
        <v>497</v>
      </c>
      <c r="F91" s="74">
        <v>449.7</v>
      </c>
      <c r="G91" s="74">
        <v>448.935</v>
      </c>
      <c r="H91" s="74">
        <v>448.6</v>
      </c>
      <c r="I91" s="74">
        <v>448.255</v>
      </c>
      <c r="J91" s="74">
        <v>446.05</v>
      </c>
      <c r="K91" s="74">
        <v>176.2</v>
      </c>
      <c r="L91" s="74">
        <v>229.95</v>
      </c>
      <c r="M91" s="74">
        <v>343.85</v>
      </c>
      <c r="N91" s="74">
        <v>444.6</v>
      </c>
      <c r="O91" s="74">
        <v>444.2</v>
      </c>
      <c r="P91" s="74">
        <v>3880.34</v>
      </c>
    </row>
    <row r="92" spans="1:16" x14ac:dyDescent="0.25">
      <c r="A92" s="1"/>
      <c r="B92" s="72" t="s">
        <v>510</v>
      </c>
      <c r="C92" s="72" t="s">
        <v>1032</v>
      </c>
      <c r="D92" s="72" t="s">
        <v>50</v>
      </c>
      <c r="E92" s="73" t="s">
        <v>498</v>
      </c>
      <c r="F92" s="74"/>
      <c r="G92" s="74">
        <v>87.974999999999994</v>
      </c>
      <c r="H92" s="74"/>
      <c r="I92" s="74"/>
      <c r="J92" s="74"/>
      <c r="K92" s="74"/>
      <c r="L92" s="74"/>
      <c r="M92" s="74"/>
      <c r="N92" s="74"/>
      <c r="O92" s="74"/>
      <c r="P92" s="74">
        <v>87.974999999999994</v>
      </c>
    </row>
    <row r="93" spans="1:16" x14ac:dyDescent="0.25">
      <c r="A93" s="1"/>
      <c r="B93" s="72" t="s">
        <v>510</v>
      </c>
      <c r="C93" s="72" t="s">
        <v>1033</v>
      </c>
      <c r="D93" s="72" t="s">
        <v>50</v>
      </c>
      <c r="E93" s="73" t="s">
        <v>498</v>
      </c>
      <c r="F93" s="74"/>
      <c r="G93" s="74"/>
      <c r="H93" s="74"/>
      <c r="I93" s="74"/>
      <c r="J93" s="74"/>
      <c r="K93" s="74"/>
      <c r="L93" s="74"/>
      <c r="M93" s="74"/>
      <c r="N93" s="74"/>
      <c r="O93" s="74"/>
      <c r="P93" s="74">
        <v>0</v>
      </c>
    </row>
    <row r="94" spans="1:16" x14ac:dyDescent="0.25">
      <c r="A94" s="1"/>
      <c r="B94" s="72" t="s">
        <v>508</v>
      </c>
      <c r="C94" s="72" t="s">
        <v>905</v>
      </c>
      <c r="D94" s="72" t="s">
        <v>50</v>
      </c>
      <c r="E94" s="73" t="s">
        <v>497</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21388.487625000002</v>
      </c>
    </row>
    <row r="95" spans="1:16" x14ac:dyDescent="0.25">
      <c r="A95" s="1"/>
      <c r="B95" s="72" t="s">
        <v>511</v>
      </c>
      <c r="C95" s="72" t="s">
        <v>906</v>
      </c>
      <c r="D95" s="72" t="s">
        <v>50</v>
      </c>
      <c r="E95" s="73" t="s">
        <v>497</v>
      </c>
      <c r="F95" s="74"/>
      <c r="G95" s="74"/>
      <c r="H95" s="74"/>
      <c r="I95" s="74"/>
      <c r="J95" s="74">
        <v>32.9</v>
      </c>
      <c r="K95" s="74">
        <v>54.5</v>
      </c>
      <c r="L95" s="74">
        <v>82.65</v>
      </c>
      <c r="M95" s="74">
        <v>73.8</v>
      </c>
      <c r="N95" s="74">
        <v>59.15</v>
      </c>
      <c r="O95" s="74">
        <v>48.9</v>
      </c>
      <c r="P95" s="74">
        <v>351.9</v>
      </c>
    </row>
    <row r="96" spans="1:16" x14ac:dyDescent="0.25">
      <c r="A96" s="1"/>
      <c r="B96" s="72" t="s">
        <v>82</v>
      </c>
      <c r="C96" s="72" t="s">
        <v>907</v>
      </c>
      <c r="D96" s="72" t="s">
        <v>50</v>
      </c>
      <c r="E96" s="73" t="s">
        <v>497</v>
      </c>
      <c r="F96" s="74">
        <v>13450.75</v>
      </c>
      <c r="G96" s="74">
        <v>11195.95</v>
      </c>
      <c r="H96" s="74">
        <v>1672.29</v>
      </c>
      <c r="I96" s="74">
        <v>13405.74</v>
      </c>
      <c r="J96" s="74">
        <v>13385.35</v>
      </c>
      <c r="K96" s="74">
        <v>13395.8</v>
      </c>
      <c r="L96" s="74">
        <v>5973.9</v>
      </c>
      <c r="M96" s="74">
        <v>929.5</v>
      </c>
      <c r="N96" s="74"/>
      <c r="O96" s="74">
        <v>5953.05</v>
      </c>
      <c r="P96" s="74">
        <v>79362.33</v>
      </c>
    </row>
    <row r="97" spans="1:16" x14ac:dyDescent="0.25">
      <c r="A97" s="1"/>
      <c r="B97" s="72" t="s">
        <v>82</v>
      </c>
      <c r="C97" s="72" t="s">
        <v>85</v>
      </c>
      <c r="D97" s="72" t="s">
        <v>1015</v>
      </c>
      <c r="E97" s="73" t="s">
        <v>498</v>
      </c>
      <c r="F97" s="74">
        <v>3231.4</v>
      </c>
      <c r="G97" s="74">
        <v>3230.39</v>
      </c>
      <c r="H97" s="74">
        <v>3268.2449999999999</v>
      </c>
      <c r="I97" s="74">
        <v>2988.66</v>
      </c>
      <c r="J97" s="74">
        <v>3168.65</v>
      </c>
      <c r="K97" s="74">
        <v>3581.95</v>
      </c>
      <c r="L97" s="74">
        <v>3771.95</v>
      </c>
      <c r="M97" s="74">
        <v>3596.7</v>
      </c>
      <c r="N97" s="74">
        <v>3396.05</v>
      </c>
      <c r="O97" s="74">
        <v>3100.9</v>
      </c>
      <c r="P97" s="74">
        <v>33334.894999999997</v>
      </c>
    </row>
    <row r="98" spans="1:16" x14ac:dyDescent="0.25">
      <c r="A98" s="1"/>
      <c r="B98" s="72" t="s">
        <v>82</v>
      </c>
      <c r="C98" s="72" t="s">
        <v>85</v>
      </c>
      <c r="D98" s="72" t="s">
        <v>1016</v>
      </c>
      <c r="E98" s="73" t="s">
        <v>498</v>
      </c>
      <c r="F98" s="74">
        <v>3255.7</v>
      </c>
      <c r="G98" s="74">
        <v>3265.37</v>
      </c>
      <c r="H98" s="74">
        <v>3271.86</v>
      </c>
      <c r="I98" s="74">
        <v>2990.33</v>
      </c>
      <c r="J98" s="74">
        <v>3167.35</v>
      </c>
      <c r="K98" s="74">
        <v>3608.15</v>
      </c>
      <c r="L98" s="74">
        <v>4018.15</v>
      </c>
      <c r="M98" s="74">
        <v>3791.75</v>
      </c>
      <c r="N98" s="74">
        <v>3520.8</v>
      </c>
      <c r="O98" s="74">
        <v>3205.95</v>
      </c>
      <c r="P98" s="74">
        <v>34095.410000000003</v>
      </c>
    </row>
    <row r="99" spans="1:16" x14ac:dyDescent="0.25">
      <c r="A99" s="1"/>
      <c r="B99" s="72" t="s">
        <v>82</v>
      </c>
      <c r="C99" s="72" t="s">
        <v>85</v>
      </c>
      <c r="D99" s="72" t="s">
        <v>345</v>
      </c>
      <c r="E99" s="73" t="s">
        <v>498</v>
      </c>
      <c r="F99" s="74">
        <v>3251.05</v>
      </c>
      <c r="G99" s="74">
        <v>3267.43</v>
      </c>
      <c r="H99" s="74">
        <v>3273.5549999999998</v>
      </c>
      <c r="I99" s="74">
        <v>2994.04</v>
      </c>
      <c r="J99" s="74">
        <v>3168.8</v>
      </c>
      <c r="K99" s="74">
        <v>3607.9</v>
      </c>
      <c r="L99" s="74">
        <v>4022.5</v>
      </c>
      <c r="M99" s="74">
        <v>3804.25</v>
      </c>
      <c r="N99" s="74">
        <v>3037.55</v>
      </c>
      <c r="O99" s="74">
        <v>3211.8</v>
      </c>
      <c r="P99" s="74">
        <v>33638.875</v>
      </c>
    </row>
    <row r="100" spans="1:16" x14ac:dyDescent="0.25">
      <c r="A100" s="1"/>
      <c r="B100" s="72" t="s">
        <v>82</v>
      </c>
      <c r="C100" s="72" t="s">
        <v>85</v>
      </c>
      <c r="D100" s="72" t="s">
        <v>990</v>
      </c>
      <c r="E100" s="73" t="s">
        <v>498</v>
      </c>
      <c r="F100" s="74">
        <v>5592.5</v>
      </c>
      <c r="G100" s="74">
        <v>5571.8649999999998</v>
      </c>
      <c r="H100" s="74">
        <v>5622.4750000000004</v>
      </c>
      <c r="I100" s="74">
        <v>5390.81</v>
      </c>
      <c r="J100" s="74">
        <v>5538.25</v>
      </c>
      <c r="K100" s="74">
        <v>5879.15</v>
      </c>
      <c r="L100" s="74">
        <v>6211.85</v>
      </c>
      <c r="M100" s="74">
        <v>6053.8</v>
      </c>
      <c r="N100" s="74">
        <v>5551.1</v>
      </c>
      <c r="O100" s="74">
        <v>5536.25</v>
      </c>
      <c r="P100" s="74">
        <v>56948.05</v>
      </c>
    </row>
    <row r="101" spans="1:16" x14ac:dyDescent="0.25">
      <c r="A101" s="1"/>
      <c r="B101" s="72" t="s">
        <v>82</v>
      </c>
      <c r="C101" s="72" t="s">
        <v>91</v>
      </c>
      <c r="D101" s="72" t="s">
        <v>1021</v>
      </c>
      <c r="E101" s="73" t="s">
        <v>498</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45242.81</v>
      </c>
    </row>
    <row r="102" spans="1:16" x14ac:dyDescent="0.25">
      <c r="A102" s="1"/>
      <c r="B102" s="72" t="s">
        <v>82</v>
      </c>
      <c r="C102" s="72" t="s">
        <v>91</v>
      </c>
      <c r="D102" s="72" t="s">
        <v>990</v>
      </c>
      <c r="E102" s="73" t="s">
        <v>498</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24233.724999999999</v>
      </c>
    </row>
    <row r="103" spans="1:16" x14ac:dyDescent="0.25">
      <c r="A103" s="1"/>
      <c r="B103" s="72" t="s">
        <v>82</v>
      </c>
      <c r="C103" s="72" t="s">
        <v>908</v>
      </c>
      <c r="D103" s="72" t="s">
        <v>50</v>
      </c>
      <c r="E103" s="73" t="s">
        <v>497</v>
      </c>
      <c r="F103" s="74">
        <v>251.1</v>
      </c>
      <c r="G103" s="74">
        <v>229.035</v>
      </c>
      <c r="H103" s="74">
        <v>46.744999999999997</v>
      </c>
      <c r="I103" s="74">
        <v>252.15</v>
      </c>
      <c r="J103" s="74">
        <v>251.75</v>
      </c>
      <c r="K103" s="74">
        <v>253.75</v>
      </c>
      <c r="L103" s="74">
        <v>115.7</v>
      </c>
      <c r="M103" s="74">
        <v>57.4</v>
      </c>
      <c r="N103" s="74"/>
      <c r="O103" s="74">
        <v>173.05</v>
      </c>
      <c r="P103" s="74">
        <v>1630.68</v>
      </c>
    </row>
    <row r="104" spans="1:16" x14ac:dyDescent="0.25">
      <c r="A104" s="1"/>
      <c r="B104" s="72" t="s">
        <v>516</v>
      </c>
      <c r="C104" s="72" t="s">
        <v>1034</v>
      </c>
      <c r="D104" s="72" t="s">
        <v>50</v>
      </c>
      <c r="E104" s="73" t="s">
        <v>499</v>
      </c>
      <c r="F104" s="74">
        <v>1.7</v>
      </c>
      <c r="G104" s="74">
        <v>1.907605</v>
      </c>
      <c r="H104" s="74">
        <v>1.2976000000000001</v>
      </c>
      <c r="I104" s="74">
        <v>2.0419749999999999</v>
      </c>
      <c r="J104" s="74">
        <v>2.75</v>
      </c>
      <c r="K104" s="74">
        <v>2.4500000000000002</v>
      </c>
      <c r="L104" s="74">
        <v>2.7</v>
      </c>
      <c r="M104" s="74">
        <v>2.2000000000000002</v>
      </c>
      <c r="N104" s="74">
        <v>2.6</v>
      </c>
      <c r="O104" s="74">
        <v>3</v>
      </c>
      <c r="P104" s="74">
        <v>22.647179999999999</v>
      </c>
    </row>
    <row r="105" spans="1:16" x14ac:dyDescent="0.25">
      <c r="A105" s="1"/>
      <c r="B105" s="72" t="s">
        <v>505</v>
      </c>
      <c r="C105" s="72" t="s">
        <v>909</v>
      </c>
      <c r="D105" s="72" t="s">
        <v>50</v>
      </c>
      <c r="E105" s="73" t="s">
        <v>497</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13247.829</v>
      </c>
    </row>
    <row r="106" spans="1:16" x14ac:dyDescent="0.25">
      <c r="A106" s="1"/>
      <c r="B106" s="72" t="s">
        <v>517</v>
      </c>
      <c r="C106" s="72" t="s">
        <v>910</v>
      </c>
      <c r="D106" s="72" t="s">
        <v>50</v>
      </c>
      <c r="E106" s="73" t="s">
        <v>497</v>
      </c>
      <c r="F106" s="74">
        <v>84.7</v>
      </c>
      <c r="G106" s="74">
        <v>76.45</v>
      </c>
      <c r="H106" s="74">
        <v>34.44</v>
      </c>
      <c r="I106" s="74">
        <v>43.07</v>
      </c>
      <c r="J106" s="74">
        <v>40.049999999999997</v>
      </c>
      <c r="K106" s="74">
        <v>42.305</v>
      </c>
      <c r="L106" s="74">
        <v>45.55</v>
      </c>
      <c r="M106" s="74">
        <v>43.9</v>
      </c>
      <c r="N106" s="74">
        <v>44.9</v>
      </c>
      <c r="O106" s="74">
        <v>14.35</v>
      </c>
      <c r="P106" s="74">
        <v>469.71499999999997</v>
      </c>
    </row>
    <row r="107" spans="1:16" x14ac:dyDescent="0.25">
      <c r="A107" s="1"/>
      <c r="B107" s="72" t="s">
        <v>540</v>
      </c>
      <c r="C107" s="72" t="s">
        <v>1035</v>
      </c>
      <c r="D107" s="72" t="s">
        <v>50</v>
      </c>
      <c r="E107" s="73" t="s">
        <v>499</v>
      </c>
      <c r="F107" s="74">
        <v>124.395</v>
      </c>
      <c r="G107" s="74">
        <v>115.47499999999999</v>
      </c>
      <c r="H107" s="74">
        <v>123.8</v>
      </c>
      <c r="I107" s="74">
        <v>105.65</v>
      </c>
      <c r="J107" s="74">
        <v>132.30000000000001</v>
      </c>
      <c r="K107" s="74">
        <v>90.25</v>
      </c>
      <c r="L107" s="74">
        <v>123.65</v>
      </c>
      <c r="M107" s="74">
        <v>130.05500000000001</v>
      </c>
      <c r="N107" s="74">
        <v>107.1</v>
      </c>
      <c r="O107" s="74">
        <v>112.75</v>
      </c>
      <c r="P107" s="74">
        <v>1165.425</v>
      </c>
    </row>
    <row r="108" spans="1:16" x14ac:dyDescent="0.25">
      <c r="A108" s="1"/>
      <c r="B108" s="72" t="s">
        <v>313</v>
      </c>
      <c r="C108" s="72" t="s">
        <v>1036</v>
      </c>
      <c r="D108" s="72" t="s">
        <v>50</v>
      </c>
      <c r="E108" s="73" t="s">
        <v>498</v>
      </c>
      <c r="F108" s="74"/>
      <c r="G108" s="74">
        <v>229.62100000000001</v>
      </c>
      <c r="H108" s="74">
        <v>842.25599999999997</v>
      </c>
      <c r="I108" s="74">
        <v>122.578</v>
      </c>
      <c r="J108" s="74"/>
      <c r="K108" s="74">
        <v>923.8</v>
      </c>
      <c r="L108" s="74">
        <v>789.45</v>
      </c>
      <c r="M108" s="74"/>
      <c r="N108" s="74">
        <v>913.3</v>
      </c>
      <c r="O108" s="74"/>
      <c r="P108" s="74">
        <v>3821.0050000000001</v>
      </c>
    </row>
    <row r="109" spans="1:16" x14ac:dyDescent="0.25">
      <c r="A109" s="1"/>
      <c r="B109" s="72" t="s">
        <v>524</v>
      </c>
      <c r="C109" s="72" t="s">
        <v>1037</v>
      </c>
      <c r="D109" s="72" t="s">
        <v>50</v>
      </c>
      <c r="E109" s="73" t="s">
        <v>499</v>
      </c>
      <c r="F109" s="74">
        <v>147.30000000000001</v>
      </c>
      <c r="G109" s="74">
        <v>134.55500000000001</v>
      </c>
      <c r="H109" s="74">
        <v>118.955</v>
      </c>
      <c r="I109" s="74">
        <v>88.12</v>
      </c>
      <c r="J109" s="74">
        <v>128.5</v>
      </c>
      <c r="K109" s="74">
        <v>92.1</v>
      </c>
      <c r="L109" s="74">
        <v>154.4</v>
      </c>
      <c r="M109" s="74">
        <v>133.55000000000001</v>
      </c>
      <c r="N109" s="74">
        <v>141.35</v>
      </c>
      <c r="O109" s="74">
        <v>50.25</v>
      </c>
      <c r="P109" s="74">
        <v>1189.08</v>
      </c>
    </row>
    <row r="110" spans="1:16" x14ac:dyDescent="0.25">
      <c r="A110" s="1"/>
      <c r="B110" s="72" t="s">
        <v>94</v>
      </c>
      <c r="C110" s="72" t="s">
        <v>911</v>
      </c>
      <c r="D110" s="72" t="s">
        <v>50</v>
      </c>
      <c r="E110" s="73" t="s">
        <v>497</v>
      </c>
      <c r="F110" s="74">
        <v>128.25</v>
      </c>
      <c r="G110" s="74">
        <v>128.1</v>
      </c>
      <c r="H110" s="74">
        <v>129.85</v>
      </c>
      <c r="I110" s="74">
        <v>129.6</v>
      </c>
      <c r="J110" s="74">
        <v>129.6</v>
      </c>
      <c r="K110" s="74">
        <v>131</v>
      </c>
      <c r="L110" s="74">
        <v>129.05000000000001</v>
      </c>
      <c r="M110" s="74">
        <v>128.80000000000001</v>
      </c>
      <c r="N110" s="74">
        <v>130.5</v>
      </c>
      <c r="O110" s="74">
        <v>128.44999999999999</v>
      </c>
      <c r="P110" s="74">
        <v>1293.2</v>
      </c>
    </row>
    <row r="111" spans="1:16" x14ac:dyDescent="0.25">
      <c r="A111" s="1"/>
      <c r="B111" s="72" t="s">
        <v>94</v>
      </c>
      <c r="C111" s="72" t="s">
        <v>912</v>
      </c>
      <c r="D111" s="72" t="s">
        <v>50</v>
      </c>
      <c r="E111" s="73" t="s">
        <v>497</v>
      </c>
      <c r="F111" s="74">
        <v>5188</v>
      </c>
      <c r="G111" s="74">
        <v>4622.3999999999996</v>
      </c>
      <c r="H111" s="74">
        <v>2229.75</v>
      </c>
      <c r="I111" s="74">
        <v>3126.7</v>
      </c>
      <c r="J111" s="74">
        <v>3865.25</v>
      </c>
      <c r="K111" s="74">
        <v>3793.8</v>
      </c>
      <c r="L111" s="74">
        <v>4228.3999999999996</v>
      </c>
      <c r="M111" s="74">
        <v>4222.8500000000004</v>
      </c>
      <c r="N111" s="74">
        <v>2383.4</v>
      </c>
      <c r="O111" s="74">
        <v>3322.85</v>
      </c>
      <c r="P111" s="74">
        <v>36983.4</v>
      </c>
    </row>
    <row r="112" spans="1:16" x14ac:dyDescent="0.25">
      <c r="A112" s="1"/>
      <c r="B112" s="72" t="s">
        <v>94</v>
      </c>
      <c r="C112" s="72" t="s">
        <v>100</v>
      </c>
      <c r="D112" s="72" t="s">
        <v>50</v>
      </c>
      <c r="E112" s="73" t="s">
        <v>497</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21528.400000000001</v>
      </c>
    </row>
    <row r="113" spans="1:16" x14ac:dyDescent="0.25">
      <c r="A113" s="1"/>
      <c r="B113" s="72" t="s">
        <v>94</v>
      </c>
      <c r="C113" s="72" t="s">
        <v>915</v>
      </c>
      <c r="D113" s="72" t="s">
        <v>50</v>
      </c>
      <c r="E113" s="73" t="s">
        <v>497</v>
      </c>
      <c r="F113" s="74">
        <v>236</v>
      </c>
      <c r="G113" s="74">
        <v>238.25</v>
      </c>
      <c r="H113" s="74">
        <v>237.9</v>
      </c>
      <c r="I113" s="74">
        <v>238</v>
      </c>
      <c r="J113" s="74">
        <v>237.6</v>
      </c>
      <c r="K113" s="74">
        <v>237.9</v>
      </c>
      <c r="L113" s="74">
        <v>237.9</v>
      </c>
      <c r="M113" s="74">
        <v>237.9</v>
      </c>
      <c r="N113" s="74">
        <v>237.7</v>
      </c>
      <c r="O113" s="74">
        <v>237.3</v>
      </c>
      <c r="P113" s="74">
        <v>2376.4499999999998</v>
      </c>
    </row>
    <row r="114" spans="1:16" x14ac:dyDescent="0.25">
      <c r="A114" s="1"/>
      <c r="B114" s="72" t="s">
        <v>32</v>
      </c>
      <c r="C114" s="72" t="s">
        <v>1038</v>
      </c>
      <c r="D114" s="72" t="s">
        <v>50</v>
      </c>
      <c r="E114" s="73" t="s">
        <v>500</v>
      </c>
      <c r="F114" s="74">
        <v>961.7</v>
      </c>
      <c r="G114" s="74">
        <v>1372.3952999999999</v>
      </c>
      <c r="H114" s="74">
        <v>2188.7842099999998</v>
      </c>
      <c r="I114" s="74">
        <v>1956.92211</v>
      </c>
      <c r="J114" s="74">
        <v>982.95</v>
      </c>
      <c r="K114" s="74">
        <v>663.25</v>
      </c>
      <c r="L114" s="74">
        <v>1664.9</v>
      </c>
      <c r="M114" s="74">
        <v>1621.4</v>
      </c>
      <c r="N114" s="74">
        <v>1712</v>
      </c>
      <c r="O114" s="74">
        <v>1710.1</v>
      </c>
      <c r="P114" s="74">
        <v>14834.401620000001</v>
      </c>
    </row>
    <row r="115" spans="1:16" x14ac:dyDescent="0.25">
      <c r="A115" s="1"/>
      <c r="B115" s="72" t="s">
        <v>32</v>
      </c>
      <c r="C115" s="72" t="s">
        <v>1039</v>
      </c>
      <c r="D115" s="72" t="s">
        <v>50</v>
      </c>
      <c r="E115" s="73" t="s">
        <v>500</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14921.527389999999</v>
      </c>
    </row>
    <row r="116" spans="1:16" x14ac:dyDescent="0.25">
      <c r="A116" s="1"/>
      <c r="B116" s="72" t="s">
        <v>32</v>
      </c>
      <c r="C116" s="72" t="s">
        <v>916</v>
      </c>
      <c r="D116" s="72" t="s">
        <v>50</v>
      </c>
      <c r="E116" s="73" t="s">
        <v>497</v>
      </c>
      <c r="F116" s="74">
        <v>1876.85</v>
      </c>
      <c r="G116" s="74">
        <v>1875.548695</v>
      </c>
      <c r="H116" s="74">
        <v>1895.1079099999999</v>
      </c>
      <c r="I116" s="74">
        <v>1895.95777</v>
      </c>
      <c r="J116" s="74">
        <v>1848.7</v>
      </c>
      <c r="K116" s="74">
        <v>1883.05</v>
      </c>
      <c r="L116" s="74">
        <v>1868.9</v>
      </c>
      <c r="M116" s="74">
        <v>1889.5</v>
      </c>
      <c r="N116" s="74">
        <v>1906.05</v>
      </c>
      <c r="O116" s="74">
        <v>1897.2</v>
      </c>
      <c r="P116" s="74">
        <v>18836.864375000001</v>
      </c>
    </row>
    <row r="117" spans="1:16" x14ac:dyDescent="0.25">
      <c r="A117" s="1"/>
      <c r="B117" s="72" t="s">
        <v>32</v>
      </c>
      <c r="C117" s="72" t="s">
        <v>917</v>
      </c>
      <c r="D117" s="72" t="s">
        <v>212</v>
      </c>
      <c r="E117" s="73" t="s">
        <v>497</v>
      </c>
      <c r="F117" s="74">
        <v>5.2</v>
      </c>
      <c r="G117" s="74">
        <v>8.2369850000000007</v>
      </c>
      <c r="H117" s="74">
        <v>3.9099650000000001</v>
      </c>
      <c r="I117" s="74"/>
      <c r="J117" s="74"/>
      <c r="K117" s="74"/>
      <c r="L117" s="74"/>
      <c r="M117" s="74"/>
      <c r="N117" s="74"/>
      <c r="O117" s="74">
        <v>5.85</v>
      </c>
      <c r="P117" s="74">
        <v>23.196950000000001</v>
      </c>
    </row>
    <row r="118" spans="1:16" x14ac:dyDescent="0.25">
      <c r="A118" s="1"/>
      <c r="B118" s="72" t="s">
        <v>32</v>
      </c>
      <c r="C118" s="72" t="s">
        <v>918</v>
      </c>
      <c r="D118" s="72" t="s">
        <v>50</v>
      </c>
      <c r="E118" s="73" t="s">
        <v>497</v>
      </c>
      <c r="F118" s="74">
        <v>284.8</v>
      </c>
      <c r="G118" s="74">
        <v>413.81869</v>
      </c>
      <c r="H118" s="74">
        <v>241.787745</v>
      </c>
      <c r="I118" s="74"/>
      <c r="J118" s="74"/>
      <c r="K118" s="74"/>
      <c r="L118" s="74"/>
      <c r="M118" s="74"/>
      <c r="N118" s="74"/>
      <c r="O118" s="74">
        <v>340.95</v>
      </c>
      <c r="P118" s="74">
        <v>1281.3564349999999</v>
      </c>
    </row>
    <row r="119" spans="1:16" x14ac:dyDescent="0.25">
      <c r="A119" s="1"/>
      <c r="B119" s="72" t="s">
        <v>32</v>
      </c>
      <c r="C119" s="72" t="s">
        <v>919</v>
      </c>
      <c r="D119" s="72" t="s">
        <v>50</v>
      </c>
      <c r="E119" s="73" t="s">
        <v>497</v>
      </c>
      <c r="F119" s="74">
        <v>5317.8</v>
      </c>
      <c r="G119" s="74">
        <v>6102.7114600000004</v>
      </c>
      <c r="H119" s="74">
        <v>6169.8279899999998</v>
      </c>
      <c r="I119" s="74">
        <v>6257.1552350000002</v>
      </c>
      <c r="J119" s="74">
        <v>5455.7</v>
      </c>
      <c r="K119" s="74">
        <v>5846.8</v>
      </c>
      <c r="L119" s="74">
        <v>5842.2</v>
      </c>
      <c r="M119" s="74">
        <v>5968.2</v>
      </c>
      <c r="N119" s="74">
        <v>6058.15</v>
      </c>
      <c r="O119" s="74">
        <v>5894.8</v>
      </c>
      <c r="P119" s="74">
        <v>58913.344684999996</v>
      </c>
    </row>
    <row r="120" spans="1:16" x14ac:dyDescent="0.25">
      <c r="A120" s="1"/>
      <c r="B120" s="72" t="s">
        <v>32</v>
      </c>
      <c r="C120" s="72" t="s">
        <v>920</v>
      </c>
      <c r="D120" s="72" t="s">
        <v>50</v>
      </c>
      <c r="E120" s="73" t="s">
        <v>497</v>
      </c>
      <c r="F120" s="74">
        <v>3048.9</v>
      </c>
      <c r="G120" s="74">
        <v>3048.5268999999998</v>
      </c>
      <c r="H120" s="74">
        <v>3112.6965650000002</v>
      </c>
      <c r="I120" s="74">
        <v>3129.0317749999999</v>
      </c>
      <c r="J120" s="74">
        <v>2966.05</v>
      </c>
      <c r="K120" s="74">
        <v>3066.2</v>
      </c>
      <c r="L120" s="74">
        <v>2846.4</v>
      </c>
      <c r="M120" s="74">
        <v>3117.6</v>
      </c>
      <c r="N120" s="74">
        <v>3096.7</v>
      </c>
      <c r="O120" s="74">
        <v>3101.4</v>
      </c>
      <c r="P120" s="74">
        <v>30533.505239999999</v>
      </c>
    </row>
    <row r="121" spans="1:16" x14ac:dyDescent="0.25">
      <c r="A121" s="1"/>
      <c r="B121" s="72" t="s">
        <v>32</v>
      </c>
      <c r="C121" s="72" t="s">
        <v>921</v>
      </c>
      <c r="D121" s="72" t="s">
        <v>50</v>
      </c>
      <c r="E121" s="73" t="s">
        <v>497</v>
      </c>
      <c r="F121" s="74">
        <v>1514.7</v>
      </c>
      <c r="G121" s="74">
        <v>1499.85454</v>
      </c>
      <c r="H121" s="74">
        <v>1496.085145</v>
      </c>
      <c r="I121" s="74">
        <v>1499.686185</v>
      </c>
      <c r="J121" s="74">
        <v>1455.55</v>
      </c>
      <c r="K121" s="74">
        <v>1445.8</v>
      </c>
      <c r="L121" s="74">
        <v>1518.05</v>
      </c>
      <c r="M121" s="74">
        <v>1522.85</v>
      </c>
      <c r="N121" s="74">
        <v>1522.45</v>
      </c>
      <c r="O121" s="74">
        <v>1523.1</v>
      </c>
      <c r="P121" s="74">
        <v>14998.12587</v>
      </c>
    </row>
    <row r="122" spans="1:16" x14ac:dyDescent="0.25">
      <c r="A122" s="1"/>
      <c r="B122" s="72" t="s">
        <v>32</v>
      </c>
      <c r="C122" s="72" t="s">
        <v>1040</v>
      </c>
      <c r="D122" s="72" t="s">
        <v>1041</v>
      </c>
      <c r="E122" s="73" t="s">
        <v>499</v>
      </c>
      <c r="F122" s="74">
        <v>984.85</v>
      </c>
      <c r="G122" s="74">
        <v>608.56695500000001</v>
      </c>
      <c r="H122" s="74">
        <v>541.536115</v>
      </c>
      <c r="I122" s="74">
        <v>712.07236999999998</v>
      </c>
      <c r="J122" s="74">
        <v>929.7</v>
      </c>
      <c r="K122" s="74">
        <v>492.15</v>
      </c>
      <c r="L122" s="74">
        <v>984.75</v>
      </c>
      <c r="M122" s="74">
        <v>846.9</v>
      </c>
      <c r="N122" s="74">
        <v>882.05</v>
      </c>
      <c r="O122" s="74">
        <v>415.1</v>
      </c>
      <c r="P122" s="74">
        <v>7397.67544</v>
      </c>
    </row>
    <row r="123" spans="1:16" x14ac:dyDescent="0.25">
      <c r="A123" s="1"/>
      <c r="B123" s="72" t="s">
        <v>32</v>
      </c>
      <c r="C123" s="72" t="s">
        <v>1042</v>
      </c>
      <c r="D123" s="72" t="s">
        <v>50</v>
      </c>
      <c r="E123" s="73" t="s">
        <v>499</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9818.1029799999997</v>
      </c>
    </row>
    <row r="124" spans="1:16" x14ac:dyDescent="0.25">
      <c r="A124" s="1"/>
      <c r="B124" s="72" t="s">
        <v>32</v>
      </c>
      <c r="C124" s="72" t="s">
        <v>1043</v>
      </c>
      <c r="D124" s="72" t="s">
        <v>104</v>
      </c>
      <c r="E124" s="73" t="s">
        <v>498</v>
      </c>
      <c r="F124" s="74"/>
      <c r="G124" s="74"/>
      <c r="H124" s="74">
        <v>1495.73534</v>
      </c>
      <c r="I124" s="74">
        <v>855.692275</v>
      </c>
      <c r="J124" s="74">
        <v>1369.25</v>
      </c>
      <c r="K124" s="74">
        <v>1786</v>
      </c>
      <c r="L124" s="74">
        <v>1332.65</v>
      </c>
      <c r="M124" s="74"/>
      <c r="N124" s="74"/>
      <c r="O124" s="74">
        <v>655.6</v>
      </c>
      <c r="P124" s="74">
        <v>7494.9276149999996</v>
      </c>
    </row>
    <row r="125" spans="1:16" x14ac:dyDescent="0.25">
      <c r="A125" s="1"/>
      <c r="B125" s="72" t="s">
        <v>32</v>
      </c>
      <c r="C125" s="72" t="s">
        <v>1043</v>
      </c>
      <c r="D125" s="72" t="s">
        <v>1044</v>
      </c>
      <c r="E125" s="73" t="s">
        <v>498</v>
      </c>
      <c r="F125" s="74"/>
      <c r="G125" s="74">
        <v>223.47044</v>
      </c>
      <c r="H125" s="74">
        <v>852.36464000000001</v>
      </c>
      <c r="I125" s="74">
        <v>267.52021999999999</v>
      </c>
      <c r="J125" s="74">
        <v>493.65</v>
      </c>
      <c r="K125" s="74">
        <v>586.45000000000005</v>
      </c>
      <c r="L125" s="74">
        <v>447</v>
      </c>
      <c r="M125" s="74"/>
      <c r="N125" s="74"/>
      <c r="O125" s="74"/>
      <c r="P125" s="74">
        <v>2870.4553000000001</v>
      </c>
    </row>
    <row r="126" spans="1:16" x14ac:dyDescent="0.25">
      <c r="A126" s="1"/>
      <c r="B126" s="72" t="s">
        <v>32</v>
      </c>
      <c r="C126" s="72" t="s">
        <v>1043</v>
      </c>
      <c r="D126" s="72" t="s">
        <v>1045</v>
      </c>
      <c r="E126" s="73" t="s">
        <v>498</v>
      </c>
      <c r="F126" s="74"/>
      <c r="G126" s="74">
        <v>82.65</v>
      </c>
      <c r="H126" s="74">
        <v>848.96077500000001</v>
      </c>
      <c r="I126" s="74">
        <v>266.71454</v>
      </c>
      <c r="J126" s="74">
        <v>491.95</v>
      </c>
      <c r="K126" s="74">
        <v>628.9</v>
      </c>
      <c r="L126" s="74">
        <v>255</v>
      </c>
      <c r="M126" s="74"/>
      <c r="N126" s="74"/>
      <c r="O126" s="74"/>
      <c r="P126" s="74">
        <v>2574.175315</v>
      </c>
    </row>
    <row r="127" spans="1:16" x14ac:dyDescent="0.25">
      <c r="A127" s="1"/>
      <c r="B127" s="72" t="s">
        <v>32</v>
      </c>
      <c r="C127" s="72" t="s">
        <v>1046</v>
      </c>
      <c r="D127" s="72" t="s">
        <v>1047</v>
      </c>
      <c r="E127" s="73" t="s">
        <v>498</v>
      </c>
      <c r="F127" s="74">
        <v>898.8</v>
      </c>
      <c r="G127" s="74">
        <v>865.92764999999997</v>
      </c>
      <c r="H127" s="74">
        <v>3389.380255</v>
      </c>
      <c r="I127" s="74">
        <v>1969.5093199999999</v>
      </c>
      <c r="J127" s="74">
        <v>2870.05</v>
      </c>
      <c r="K127" s="74">
        <v>3000.7</v>
      </c>
      <c r="L127" s="74">
        <v>2517.4499999999998</v>
      </c>
      <c r="M127" s="74">
        <v>821.5</v>
      </c>
      <c r="N127" s="74"/>
      <c r="O127" s="74">
        <v>1298.5999999999999</v>
      </c>
      <c r="P127" s="74">
        <v>17631.917225000001</v>
      </c>
    </row>
    <row r="128" spans="1:16" x14ac:dyDescent="0.25">
      <c r="A128" s="1"/>
      <c r="B128" s="72" t="s">
        <v>32</v>
      </c>
      <c r="C128" s="72" t="s">
        <v>107</v>
      </c>
      <c r="D128" s="72" t="s">
        <v>345</v>
      </c>
      <c r="E128" s="73" t="s">
        <v>498</v>
      </c>
      <c r="F128" s="74"/>
      <c r="G128" s="74"/>
      <c r="H128" s="74"/>
      <c r="I128" s="74"/>
      <c r="J128" s="74"/>
      <c r="K128" s="74"/>
      <c r="L128" s="74"/>
      <c r="M128" s="74"/>
      <c r="N128" s="74"/>
      <c r="O128" s="74"/>
      <c r="P128" s="74">
        <v>0</v>
      </c>
    </row>
    <row r="129" spans="1:16" x14ac:dyDescent="0.25">
      <c r="A129" s="1"/>
      <c r="B129" s="72" t="s">
        <v>32</v>
      </c>
      <c r="C129" s="72" t="s">
        <v>107</v>
      </c>
      <c r="D129" s="72" t="s">
        <v>113</v>
      </c>
      <c r="E129" s="73" t="s">
        <v>498</v>
      </c>
      <c r="F129" s="74">
        <v>3357.8</v>
      </c>
      <c r="G129" s="74">
        <v>3347.6732149999998</v>
      </c>
      <c r="H129" s="74">
        <v>3333.8420099999998</v>
      </c>
      <c r="I129" s="74">
        <v>3388.8841349999998</v>
      </c>
      <c r="J129" s="74">
        <v>3377.25</v>
      </c>
      <c r="K129" s="74">
        <v>3347.15</v>
      </c>
      <c r="L129" s="74">
        <v>3368.85</v>
      </c>
      <c r="M129" s="74">
        <v>3389.1</v>
      </c>
      <c r="N129" s="74">
        <v>3365.1</v>
      </c>
      <c r="O129" s="74">
        <v>3383.75</v>
      </c>
      <c r="P129" s="74">
        <v>33659.399360000003</v>
      </c>
    </row>
    <row r="130" spans="1:16" x14ac:dyDescent="0.25">
      <c r="A130" s="1"/>
      <c r="B130" s="72" t="s">
        <v>32</v>
      </c>
      <c r="C130" s="72" t="s">
        <v>107</v>
      </c>
      <c r="D130" s="72" t="s">
        <v>1048</v>
      </c>
      <c r="E130" s="73" t="s">
        <v>498</v>
      </c>
      <c r="F130" s="74">
        <v>1584.5</v>
      </c>
      <c r="G130" s="74">
        <v>1598.103705</v>
      </c>
      <c r="H130" s="74">
        <v>1700.2089599999999</v>
      </c>
      <c r="I130" s="74">
        <v>1684.1228450000001</v>
      </c>
      <c r="J130" s="74">
        <v>1700</v>
      </c>
      <c r="K130" s="74">
        <v>1727.75</v>
      </c>
      <c r="L130" s="74">
        <v>1689.7</v>
      </c>
      <c r="M130" s="74">
        <v>1581.15</v>
      </c>
      <c r="N130" s="74">
        <v>1571.2</v>
      </c>
      <c r="O130" s="74">
        <v>1597.3</v>
      </c>
      <c r="P130" s="74">
        <v>16434.035510000002</v>
      </c>
    </row>
    <row r="131" spans="1:16" x14ac:dyDescent="0.25">
      <c r="A131" s="1"/>
      <c r="B131" s="72" t="s">
        <v>1049</v>
      </c>
      <c r="C131" s="72" t="s">
        <v>1050</v>
      </c>
      <c r="D131" s="72" t="s">
        <v>50</v>
      </c>
      <c r="E131" s="73" t="s">
        <v>499</v>
      </c>
      <c r="F131" s="74">
        <v>178.85</v>
      </c>
      <c r="G131" s="74">
        <v>156.86500000000001</v>
      </c>
      <c r="H131" s="74">
        <v>141.22</v>
      </c>
      <c r="I131" s="74">
        <v>106.4</v>
      </c>
      <c r="J131" s="74">
        <v>158.1</v>
      </c>
      <c r="K131" s="74">
        <v>115.1</v>
      </c>
      <c r="L131" s="74">
        <v>186</v>
      </c>
      <c r="M131" s="74">
        <v>161.4</v>
      </c>
      <c r="N131" s="74">
        <v>177.3</v>
      </c>
      <c r="O131" s="74">
        <v>55.95</v>
      </c>
      <c r="P131" s="74">
        <v>1437.1849999999999</v>
      </c>
    </row>
    <row r="132" spans="1:16" x14ac:dyDescent="0.25">
      <c r="A132" s="1"/>
      <c r="B132" s="72" t="s">
        <v>526</v>
      </c>
      <c r="C132" s="72" t="s">
        <v>1051</v>
      </c>
      <c r="D132" s="72" t="s">
        <v>50</v>
      </c>
      <c r="E132" s="73" t="s">
        <v>500</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4940.2759999999998</v>
      </c>
    </row>
    <row r="133" spans="1:16" x14ac:dyDescent="0.25">
      <c r="A133" s="1"/>
      <c r="B133" s="72" t="s">
        <v>527</v>
      </c>
      <c r="C133" s="72" t="s">
        <v>1052</v>
      </c>
      <c r="D133" s="72" t="s">
        <v>50</v>
      </c>
      <c r="E133" s="73" t="s">
        <v>500</v>
      </c>
      <c r="F133" s="74">
        <v>1080.05</v>
      </c>
      <c r="G133" s="74">
        <v>1482.3150000000001</v>
      </c>
      <c r="H133" s="74">
        <v>1747.549</v>
      </c>
      <c r="I133" s="74">
        <v>1444.874</v>
      </c>
      <c r="J133" s="74">
        <v>825.2</v>
      </c>
      <c r="K133" s="74">
        <v>648.79999999999995</v>
      </c>
      <c r="L133" s="74">
        <v>1711.85</v>
      </c>
      <c r="M133" s="74">
        <v>1774.1</v>
      </c>
      <c r="N133" s="74">
        <v>1789.5</v>
      </c>
      <c r="O133" s="74">
        <v>1590.2</v>
      </c>
      <c r="P133" s="74">
        <v>14094.438</v>
      </c>
    </row>
    <row r="134" spans="1:16" ht="28.5" x14ac:dyDescent="0.25">
      <c r="A134" s="1"/>
      <c r="B134" s="72" t="s">
        <v>349</v>
      </c>
      <c r="C134" s="72" t="s">
        <v>922</v>
      </c>
      <c r="D134" s="72" t="s">
        <v>50</v>
      </c>
      <c r="E134" s="73" t="s">
        <v>497</v>
      </c>
      <c r="F134" s="74"/>
      <c r="G134" s="74"/>
      <c r="H134" s="74"/>
      <c r="I134" s="74"/>
      <c r="J134" s="74"/>
      <c r="K134" s="74"/>
      <c r="L134" s="74">
        <v>88.85</v>
      </c>
      <c r="M134" s="74">
        <v>477.9</v>
      </c>
      <c r="N134" s="74">
        <v>476.75</v>
      </c>
      <c r="O134" s="74">
        <v>478.7</v>
      </c>
      <c r="P134" s="74">
        <v>1522.2</v>
      </c>
    </row>
    <row r="135" spans="1:16" x14ac:dyDescent="0.25">
      <c r="A135" s="1"/>
      <c r="B135" s="72" t="s">
        <v>354</v>
      </c>
      <c r="C135" s="72" t="s">
        <v>949</v>
      </c>
      <c r="D135" s="72" t="s">
        <v>50</v>
      </c>
      <c r="E135" s="73" t="s">
        <v>498</v>
      </c>
      <c r="F135" s="74">
        <v>94</v>
      </c>
      <c r="G135" s="74">
        <v>93.025000000000006</v>
      </c>
      <c r="H135" s="74">
        <v>92.15</v>
      </c>
      <c r="I135" s="74">
        <v>96.66</v>
      </c>
      <c r="J135" s="74">
        <v>81.14</v>
      </c>
      <c r="K135" s="74">
        <v>97.25</v>
      </c>
      <c r="L135" s="74">
        <v>93.15</v>
      </c>
      <c r="M135" s="74">
        <v>101.4</v>
      </c>
      <c r="N135" s="74">
        <v>99.25</v>
      </c>
      <c r="O135" s="74">
        <v>68.099999999999994</v>
      </c>
      <c r="P135" s="74">
        <v>916.125</v>
      </c>
    </row>
    <row r="136" spans="1:16" x14ac:dyDescent="0.25">
      <c r="A136" s="1"/>
      <c r="B136" s="72" t="s">
        <v>354</v>
      </c>
      <c r="C136" s="72" t="s">
        <v>1053</v>
      </c>
      <c r="D136" s="72" t="s">
        <v>50</v>
      </c>
      <c r="E136" s="73" t="s">
        <v>498</v>
      </c>
      <c r="F136" s="74">
        <v>54.85</v>
      </c>
      <c r="G136" s="74">
        <v>53.68</v>
      </c>
      <c r="H136" s="74">
        <v>52.484999999999999</v>
      </c>
      <c r="I136" s="74">
        <v>51.115000000000002</v>
      </c>
      <c r="J136" s="74">
        <v>51.615000000000002</v>
      </c>
      <c r="K136" s="74">
        <v>51.25</v>
      </c>
      <c r="L136" s="74">
        <v>38.950000000000003</v>
      </c>
      <c r="M136" s="74">
        <v>48</v>
      </c>
      <c r="N136" s="74">
        <v>48</v>
      </c>
      <c r="O136" s="74">
        <v>50.55</v>
      </c>
      <c r="P136" s="74">
        <v>500.495</v>
      </c>
    </row>
    <row r="137" spans="1:16" x14ac:dyDescent="0.25">
      <c r="A137" s="1"/>
      <c r="B137" s="72" t="s">
        <v>354</v>
      </c>
      <c r="C137" s="72" t="s">
        <v>1054</v>
      </c>
      <c r="D137" s="72" t="s">
        <v>50</v>
      </c>
      <c r="E137" s="73" t="s">
        <v>498</v>
      </c>
      <c r="F137" s="74">
        <v>57.6</v>
      </c>
      <c r="G137" s="74">
        <v>57.6</v>
      </c>
      <c r="H137" s="74">
        <v>57.6</v>
      </c>
      <c r="I137" s="74">
        <v>57.6</v>
      </c>
      <c r="J137" s="74">
        <v>57.534999999999997</v>
      </c>
      <c r="K137" s="74">
        <v>55.6</v>
      </c>
      <c r="L137" s="74">
        <v>57.6</v>
      </c>
      <c r="M137" s="74">
        <v>57.6</v>
      </c>
      <c r="N137" s="74">
        <v>57.6</v>
      </c>
      <c r="O137" s="74">
        <v>57.6</v>
      </c>
      <c r="P137" s="74">
        <v>573.93499999999995</v>
      </c>
    </row>
    <row r="138" spans="1:16" x14ac:dyDescent="0.25">
      <c r="A138" s="1"/>
      <c r="B138" s="72" t="s">
        <v>354</v>
      </c>
      <c r="C138" s="72" t="s">
        <v>1055</v>
      </c>
      <c r="D138" s="72" t="s">
        <v>50</v>
      </c>
      <c r="E138" s="73" t="s">
        <v>498</v>
      </c>
      <c r="F138" s="74">
        <v>28.8</v>
      </c>
      <c r="G138" s="74">
        <v>28.73</v>
      </c>
      <c r="H138" s="74">
        <v>19.375</v>
      </c>
      <c r="I138" s="74">
        <v>50.625</v>
      </c>
      <c r="J138" s="74">
        <v>48.825000000000003</v>
      </c>
      <c r="K138" s="74">
        <v>57.15</v>
      </c>
      <c r="L138" s="74">
        <v>57.6</v>
      </c>
      <c r="M138" s="74">
        <v>53.2</v>
      </c>
      <c r="N138" s="74">
        <v>56.4</v>
      </c>
      <c r="O138" s="74">
        <v>57.6</v>
      </c>
      <c r="P138" s="74">
        <v>458.30500000000001</v>
      </c>
    </row>
    <row r="139" spans="1:16" ht="28.5" x14ac:dyDescent="0.25">
      <c r="A139" s="1"/>
      <c r="B139" s="72" t="s">
        <v>503</v>
      </c>
      <c r="C139" s="72" t="s">
        <v>1056</v>
      </c>
      <c r="D139" s="72" t="s">
        <v>1057</v>
      </c>
      <c r="E139" s="73" t="s">
        <v>498</v>
      </c>
      <c r="F139" s="74"/>
      <c r="G139" s="74">
        <v>219.44531499999999</v>
      </c>
      <c r="H139" s="74"/>
      <c r="I139" s="74"/>
      <c r="J139" s="74"/>
      <c r="K139" s="74"/>
      <c r="L139" s="74"/>
      <c r="M139" s="74"/>
      <c r="N139" s="74">
        <v>117</v>
      </c>
      <c r="O139" s="74"/>
      <c r="P139" s="74">
        <v>336.44531499999999</v>
      </c>
    </row>
    <row r="140" spans="1:16" ht="28.5" x14ac:dyDescent="0.25">
      <c r="A140" s="1"/>
      <c r="B140" s="72" t="s">
        <v>503</v>
      </c>
      <c r="C140" s="72" t="s">
        <v>1056</v>
      </c>
      <c r="D140" s="72" t="s">
        <v>1058</v>
      </c>
      <c r="E140" s="73" t="s">
        <v>498</v>
      </c>
      <c r="F140" s="74"/>
      <c r="G140" s="74"/>
      <c r="H140" s="74"/>
      <c r="I140" s="74"/>
      <c r="J140" s="74"/>
      <c r="K140" s="74"/>
      <c r="L140" s="74"/>
      <c r="M140" s="74"/>
      <c r="N140" s="74"/>
      <c r="O140" s="74"/>
      <c r="P140" s="74">
        <v>0</v>
      </c>
    </row>
    <row r="141" spans="1:16" x14ac:dyDescent="0.25">
      <c r="A141" s="1"/>
      <c r="B141" s="72" t="s">
        <v>541</v>
      </c>
      <c r="C141" s="72" t="s">
        <v>1059</v>
      </c>
      <c r="D141" s="72" t="s">
        <v>50</v>
      </c>
      <c r="E141" s="73" t="s">
        <v>499</v>
      </c>
      <c r="F141" s="74">
        <v>108.83499999999999</v>
      </c>
      <c r="G141" s="74">
        <v>107.375</v>
      </c>
      <c r="H141" s="74">
        <v>129.67500000000001</v>
      </c>
      <c r="I141" s="74">
        <v>113.435</v>
      </c>
      <c r="J141" s="74">
        <v>130.1</v>
      </c>
      <c r="K141" s="74">
        <v>73.150000000000006</v>
      </c>
      <c r="L141" s="74">
        <v>120.65</v>
      </c>
      <c r="M141" s="74">
        <v>118.605</v>
      </c>
      <c r="N141" s="74">
        <v>110.8</v>
      </c>
      <c r="O141" s="74">
        <v>118.2</v>
      </c>
      <c r="P141" s="74">
        <v>1130.825</v>
      </c>
    </row>
    <row r="142" spans="1:16" x14ac:dyDescent="0.25">
      <c r="A142" s="1"/>
      <c r="B142" s="72" t="s">
        <v>122</v>
      </c>
      <c r="C142" s="72" t="s">
        <v>123</v>
      </c>
      <c r="D142" s="72" t="s">
        <v>1021</v>
      </c>
      <c r="E142" s="73" t="s">
        <v>498</v>
      </c>
      <c r="F142" s="74"/>
      <c r="G142" s="74"/>
      <c r="H142" s="74"/>
      <c r="I142" s="74"/>
      <c r="J142" s="74"/>
      <c r="K142" s="74"/>
      <c r="L142" s="74"/>
      <c r="M142" s="74"/>
      <c r="N142" s="74"/>
      <c r="O142" s="74"/>
      <c r="P142" s="74">
        <v>0</v>
      </c>
    </row>
    <row r="143" spans="1:16" x14ac:dyDescent="0.25">
      <c r="A143" s="1"/>
      <c r="B143" s="72" t="s">
        <v>122</v>
      </c>
      <c r="C143" s="72" t="s">
        <v>123</v>
      </c>
      <c r="D143" s="72" t="s">
        <v>1022</v>
      </c>
      <c r="E143" s="73" t="s">
        <v>498</v>
      </c>
      <c r="F143" s="74"/>
      <c r="G143" s="74"/>
      <c r="H143" s="74"/>
      <c r="I143" s="74"/>
      <c r="J143" s="74"/>
      <c r="K143" s="74"/>
      <c r="L143" s="74"/>
      <c r="M143" s="74"/>
      <c r="N143" s="74"/>
      <c r="O143" s="74"/>
      <c r="P143" s="74">
        <v>0</v>
      </c>
    </row>
    <row r="144" spans="1:16" x14ac:dyDescent="0.25">
      <c r="A144" s="1"/>
      <c r="B144" s="72" t="s">
        <v>122</v>
      </c>
      <c r="C144" s="72" t="s">
        <v>123</v>
      </c>
      <c r="D144" s="72" t="s">
        <v>345</v>
      </c>
      <c r="E144" s="73" t="s">
        <v>498</v>
      </c>
      <c r="F144" s="74"/>
      <c r="G144" s="74"/>
      <c r="H144" s="74"/>
      <c r="I144" s="74"/>
      <c r="J144" s="74"/>
      <c r="K144" s="74"/>
      <c r="L144" s="74"/>
      <c r="M144" s="74"/>
      <c r="N144" s="74"/>
      <c r="O144" s="74"/>
      <c r="P144" s="74">
        <v>0</v>
      </c>
    </row>
    <row r="145" spans="1:16" x14ac:dyDescent="0.25">
      <c r="A145" s="1"/>
      <c r="B145" s="72" t="s">
        <v>122</v>
      </c>
      <c r="C145" s="72" t="s">
        <v>123</v>
      </c>
      <c r="D145" s="72" t="s">
        <v>113</v>
      </c>
      <c r="E145" s="73" t="s">
        <v>498</v>
      </c>
      <c r="F145" s="74"/>
      <c r="G145" s="74"/>
      <c r="H145" s="74"/>
      <c r="I145" s="74"/>
      <c r="J145" s="74"/>
      <c r="K145" s="74"/>
      <c r="L145" s="74"/>
      <c r="M145" s="74"/>
      <c r="N145" s="74"/>
      <c r="O145" s="74"/>
      <c r="P145" s="74">
        <v>0</v>
      </c>
    </row>
    <row r="146" spans="1:16" x14ac:dyDescent="0.25">
      <c r="A146" s="1"/>
      <c r="B146" s="72" t="s">
        <v>423</v>
      </c>
      <c r="C146" s="72" t="s">
        <v>923</v>
      </c>
      <c r="D146" s="72" t="s">
        <v>50</v>
      </c>
      <c r="E146" s="73" t="s">
        <v>497</v>
      </c>
      <c r="F146" s="74">
        <v>2660.7</v>
      </c>
      <c r="G146" s="74">
        <v>2655.895</v>
      </c>
      <c r="H146" s="74">
        <v>2654.75</v>
      </c>
      <c r="I146" s="74">
        <v>2656.0549999999998</v>
      </c>
      <c r="J146" s="74">
        <v>2653.9</v>
      </c>
      <c r="K146" s="74">
        <v>2652</v>
      </c>
      <c r="L146" s="74">
        <v>2655.7</v>
      </c>
      <c r="M146" s="74">
        <v>2076.5500000000002</v>
      </c>
      <c r="N146" s="74">
        <v>1940.05</v>
      </c>
      <c r="O146" s="74">
        <v>1858.5</v>
      </c>
      <c r="P146" s="74">
        <v>24464.1</v>
      </c>
    </row>
    <row r="147" spans="1:16" x14ac:dyDescent="0.25">
      <c r="A147" s="1"/>
      <c r="B147" s="72" t="s">
        <v>423</v>
      </c>
      <c r="C147" s="72" t="s">
        <v>1060</v>
      </c>
      <c r="D147" s="72" t="s">
        <v>50</v>
      </c>
      <c r="E147" s="73" t="s">
        <v>497</v>
      </c>
      <c r="F147" s="74">
        <v>30.15</v>
      </c>
      <c r="G147" s="74">
        <v>29.9575</v>
      </c>
      <c r="H147" s="74">
        <v>28.702500000000001</v>
      </c>
      <c r="I147" s="74">
        <v>29.999500000000001</v>
      </c>
      <c r="J147" s="74">
        <v>23.15</v>
      </c>
      <c r="K147" s="74"/>
      <c r="L147" s="74"/>
      <c r="M147" s="74"/>
      <c r="N147" s="74"/>
      <c r="O147" s="74"/>
      <c r="P147" s="74">
        <v>141.95949999999999</v>
      </c>
    </row>
    <row r="148" spans="1:16" x14ac:dyDescent="0.25">
      <c r="A148" s="1"/>
      <c r="B148" s="72" t="s">
        <v>544</v>
      </c>
      <c r="C148" s="72" t="s">
        <v>954</v>
      </c>
      <c r="D148" s="72" t="s">
        <v>1021</v>
      </c>
      <c r="E148" s="73" t="s">
        <v>498</v>
      </c>
      <c r="F148" s="74">
        <v>674.7</v>
      </c>
      <c r="G148" s="74">
        <v>667.74766499999998</v>
      </c>
      <c r="H148" s="74">
        <v>668.17957000000001</v>
      </c>
      <c r="I148" s="74">
        <v>682.29828999999995</v>
      </c>
      <c r="J148" s="74">
        <v>675.6</v>
      </c>
      <c r="K148" s="74">
        <v>673.05</v>
      </c>
      <c r="L148" s="74">
        <v>677.4</v>
      </c>
      <c r="M148" s="74">
        <v>681.8</v>
      </c>
      <c r="N148" s="74">
        <v>676.55</v>
      </c>
      <c r="O148" s="74">
        <v>680.1</v>
      </c>
      <c r="P148" s="74">
        <v>6757.4255249999997</v>
      </c>
    </row>
    <row r="149" spans="1:16" x14ac:dyDescent="0.25">
      <c r="A149" s="1"/>
      <c r="B149" s="72" t="s">
        <v>544</v>
      </c>
      <c r="C149" s="72" t="s">
        <v>954</v>
      </c>
      <c r="D149" s="72" t="s">
        <v>1061</v>
      </c>
      <c r="E149" s="73" t="s">
        <v>498</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793.58385499999997</v>
      </c>
    </row>
    <row r="150" spans="1:16" x14ac:dyDescent="0.25">
      <c r="A150" s="1"/>
      <c r="B150" s="72" t="s">
        <v>433</v>
      </c>
      <c r="C150" s="72" t="s">
        <v>1062</v>
      </c>
      <c r="D150" s="72" t="s">
        <v>1063</v>
      </c>
      <c r="E150" s="73" t="s">
        <v>498</v>
      </c>
      <c r="F150" s="74"/>
      <c r="G150" s="74"/>
      <c r="H150" s="74"/>
      <c r="I150" s="74"/>
      <c r="J150" s="74"/>
      <c r="K150" s="74"/>
      <c r="L150" s="74">
        <v>8.25</v>
      </c>
      <c r="M150" s="74"/>
      <c r="N150" s="74"/>
      <c r="O150" s="74"/>
      <c r="P150" s="74">
        <v>8.25</v>
      </c>
    </row>
    <row r="151" spans="1:16" x14ac:dyDescent="0.25">
      <c r="A151" s="1"/>
      <c r="B151" s="72" t="s">
        <v>433</v>
      </c>
      <c r="C151" s="72" t="s">
        <v>1062</v>
      </c>
      <c r="D151" s="72" t="s">
        <v>1061</v>
      </c>
      <c r="E151" s="73" t="s">
        <v>498</v>
      </c>
      <c r="F151" s="74"/>
      <c r="G151" s="74"/>
      <c r="H151" s="74"/>
      <c r="I151" s="74"/>
      <c r="J151" s="74"/>
      <c r="K151" s="74"/>
      <c r="L151" s="74">
        <v>239.5</v>
      </c>
      <c r="M151" s="74">
        <v>257.60000000000002</v>
      </c>
      <c r="N151" s="74"/>
      <c r="O151" s="74"/>
      <c r="P151" s="74">
        <v>497.1</v>
      </c>
    </row>
    <row r="152" spans="1:16" x14ac:dyDescent="0.25">
      <c r="A152" s="1"/>
      <c r="B152" s="72" t="s">
        <v>433</v>
      </c>
      <c r="C152" s="72" t="s">
        <v>1062</v>
      </c>
      <c r="D152" s="72" t="s">
        <v>1064</v>
      </c>
      <c r="E152" s="73" t="s">
        <v>498</v>
      </c>
      <c r="F152" s="74"/>
      <c r="G152" s="74"/>
      <c r="H152" s="74"/>
      <c r="I152" s="74"/>
      <c r="J152" s="74"/>
      <c r="K152" s="74">
        <v>251.55</v>
      </c>
      <c r="L152" s="74">
        <v>120.2</v>
      </c>
      <c r="M152" s="74"/>
      <c r="N152" s="74">
        <v>148.75</v>
      </c>
      <c r="O152" s="74"/>
      <c r="P152" s="74">
        <v>520.5</v>
      </c>
    </row>
    <row r="153" spans="1:16" x14ac:dyDescent="0.25">
      <c r="A153" s="1"/>
      <c r="B153" s="72" t="s">
        <v>433</v>
      </c>
      <c r="C153" s="72" t="s">
        <v>1062</v>
      </c>
      <c r="D153" s="72" t="s">
        <v>435</v>
      </c>
      <c r="E153" s="73" t="s">
        <v>498</v>
      </c>
      <c r="F153" s="74"/>
      <c r="G153" s="74"/>
      <c r="H153" s="74"/>
      <c r="I153" s="74"/>
      <c r="J153" s="74"/>
      <c r="K153" s="74"/>
      <c r="L153" s="74"/>
      <c r="M153" s="74"/>
      <c r="N153" s="74"/>
      <c r="O153" s="74"/>
      <c r="P153" s="74">
        <v>0</v>
      </c>
    </row>
    <row r="154" spans="1:16" x14ac:dyDescent="0.25">
      <c r="A154" s="1"/>
      <c r="B154" s="72" t="s">
        <v>924</v>
      </c>
      <c r="C154" s="72" t="s">
        <v>925</v>
      </c>
      <c r="D154" s="72" t="s">
        <v>50</v>
      </c>
      <c r="E154" s="73" t="s">
        <v>497</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4800.1917800000001</v>
      </c>
    </row>
    <row r="155" spans="1:16" x14ac:dyDescent="0.25">
      <c r="A155" s="1"/>
      <c r="B155" s="72" t="s">
        <v>924</v>
      </c>
      <c r="C155" s="72" t="s">
        <v>926</v>
      </c>
      <c r="D155" s="72" t="s">
        <v>50</v>
      </c>
      <c r="E155" s="73" t="s">
        <v>497</v>
      </c>
      <c r="F155" s="74">
        <v>191.5</v>
      </c>
      <c r="G155" s="74">
        <v>130.017</v>
      </c>
      <c r="H155" s="74">
        <v>178.10499999999999</v>
      </c>
      <c r="I155" s="74">
        <v>170.73949999999999</v>
      </c>
      <c r="J155" s="74">
        <v>176.4</v>
      </c>
      <c r="K155" s="74">
        <v>176.6</v>
      </c>
      <c r="L155" s="74">
        <v>177.887</v>
      </c>
      <c r="M155" s="74">
        <v>177</v>
      </c>
      <c r="N155" s="74">
        <v>178.8</v>
      </c>
      <c r="O155" s="74">
        <v>164.65</v>
      </c>
      <c r="P155" s="74">
        <v>1721.6985</v>
      </c>
    </row>
    <row r="156" spans="1:16" x14ac:dyDescent="0.25">
      <c r="A156" s="1"/>
      <c r="B156" s="72" t="s">
        <v>125</v>
      </c>
      <c r="C156" s="72" t="s">
        <v>1065</v>
      </c>
      <c r="D156" s="72" t="s">
        <v>50</v>
      </c>
      <c r="E156" s="73" t="s">
        <v>497</v>
      </c>
      <c r="F156" s="74">
        <v>91.2</v>
      </c>
      <c r="G156" s="74">
        <v>92.44</v>
      </c>
      <c r="H156" s="74">
        <v>92.43</v>
      </c>
      <c r="I156" s="74">
        <v>92.444999999999993</v>
      </c>
      <c r="J156" s="74">
        <v>91.2</v>
      </c>
      <c r="K156" s="74">
        <v>91.2</v>
      </c>
      <c r="L156" s="74">
        <v>91.2</v>
      </c>
      <c r="M156" s="74">
        <v>91.2</v>
      </c>
      <c r="N156" s="74">
        <v>12.1</v>
      </c>
      <c r="O156" s="74"/>
      <c r="P156" s="74">
        <v>745.41499999999996</v>
      </c>
    </row>
    <row r="157" spans="1:16" x14ac:dyDescent="0.25">
      <c r="A157" s="1"/>
      <c r="B157" s="72" t="s">
        <v>125</v>
      </c>
      <c r="C157" s="72" t="s">
        <v>927</v>
      </c>
      <c r="D157" s="72" t="s">
        <v>50</v>
      </c>
      <c r="E157" s="73" t="s">
        <v>497</v>
      </c>
      <c r="F157" s="74">
        <v>61</v>
      </c>
      <c r="G157" s="74"/>
      <c r="H157" s="74">
        <v>179.98500000000001</v>
      </c>
      <c r="I157" s="74"/>
      <c r="J157" s="74"/>
      <c r="K157" s="74"/>
      <c r="L157" s="74"/>
      <c r="M157" s="74"/>
      <c r="N157" s="74">
        <v>230.6</v>
      </c>
      <c r="O157" s="74">
        <v>382.6</v>
      </c>
      <c r="P157" s="74">
        <v>854.18499999999995</v>
      </c>
    </row>
    <row r="158" spans="1:16" x14ac:dyDescent="0.25">
      <c r="A158" s="1"/>
      <c r="B158" s="72" t="s">
        <v>125</v>
      </c>
      <c r="C158" s="72" t="s">
        <v>126</v>
      </c>
      <c r="D158" s="72" t="s">
        <v>50</v>
      </c>
      <c r="E158" s="73" t="s">
        <v>497</v>
      </c>
      <c r="F158" s="74">
        <v>4175.75</v>
      </c>
      <c r="G158" s="74">
        <v>3992.2</v>
      </c>
      <c r="H158" s="74">
        <v>4161.3050000000003</v>
      </c>
      <c r="I158" s="74">
        <v>4171.7950000000001</v>
      </c>
      <c r="J158" s="74">
        <v>4167.6499999999996</v>
      </c>
      <c r="K158" s="74">
        <v>3465.45</v>
      </c>
      <c r="L158" s="74">
        <v>2609.9</v>
      </c>
      <c r="M158" s="74">
        <v>4168.05</v>
      </c>
      <c r="N158" s="74">
        <v>4169.75</v>
      </c>
      <c r="O158" s="74">
        <v>4165.3</v>
      </c>
      <c r="P158" s="74">
        <v>39247.15</v>
      </c>
    </row>
    <row r="159" spans="1:16" x14ac:dyDescent="0.25">
      <c r="A159" s="1"/>
      <c r="B159" s="72" t="s">
        <v>125</v>
      </c>
      <c r="C159" s="72" t="s">
        <v>928</v>
      </c>
      <c r="D159" s="72" t="s">
        <v>50</v>
      </c>
      <c r="E159" s="73" t="s">
        <v>497</v>
      </c>
      <c r="F159" s="74">
        <v>858.3</v>
      </c>
      <c r="G159" s="74">
        <v>850.77</v>
      </c>
      <c r="H159" s="74">
        <v>862.57500000000005</v>
      </c>
      <c r="I159" s="74">
        <v>849.125</v>
      </c>
      <c r="J159" s="74">
        <v>807.45</v>
      </c>
      <c r="K159" s="74">
        <v>786.55</v>
      </c>
      <c r="L159" s="74">
        <v>789.45</v>
      </c>
      <c r="M159" s="74">
        <v>838.9</v>
      </c>
      <c r="N159" s="74">
        <v>860.95</v>
      </c>
      <c r="O159" s="74">
        <v>881.6</v>
      </c>
      <c r="P159" s="74">
        <v>8385.67</v>
      </c>
    </row>
    <row r="160" spans="1:16" x14ac:dyDescent="0.25">
      <c r="A160" s="1"/>
      <c r="B160" s="72" t="s">
        <v>125</v>
      </c>
      <c r="C160" s="72" t="s">
        <v>929</v>
      </c>
      <c r="D160" s="72" t="s">
        <v>50</v>
      </c>
      <c r="E160" s="73" t="s">
        <v>497</v>
      </c>
      <c r="F160" s="74">
        <v>1094.95</v>
      </c>
      <c r="G160" s="74">
        <v>1096.9649999999999</v>
      </c>
      <c r="H160" s="74">
        <v>1092.6400000000001</v>
      </c>
      <c r="I160" s="74">
        <v>1090.73</v>
      </c>
      <c r="J160" s="74">
        <v>939.1</v>
      </c>
      <c r="K160" s="74">
        <v>961.05</v>
      </c>
      <c r="L160" s="74">
        <v>943.6</v>
      </c>
      <c r="M160" s="74">
        <v>1037.3</v>
      </c>
      <c r="N160" s="74">
        <v>1085.3499999999999</v>
      </c>
      <c r="O160" s="74">
        <v>1088.55</v>
      </c>
      <c r="P160" s="74">
        <v>10430.235000000001</v>
      </c>
    </row>
    <row r="161" spans="1:16" x14ac:dyDescent="0.25">
      <c r="A161" s="1"/>
      <c r="B161" s="72" t="s">
        <v>125</v>
      </c>
      <c r="C161" s="72" t="s">
        <v>1066</v>
      </c>
      <c r="D161" s="72" t="s">
        <v>50</v>
      </c>
      <c r="E161" s="73" t="s">
        <v>497</v>
      </c>
      <c r="F161" s="74"/>
      <c r="G161" s="74"/>
      <c r="H161" s="74"/>
      <c r="I161" s="74"/>
      <c r="J161" s="74"/>
      <c r="K161" s="74"/>
      <c r="L161" s="74"/>
      <c r="M161" s="74"/>
      <c r="N161" s="74"/>
      <c r="O161" s="74"/>
      <c r="P161" s="74">
        <v>0</v>
      </c>
    </row>
    <row r="162" spans="1:16" x14ac:dyDescent="0.25">
      <c r="A162" s="1"/>
      <c r="B162" s="72" t="s">
        <v>125</v>
      </c>
      <c r="C162" s="72" t="s">
        <v>930</v>
      </c>
      <c r="D162" s="72" t="s">
        <v>50</v>
      </c>
      <c r="E162" s="73" t="s">
        <v>497</v>
      </c>
      <c r="F162" s="74">
        <v>144.1</v>
      </c>
      <c r="G162" s="74">
        <v>140.63499999999999</v>
      </c>
      <c r="H162" s="74">
        <v>146.85</v>
      </c>
      <c r="I162" s="74">
        <v>157.97</v>
      </c>
      <c r="J162" s="74">
        <v>173.15</v>
      </c>
      <c r="K162" s="74">
        <v>197.35</v>
      </c>
      <c r="L162" s="74">
        <v>187</v>
      </c>
      <c r="M162" s="74">
        <v>216.2</v>
      </c>
      <c r="N162" s="74">
        <v>220.2</v>
      </c>
      <c r="O162" s="74">
        <v>220.1</v>
      </c>
      <c r="P162" s="74">
        <v>1803.5550000000001</v>
      </c>
    </row>
    <row r="163" spans="1:16" x14ac:dyDescent="0.25">
      <c r="A163" s="1"/>
      <c r="B163" s="72" t="s">
        <v>125</v>
      </c>
      <c r="C163" s="72" t="s">
        <v>931</v>
      </c>
      <c r="D163" s="72" t="s">
        <v>50</v>
      </c>
      <c r="E163" s="73" t="s">
        <v>497</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25588.89</v>
      </c>
    </row>
    <row r="164" spans="1:16" x14ac:dyDescent="0.25">
      <c r="A164" s="1"/>
      <c r="B164" s="72" t="s">
        <v>1067</v>
      </c>
      <c r="C164" s="72" t="s">
        <v>1068</v>
      </c>
      <c r="D164" s="72" t="s">
        <v>50</v>
      </c>
      <c r="E164" s="73" t="s">
        <v>499</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1388.5029999999999</v>
      </c>
    </row>
    <row r="165" spans="1:16" x14ac:dyDescent="0.25">
      <c r="A165" s="1"/>
      <c r="B165" s="72" t="s">
        <v>129</v>
      </c>
      <c r="C165" s="72" t="s">
        <v>1069</v>
      </c>
      <c r="D165" s="72" t="s">
        <v>1021</v>
      </c>
      <c r="E165" s="73" t="s">
        <v>498</v>
      </c>
      <c r="F165" s="74">
        <v>3075.7</v>
      </c>
      <c r="G165" s="74">
        <v>863.43550000000005</v>
      </c>
      <c r="H165" s="74">
        <v>3147.0573949999998</v>
      </c>
      <c r="I165" s="74">
        <v>3990.1898200000001</v>
      </c>
      <c r="J165" s="74">
        <v>4106.8500000000004</v>
      </c>
      <c r="K165" s="74">
        <v>4209.75</v>
      </c>
      <c r="L165" s="74">
        <v>4023.55</v>
      </c>
      <c r="M165" s="74">
        <v>3584.9</v>
      </c>
      <c r="N165" s="74"/>
      <c r="O165" s="74">
        <v>2363.75</v>
      </c>
      <c r="P165" s="74">
        <v>29365.182714999999</v>
      </c>
    </row>
    <row r="166" spans="1:16" x14ac:dyDescent="0.25">
      <c r="A166" s="1"/>
      <c r="B166" s="72" t="s">
        <v>129</v>
      </c>
      <c r="C166" s="72" t="s">
        <v>1069</v>
      </c>
      <c r="D166" s="72" t="s">
        <v>990</v>
      </c>
      <c r="E166" s="73" t="s">
        <v>498</v>
      </c>
      <c r="F166" s="74">
        <v>1556.5</v>
      </c>
      <c r="G166" s="74"/>
      <c r="H166" s="74">
        <v>1583.6501450000001</v>
      </c>
      <c r="I166" s="74">
        <v>2190.3736450000001</v>
      </c>
      <c r="J166" s="74">
        <v>2239.35</v>
      </c>
      <c r="K166" s="74">
        <v>2288.25</v>
      </c>
      <c r="L166" s="74">
        <v>2208.6999999999998</v>
      </c>
      <c r="M166" s="74">
        <v>2004.9</v>
      </c>
      <c r="N166" s="74"/>
      <c r="O166" s="74">
        <v>1200.75</v>
      </c>
      <c r="P166" s="74">
        <v>15272.47379</v>
      </c>
    </row>
    <row r="167" spans="1:16" x14ac:dyDescent="0.25">
      <c r="A167" s="1"/>
      <c r="B167" s="72" t="s">
        <v>133</v>
      </c>
      <c r="C167" s="72" t="s">
        <v>1070</v>
      </c>
      <c r="D167" s="72" t="s">
        <v>1021</v>
      </c>
      <c r="E167" s="73" t="s">
        <v>498</v>
      </c>
      <c r="F167" s="74">
        <v>598.5</v>
      </c>
      <c r="G167" s="74">
        <v>41.769500000000001</v>
      </c>
      <c r="H167" s="74">
        <v>590.31100000000004</v>
      </c>
      <c r="I167" s="74"/>
      <c r="J167" s="74">
        <v>955.1</v>
      </c>
      <c r="K167" s="74"/>
      <c r="L167" s="74">
        <v>988.9</v>
      </c>
      <c r="M167" s="74">
        <v>64.45</v>
      </c>
      <c r="N167" s="74"/>
      <c r="O167" s="74">
        <v>402.7</v>
      </c>
      <c r="P167" s="74">
        <v>3641.7305000000001</v>
      </c>
    </row>
    <row r="168" spans="1:16" x14ac:dyDescent="0.25">
      <c r="A168" s="1"/>
      <c r="B168" s="72" t="s">
        <v>133</v>
      </c>
      <c r="C168" s="72" t="s">
        <v>1070</v>
      </c>
      <c r="D168" s="72" t="s">
        <v>1022</v>
      </c>
      <c r="E168" s="73" t="s">
        <v>498</v>
      </c>
      <c r="F168" s="74"/>
      <c r="G168" s="74">
        <v>130.03399999999999</v>
      </c>
      <c r="H168" s="74">
        <v>928.54600000000005</v>
      </c>
      <c r="I168" s="74"/>
      <c r="J168" s="74"/>
      <c r="K168" s="74">
        <v>1394.9</v>
      </c>
      <c r="L168" s="74"/>
      <c r="M168" s="74"/>
      <c r="N168" s="74"/>
      <c r="O168" s="74"/>
      <c r="P168" s="74">
        <v>2453.48</v>
      </c>
    </row>
    <row r="169" spans="1:16" x14ac:dyDescent="0.25">
      <c r="A169" s="1"/>
      <c r="B169" s="211" t="s">
        <v>1071</v>
      </c>
      <c r="C169" s="211"/>
      <c r="D169" s="211"/>
      <c r="E169" s="211"/>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1717592.8689550001</v>
      </c>
    </row>
    <row r="170" spans="1:16" x14ac:dyDescent="0.25">
      <c r="A170" s="1"/>
      <c r="B170" s="1"/>
      <c r="C170" s="1"/>
      <c r="D170" s="1"/>
      <c r="E170" s="1"/>
      <c r="F170" s="1"/>
      <c r="G170" s="1"/>
      <c r="H170" s="1"/>
      <c r="I170" s="1"/>
      <c r="J170" s="1"/>
      <c r="K170" s="1"/>
      <c r="L170" s="1"/>
      <c r="M170" s="1"/>
      <c r="N170" s="1"/>
      <c r="O170" s="1"/>
      <c r="P170" s="1"/>
    </row>
    <row r="171" spans="1:16" x14ac:dyDescent="0.25">
      <c r="A171" s="1"/>
      <c r="B171" s="1"/>
      <c r="C171" s="1"/>
      <c r="D171" s="1"/>
      <c r="E171" s="1"/>
      <c r="F171" s="1"/>
      <c r="G171" s="1"/>
      <c r="H171" s="1"/>
      <c r="I171" s="1"/>
      <c r="J171" s="1"/>
      <c r="K171" s="1"/>
      <c r="L171" s="1"/>
      <c r="M171" s="1"/>
      <c r="N171" s="1"/>
      <c r="O171" s="1"/>
      <c r="P171" s="1"/>
    </row>
    <row r="172" spans="1:16" ht="18" x14ac:dyDescent="0.25">
      <c r="A172" s="1"/>
      <c r="B172" s="2" t="s">
        <v>1072</v>
      </c>
      <c r="C172" s="1"/>
      <c r="D172" s="1"/>
      <c r="E172" s="1"/>
      <c r="F172" s="1"/>
      <c r="G172" s="1"/>
      <c r="H172" s="1"/>
      <c r="I172" s="1"/>
      <c r="J172" s="1"/>
      <c r="K172" s="1"/>
      <c r="L172" s="1"/>
      <c r="M172" s="1"/>
      <c r="N172" s="1"/>
      <c r="O172" s="1"/>
      <c r="P172" s="1"/>
    </row>
    <row r="173" spans="1:16" ht="23.1" customHeight="1" x14ac:dyDescent="0.25">
      <c r="A173" s="1"/>
      <c r="B173" s="201" t="s">
        <v>3</v>
      </c>
      <c r="C173" s="201" t="s">
        <v>50</v>
      </c>
      <c r="D173" s="201" t="s">
        <v>986</v>
      </c>
      <c r="E173" s="201" t="s">
        <v>987</v>
      </c>
      <c r="F173" s="201" t="s">
        <v>988</v>
      </c>
      <c r="G173" s="201"/>
      <c r="H173" s="201"/>
      <c r="I173" s="201"/>
      <c r="J173" s="201"/>
      <c r="K173" s="201"/>
      <c r="L173" s="201"/>
      <c r="M173" s="201"/>
      <c r="N173" s="201"/>
      <c r="O173" s="201"/>
      <c r="P173" s="201"/>
    </row>
    <row r="174" spans="1:16" ht="23.1" customHeight="1" x14ac:dyDescent="0.25">
      <c r="A174" s="1"/>
      <c r="B174" s="201"/>
      <c r="C174" s="201"/>
      <c r="D174" s="201"/>
      <c r="E174" s="201"/>
      <c r="F174" s="3">
        <v>1</v>
      </c>
      <c r="G174" s="3">
        <v>2</v>
      </c>
      <c r="H174" s="3">
        <v>3</v>
      </c>
      <c r="I174" s="3">
        <v>4</v>
      </c>
      <c r="J174" s="3">
        <v>5</v>
      </c>
      <c r="K174" s="3">
        <v>6</v>
      </c>
      <c r="L174" s="3">
        <v>7</v>
      </c>
      <c r="M174" s="3">
        <v>8</v>
      </c>
      <c r="N174" s="3">
        <v>9</v>
      </c>
      <c r="O174" s="3">
        <v>10</v>
      </c>
      <c r="P174" s="3" t="s">
        <v>861</v>
      </c>
    </row>
    <row r="175" spans="1:16" x14ac:dyDescent="0.25">
      <c r="A175" s="1"/>
      <c r="B175" s="72" t="s">
        <v>1073</v>
      </c>
      <c r="C175" s="72" t="s">
        <v>1074</v>
      </c>
      <c r="D175" s="72" t="s">
        <v>212</v>
      </c>
      <c r="E175" s="73" t="s">
        <v>497</v>
      </c>
      <c r="F175" s="74"/>
      <c r="G175" s="74"/>
      <c r="H175" s="74"/>
      <c r="I175" s="74"/>
      <c r="J175" s="74"/>
      <c r="K175" s="74"/>
      <c r="L175" s="74"/>
      <c r="M175" s="74"/>
      <c r="N175" s="74"/>
      <c r="O175" s="74"/>
      <c r="P175" s="74">
        <v>0</v>
      </c>
    </row>
    <row r="176" spans="1:16" x14ac:dyDescent="0.25">
      <c r="A176" s="1"/>
      <c r="B176" s="72" t="s">
        <v>548</v>
      </c>
      <c r="C176" s="72" t="s">
        <v>3183</v>
      </c>
      <c r="D176" s="72" t="s">
        <v>3182</v>
      </c>
      <c r="E176" s="73" t="s">
        <v>497</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1458.5029999999999</v>
      </c>
    </row>
    <row r="177" spans="1:16" x14ac:dyDescent="0.25">
      <c r="A177" s="1"/>
      <c r="B177" s="72" t="s">
        <v>550</v>
      </c>
      <c r="C177" s="72" t="s">
        <v>1075</v>
      </c>
      <c r="D177" s="72" t="s">
        <v>50</v>
      </c>
      <c r="E177" s="73" t="s">
        <v>497</v>
      </c>
      <c r="F177" s="74">
        <v>316.75</v>
      </c>
      <c r="G177" s="74">
        <v>276.54000000000002</v>
      </c>
      <c r="H177" s="74">
        <v>315.98</v>
      </c>
      <c r="I177" s="74">
        <v>316.01</v>
      </c>
      <c r="J177" s="74">
        <v>311.10000000000002</v>
      </c>
      <c r="K177" s="74">
        <v>313.10000000000002</v>
      </c>
      <c r="L177" s="74">
        <v>316.8</v>
      </c>
      <c r="M177" s="74">
        <v>316.7</v>
      </c>
      <c r="N177" s="74">
        <v>316.8</v>
      </c>
      <c r="O177" s="74">
        <v>316.75</v>
      </c>
      <c r="P177" s="74">
        <v>3116.53</v>
      </c>
    </row>
    <row r="178" spans="1:16" x14ac:dyDescent="0.25">
      <c r="A178" s="1"/>
      <c r="B178" s="72" t="s">
        <v>551</v>
      </c>
      <c r="C178" s="72" t="s">
        <v>1076</v>
      </c>
      <c r="D178" s="72" t="s">
        <v>50</v>
      </c>
      <c r="E178" s="73" t="s">
        <v>498</v>
      </c>
      <c r="F178" s="74"/>
      <c r="G178" s="74"/>
      <c r="H178" s="74"/>
      <c r="I178" s="74"/>
      <c r="J178" s="74"/>
      <c r="K178" s="74"/>
      <c r="L178" s="74"/>
      <c r="M178" s="74"/>
      <c r="N178" s="74"/>
      <c r="O178" s="74"/>
      <c r="P178" s="74">
        <v>0</v>
      </c>
    </row>
    <row r="179" spans="1:16" x14ac:dyDescent="0.25">
      <c r="A179" s="1"/>
      <c r="B179" s="72" t="s">
        <v>1077</v>
      </c>
      <c r="C179" s="72" t="s">
        <v>1078</v>
      </c>
      <c r="D179" s="72" t="s">
        <v>1078</v>
      </c>
      <c r="E179" s="73" t="s">
        <v>498</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4468.9317899999996</v>
      </c>
    </row>
    <row r="180" spans="1:16" x14ac:dyDescent="0.25">
      <c r="A180" s="1"/>
      <c r="B180" s="72" t="s">
        <v>924</v>
      </c>
      <c r="C180" s="72" t="s">
        <v>1079</v>
      </c>
      <c r="D180" s="72" t="s">
        <v>50</v>
      </c>
      <c r="E180" s="73" t="s">
        <v>497</v>
      </c>
      <c r="F180" s="74">
        <v>275.8</v>
      </c>
      <c r="G180" s="74">
        <v>275.709</v>
      </c>
      <c r="H180" s="74">
        <v>263.75850000000003</v>
      </c>
      <c r="I180" s="74">
        <v>234.096</v>
      </c>
      <c r="J180" s="74">
        <v>274.25</v>
      </c>
      <c r="K180" s="74">
        <v>270.25</v>
      </c>
      <c r="L180" s="74">
        <v>272.33375000000001</v>
      </c>
      <c r="M180" s="74">
        <v>269.45</v>
      </c>
      <c r="N180" s="74">
        <v>272.60000000000002</v>
      </c>
      <c r="O180" s="74">
        <v>226.75</v>
      </c>
      <c r="P180" s="74">
        <v>2634.9972499999999</v>
      </c>
    </row>
    <row r="181" spans="1:16" x14ac:dyDescent="0.25">
      <c r="A181" s="1"/>
      <c r="B181" s="72" t="s">
        <v>924</v>
      </c>
      <c r="C181" s="72" t="s">
        <v>1080</v>
      </c>
      <c r="D181" s="72" t="s">
        <v>50</v>
      </c>
      <c r="E181" s="73" t="s">
        <v>497</v>
      </c>
      <c r="F181" s="74">
        <v>359.5</v>
      </c>
      <c r="G181" s="74">
        <v>240.6095</v>
      </c>
      <c r="H181" s="74">
        <v>359.16800000000001</v>
      </c>
      <c r="I181" s="74">
        <v>355.27600000000001</v>
      </c>
      <c r="J181" s="74">
        <v>347.65</v>
      </c>
      <c r="K181" s="74">
        <v>345.85</v>
      </c>
      <c r="L181" s="74">
        <v>345.94135</v>
      </c>
      <c r="M181" s="74">
        <v>344.4</v>
      </c>
      <c r="N181" s="74">
        <v>334.35</v>
      </c>
      <c r="O181" s="74">
        <v>311.55</v>
      </c>
      <c r="P181" s="74">
        <v>3344.2948500000002</v>
      </c>
    </row>
    <row r="182" spans="1:16" x14ac:dyDescent="0.25">
      <c r="A182" s="1"/>
      <c r="B182" s="72" t="s">
        <v>547</v>
      </c>
      <c r="C182" s="72" t="s">
        <v>1081</v>
      </c>
      <c r="D182" s="72" t="s">
        <v>212</v>
      </c>
      <c r="E182" s="73" t="s">
        <v>497</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5416.4053100000001</v>
      </c>
    </row>
    <row r="183" spans="1:16" x14ac:dyDescent="0.25">
      <c r="A183" s="1"/>
      <c r="B183" s="211" t="s">
        <v>1082</v>
      </c>
      <c r="C183" s="211"/>
      <c r="D183" s="211"/>
      <c r="E183" s="211"/>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20439.662199999999</v>
      </c>
    </row>
    <row r="184" spans="1:16" x14ac:dyDescent="0.25">
      <c r="A184" s="1"/>
      <c r="B184" s="1"/>
      <c r="C184" s="1"/>
      <c r="D184" s="1"/>
      <c r="E184" s="1"/>
      <c r="F184" s="1"/>
      <c r="G184" s="1"/>
      <c r="H184" s="1"/>
      <c r="I184" s="1"/>
      <c r="J184" s="1"/>
      <c r="K184" s="1"/>
      <c r="L184" s="1"/>
      <c r="M184" s="1"/>
      <c r="N184" s="1"/>
      <c r="O184" s="1"/>
      <c r="P184" s="1"/>
    </row>
    <row r="185" spans="1:16" x14ac:dyDescent="0.25">
      <c r="A185" s="1"/>
      <c r="B185" s="1"/>
      <c r="C185" s="1"/>
      <c r="D185" s="1"/>
      <c r="E185" s="1"/>
      <c r="F185" s="1"/>
      <c r="G185" s="1"/>
      <c r="H185" s="1"/>
      <c r="I185" s="1"/>
      <c r="J185" s="1"/>
      <c r="K185" s="1"/>
      <c r="L185" s="1"/>
      <c r="M185" s="1"/>
      <c r="N185" s="1"/>
      <c r="O185" s="1"/>
      <c r="P185" s="1"/>
    </row>
    <row r="186" spans="1:16" x14ac:dyDescent="0.25">
      <c r="A186" s="1"/>
      <c r="B186" s="1"/>
      <c r="C186" s="1"/>
      <c r="D186" s="1"/>
      <c r="E186" s="1"/>
      <c r="F186" s="1"/>
      <c r="G186" s="1"/>
      <c r="H186" s="1"/>
      <c r="I186" s="1"/>
      <c r="J186" s="1"/>
      <c r="K186" s="1"/>
      <c r="L186" s="1"/>
      <c r="M186" s="1"/>
      <c r="N186" s="1"/>
      <c r="O186" s="1"/>
      <c r="P186" s="1"/>
    </row>
    <row r="187" spans="1:16" x14ac:dyDescent="0.25">
      <c r="A187" s="1"/>
      <c r="B187" s="1"/>
      <c r="C187" s="1"/>
      <c r="D187" s="1"/>
      <c r="E187" s="1"/>
      <c r="F187" s="1"/>
      <c r="G187" s="1"/>
      <c r="H187" s="1"/>
      <c r="I187" s="1"/>
      <c r="J187" s="1"/>
      <c r="K187" s="1"/>
      <c r="L187" s="1"/>
      <c r="M187" s="1"/>
      <c r="N187" s="1"/>
      <c r="O187" s="1"/>
      <c r="P187" s="1"/>
    </row>
    <row r="188" spans="1:16" x14ac:dyDescent="0.25">
      <c r="A188" s="1"/>
      <c r="B188" s="1"/>
      <c r="C188" s="1"/>
      <c r="D188" s="1"/>
      <c r="E188" s="1"/>
      <c r="F188" s="1"/>
      <c r="G188" s="1"/>
      <c r="H188" s="1"/>
      <c r="I188" s="76" t="s">
        <v>82</v>
      </c>
      <c r="J188" s="76">
        <v>308486.77500000002</v>
      </c>
      <c r="K188" s="1"/>
      <c r="L188" s="1"/>
      <c r="M188" s="1"/>
      <c r="N188" s="1"/>
      <c r="O188" s="1"/>
      <c r="P188" s="1"/>
    </row>
    <row r="189" spans="1:16" x14ac:dyDescent="0.25">
      <c r="A189" s="1"/>
      <c r="B189" s="1"/>
      <c r="C189" s="1"/>
      <c r="D189" s="1"/>
      <c r="E189" s="1"/>
      <c r="F189" s="1"/>
      <c r="G189" s="1"/>
      <c r="H189" s="1"/>
      <c r="I189" s="76" t="s">
        <v>65</v>
      </c>
      <c r="J189" s="76">
        <v>259516.68440500001</v>
      </c>
      <c r="K189" s="1"/>
      <c r="L189" s="1"/>
      <c r="M189" s="1"/>
      <c r="N189" s="1"/>
      <c r="O189" s="1"/>
      <c r="P189" s="1"/>
    </row>
    <row r="190" spans="1:16" x14ac:dyDescent="0.25">
      <c r="A190" s="1"/>
      <c r="B190" s="1"/>
      <c r="C190" s="1"/>
      <c r="D190" s="1"/>
      <c r="E190" s="1"/>
      <c r="F190" s="1"/>
      <c r="G190" s="1"/>
      <c r="H190" s="1"/>
      <c r="I190" s="76" t="s">
        <v>32</v>
      </c>
      <c r="J190" s="76">
        <v>252223.01131</v>
      </c>
      <c r="K190" s="1"/>
      <c r="L190" s="1"/>
      <c r="M190" s="1"/>
      <c r="N190" s="1"/>
      <c r="O190" s="1"/>
      <c r="P190" s="1"/>
    </row>
    <row r="191" spans="1:16" x14ac:dyDescent="0.25">
      <c r="A191" s="1"/>
      <c r="B191" s="1"/>
      <c r="C191" s="1"/>
      <c r="D191" s="1"/>
      <c r="E191" s="1"/>
      <c r="F191" s="1"/>
      <c r="G191" s="1"/>
      <c r="H191" s="1"/>
      <c r="I191" s="76" t="s">
        <v>504</v>
      </c>
      <c r="J191" s="76">
        <v>110701.60060999999</v>
      </c>
      <c r="K191" s="1"/>
      <c r="L191" s="1"/>
      <c r="M191" s="1"/>
      <c r="N191" s="1"/>
      <c r="O191" s="1"/>
      <c r="P191" s="1"/>
    </row>
    <row r="192" spans="1:16" x14ac:dyDescent="0.25">
      <c r="A192" s="1"/>
      <c r="B192" s="1"/>
      <c r="C192" s="1"/>
      <c r="D192" s="1"/>
      <c r="E192" s="1"/>
      <c r="F192" s="1"/>
      <c r="G192" s="1"/>
      <c r="H192" s="1"/>
      <c r="I192" s="76" t="s">
        <v>79</v>
      </c>
      <c r="J192" s="76">
        <v>105251.059285</v>
      </c>
      <c r="K192" s="1"/>
      <c r="L192" s="1"/>
      <c r="M192" s="1"/>
      <c r="N192" s="1"/>
      <c r="O192" s="1"/>
      <c r="P192" s="1"/>
    </row>
    <row r="193" spans="1:16" x14ac:dyDescent="0.25">
      <c r="A193" s="1"/>
      <c r="B193" s="1"/>
      <c r="C193" s="1"/>
      <c r="D193" s="1"/>
      <c r="E193" s="1"/>
      <c r="F193" s="1"/>
      <c r="G193" s="1"/>
      <c r="H193" s="1"/>
      <c r="I193" s="76" t="s">
        <v>125</v>
      </c>
      <c r="J193" s="76">
        <v>87055.1</v>
      </c>
      <c r="K193" s="1"/>
      <c r="L193" s="1"/>
      <c r="M193" s="1"/>
      <c r="N193" s="1"/>
      <c r="O193" s="1"/>
      <c r="P193" s="1"/>
    </row>
    <row r="194" spans="1:16" x14ac:dyDescent="0.25">
      <c r="A194" s="1"/>
      <c r="B194" s="1"/>
      <c r="C194" s="1"/>
      <c r="D194" s="1"/>
      <c r="E194" s="1"/>
      <c r="F194" s="1"/>
      <c r="G194" s="1"/>
      <c r="H194" s="1"/>
      <c r="I194" s="76" t="s">
        <v>94</v>
      </c>
      <c r="J194" s="76">
        <v>62181.45</v>
      </c>
      <c r="K194" s="1"/>
      <c r="L194" s="1"/>
      <c r="M194" s="1"/>
      <c r="N194" s="1"/>
      <c r="O194" s="1"/>
      <c r="P194" s="1"/>
    </row>
    <row r="195" spans="1:16" x14ac:dyDescent="0.25">
      <c r="A195" s="1"/>
      <c r="B195" s="1"/>
      <c r="C195" s="1"/>
      <c r="D195" s="1"/>
      <c r="E195" s="1"/>
      <c r="F195" s="1"/>
      <c r="G195" s="1"/>
      <c r="H195" s="1"/>
      <c r="I195" s="76" t="s">
        <v>246</v>
      </c>
      <c r="J195" s="76">
        <v>57437.834999999999</v>
      </c>
      <c r="K195" s="1"/>
      <c r="L195" s="1"/>
      <c r="M195" s="1"/>
      <c r="N195" s="1"/>
      <c r="O195" s="1"/>
      <c r="P195" s="1"/>
    </row>
    <row r="196" spans="1:16" x14ac:dyDescent="0.25">
      <c r="A196" s="1"/>
      <c r="B196" s="1"/>
      <c r="C196" s="1"/>
      <c r="D196" s="1"/>
      <c r="E196" s="1"/>
      <c r="F196" s="1"/>
      <c r="G196" s="1"/>
      <c r="H196" s="1"/>
      <c r="I196" s="76" t="s">
        <v>47</v>
      </c>
      <c r="J196" s="76">
        <v>48039.844729999997</v>
      </c>
      <c r="K196" s="1"/>
      <c r="L196" s="1"/>
      <c r="M196" s="1"/>
      <c r="N196" s="1"/>
      <c r="O196" s="1"/>
      <c r="P196" s="1"/>
    </row>
    <row r="197" spans="1:16" x14ac:dyDescent="0.25">
      <c r="A197" s="1"/>
      <c r="B197" s="1"/>
      <c r="C197" s="1"/>
      <c r="D197" s="1"/>
      <c r="E197" s="1"/>
      <c r="F197" s="1"/>
      <c r="G197" s="1"/>
      <c r="H197" s="1"/>
      <c r="I197" s="76" t="s">
        <v>129</v>
      </c>
      <c r="J197" s="76">
        <v>44637.656504999999</v>
      </c>
      <c r="K197" s="1"/>
      <c r="L197" s="1"/>
      <c r="M197" s="1"/>
      <c r="N197" s="1"/>
      <c r="O197" s="1"/>
      <c r="P197" s="1"/>
    </row>
    <row r="198" spans="1:16" x14ac:dyDescent="0.25">
      <c r="A198" s="1"/>
      <c r="B198" s="1"/>
      <c r="C198" s="1"/>
      <c r="D198" s="1"/>
      <c r="E198" s="1"/>
      <c r="F198" s="1"/>
      <c r="G198" s="1"/>
      <c r="H198" s="1"/>
      <c r="I198" s="76" t="s">
        <v>502</v>
      </c>
      <c r="J198" s="76">
        <v>39296.992294999996</v>
      </c>
      <c r="K198" s="1"/>
      <c r="L198" s="1"/>
      <c r="M198" s="1"/>
      <c r="N198" s="1"/>
      <c r="O198" s="1"/>
      <c r="P198" s="1"/>
    </row>
    <row r="199" spans="1:16" x14ac:dyDescent="0.25">
      <c r="A199" s="1"/>
      <c r="B199" s="1"/>
      <c r="C199" s="1"/>
      <c r="D199" s="1"/>
      <c r="E199" s="1"/>
      <c r="F199" s="1"/>
      <c r="G199" s="1"/>
      <c r="H199" s="1"/>
      <c r="I199" s="76" t="s">
        <v>214</v>
      </c>
      <c r="J199" s="76">
        <v>38150.150780000004</v>
      </c>
      <c r="K199" s="1"/>
      <c r="L199" s="1"/>
      <c r="M199" s="1"/>
      <c r="N199" s="1"/>
      <c r="O199" s="1"/>
      <c r="P199" s="1"/>
    </row>
    <row r="200" spans="1:16" x14ac:dyDescent="0.25">
      <c r="A200" s="1"/>
      <c r="B200" s="1"/>
      <c r="C200" s="1"/>
      <c r="D200" s="1"/>
      <c r="E200" s="1"/>
      <c r="F200" s="1"/>
      <c r="G200" s="1"/>
      <c r="H200" s="1"/>
      <c r="I200" s="76" t="s">
        <v>52</v>
      </c>
      <c r="J200" s="76">
        <v>36358.184999999998</v>
      </c>
      <c r="K200" s="1"/>
      <c r="L200" s="1"/>
      <c r="M200" s="1"/>
      <c r="N200" s="1"/>
      <c r="O200" s="1"/>
      <c r="P200" s="1"/>
    </row>
    <row r="201" spans="1:16" x14ac:dyDescent="0.25">
      <c r="A201" s="1"/>
      <c r="B201" s="1"/>
      <c r="C201" s="1"/>
      <c r="D201" s="1"/>
      <c r="E201" s="1"/>
      <c r="F201" s="1"/>
      <c r="G201" s="1"/>
      <c r="H201" s="1"/>
      <c r="I201" s="76" t="s">
        <v>423</v>
      </c>
      <c r="J201" s="76">
        <v>24606.059499999999</v>
      </c>
      <c r="K201" s="1"/>
      <c r="L201" s="1"/>
      <c r="M201" s="1"/>
      <c r="N201" s="1"/>
      <c r="O201" s="1"/>
      <c r="P201" s="1"/>
    </row>
    <row r="202" spans="1:16" x14ac:dyDescent="0.25">
      <c r="A202" s="1"/>
      <c r="B202" s="1"/>
      <c r="C202" s="1"/>
      <c r="D202" s="1"/>
      <c r="E202" s="1"/>
      <c r="F202" s="1"/>
      <c r="G202" s="1"/>
      <c r="H202" s="1"/>
      <c r="I202" s="76" t="s">
        <v>509</v>
      </c>
      <c r="J202" s="76">
        <v>22280.47</v>
      </c>
      <c r="K202" s="1"/>
      <c r="L202" s="1"/>
      <c r="M202" s="1"/>
      <c r="N202" s="1"/>
      <c r="O202" s="1"/>
      <c r="P202" s="1"/>
    </row>
    <row r="203" spans="1:16" x14ac:dyDescent="0.25">
      <c r="A203" s="1"/>
      <c r="B203" s="1"/>
      <c r="C203" s="1"/>
      <c r="D203" s="1"/>
      <c r="E203" s="1"/>
      <c r="F203" s="1"/>
      <c r="G203" s="1"/>
      <c r="H203" s="1"/>
      <c r="I203" s="76" t="s">
        <v>508</v>
      </c>
      <c r="J203" s="76">
        <v>21388.487625000002</v>
      </c>
      <c r="K203" s="1"/>
      <c r="L203" s="1"/>
      <c r="M203" s="1"/>
      <c r="N203" s="1"/>
      <c r="O203" s="1"/>
      <c r="P203" s="1"/>
    </row>
    <row r="204" spans="1:16" x14ac:dyDescent="0.25">
      <c r="A204" s="1"/>
      <c r="B204" s="1"/>
      <c r="C204" s="1"/>
      <c r="D204" s="1"/>
      <c r="E204" s="1"/>
      <c r="F204" s="1"/>
      <c r="G204" s="1"/>
      <c r="H204" s="1"/>
      <c r="I204" s="76" t="s">
        <v>513</v>
      </c>
      <c r="J204" s="76">
        <v>19226.768499999998</v>
      </c>
      <c r="K204" s="1"/>
      <c r="L204" s="1"/>
      <c r="M204" s="1"/>
      <c r="N204" s="1"/>
      <c r="O204" s="1"/>
      <c r="P204" s="1"/>
    </row>
    <row r="205" spans="1:16" x14ac:dyDescent="0.25">
      <c r="A205" s="1"/>
      <c r="B205" s="1"/>
      <c r="C205" s="1"/>
      <c r="D205" s="1"/>
      <c r="E205" s="1"/>
      <c r="F205" s="1"/>
      <c r="G205" s="1"/>
      <c r="H205" s="1"/>
      <c r="I205" s="76" t="s">
        <v>534</v>
      </c>
      <c r="J205" s="76">
        <v>15401.4485</v>
      </c>
      <c r="K205" s="1"/>
      <c r="L205" s="1"/>
      <c r="M205" s="1"/>
      <c r="N205" s="1"/>
      <c r="O205" s="1"/>
      <c r="P205" s="1"/>
    </row>
    <row r="206" spans="1:16" x14ac:dyDescent="0.25">
      <c r="A206" s="1"/>
      <c r="B206" s="1"/>
      <c r="C206" s="1"/>
      <c r="D206" s="1"/>
      <c r="E206" s="1"/>
      <c r="F206" s="1"/>
      <c r="G206" s="1"/>
      <c r="H206" s="1"/>
      <c r="I206" s="76" t="s">
        <v>527</v>
      </c>
      <c r="J206" s="76">
        <v>14094.438</v>
      </c>
      <c r="K206" s="1"/>
      <c r="L206" s="1"/>
      <c r="M206" s="1"/>
      <c r="N206" s="1"/>
      <c r="O206" s="1"/>
      <c r="P206" s="1"/>
    </row>
    <row r="207" spans="1:16" x14ac:dyDescent="0.25">
      <c r="A207" s="1"/>
      <c r="B207" s="1"/>
      <c r="C207" s="1"/>
      <c r="D207" s="1"/>
      <c r="E207" s="1"/>
      <c r="F207" s="1"/>
      <c r="G207" s="1"/>
      <c r="H207" s="1"/>
      <c r="I207" s="76" t="s">
        <v>505</v>
      </c>
      <c r="J207" s="76">
        <v>13247.829</v>
      </c>
      <c r="K207" s="1"/>
      <c r="L207" s="1"/>
      <c r="M207" s="1"/>
      <c r="N207" s="1"/>
      <c r="O207" s="1"/>
      <c r="P207" s="1"/>
    </row>
    <row r="208" spans="1:16" x14ac:dyDescent="0.25">
      <c r="A208" s="1"/>
      <c r="B208" s="1"/>
      <c r="C208" s="1"/>
      <c r="D208" s="1"/>
      <c r="E208" s="1"/>
      <c r="F208" s="1"/>
      <c r="G208" s="1"/>
      <c r="H208" s="1"/>
      <c r="I208" s="76" t="s">
        <v>538</v>
      </c>
      <c r="J208" s="76">
        <v>12437.4</v>
      </c>
      <c r="K208" s="1"/>
      <c r="L208" s="1"/>
      <c r="M208" s="1"/>
      <c r="N208" s="1"/>
      <c r="O208" s="1"/>
      <c r="P208" s="1"/>
    </row>
    <row r="209" spans="1:16" x14ac:dyDescent="0.25">
      <c r="A209" s="1"/>
      <c r="B209" s="1"/>
      <c r="C209" s="1"/>
      <c r="D209" s="1"/>
      <c r="E209" s="1"/>
      <c r="F209" s="1"/>
      <c r="G209" s="1"/>
      <c r="H209" s="1"/>
      <c r="I209" s="76" t="s">
        <v>61</v>
      </c>
      <c r="J209" s="76">
        <v>11013.199000000001</v>
      </c>
      <c r="K209" s="1"/>
      <c r="L209" s="1"/>
      <c r="M209" s="1"/>
      <c r="N209" s="1"/>
      <c r="O209" s="1"/>
      <c r="P209" s="1"/>
    </row>
    <row r="210" spans="1:16" x14ac:dyDescent="0.25">
      <c r="A210" s="1"/>
      <c r="B210" s="1"/>
      <c r="C210" s="1"/>
      <c r="D210" s="1"/>
      <c r="E210" s="1"/>
      <c r="F210" s="1"/>
      <c r="G210" s="1"/>
      <c r="H210" s="1"/>
      <c r="I210" s="76" t="s">
        <v>543</v>
      </c>
      <c r="J210" s="76">
        <v>8615.9150000000009</v>
      </c>
      <c r="K210" s="1"/>
      <c r="L210" s="1"/>
      <c r="M210" s="1"/>
      <c r="N210" s="1"/>
      <c r="O210" s="1"/>
      <c r="P210" s="1"/>
    </row>
    <row r="211" spans="1:16" x14ac:dyDescent="0.25">
      <c r="A211" s="1"/>
      <c r="B211" s="1"/>
      <c r="C211" s="1"/>
      <c r="D211" s="1"/>
      <c r="E211" s="1"/>
      <c r="F211" s="1"/>
      <c r="G211" s="1"/>
      <c r="H211" s="1"/>
      <c r="I211" s="76" t="s">
        <v>536</v>
      </c>
      <c r="J211" s="76">
        <v>7794.85124</v>
      </c>
      <c r="K211" s="1"/>
      <c r="L211" s="1"/>
      <c r="M211" s="1"/>
      <c r="N211" s="1"/>
      <c r="O211" s="1"/>
      <c r="P211" s="1"/>
    </row>
    <row r="212" spans="1:16" x14ac:dyDescent="0.25">
      <c r="A212" s="1"/>
      <c r="B212" s="1"/>
      <c r="C212" s="1"/>
      <c r="D212" s="1"/>
      <c r="E212" s="1"/>
      <c r="F212" s="1"/>
      <c r="G212" s="1"/>
      <c r="H212" s="1"/>
      <c r="I212" s="76" t="s">
        <v>544</v>
      </c>
      <c r="J212" s="76">
        <v>7551.0093800000004</v>
      </c>
      <c r="K212" s="1"/>
      <c r="L212" s="1"/>
      <c r="M212" s="1"/>
      <c r="N212" s="1"/>
      <c r="O212" s="1"/>
      <c r="P212" s="1"/>
    </row>
    <row r="213" spans="1:16" x14ac:dyDescent="0.25">
      <c r="A213" s="1"/>
      <c r="B213" s="1"/>
      <c r="C213" s="1"/>
      <c r="D213" s="1"/>
      <c r="E213" s="1"/>
      <c r="F213" s="1"/>
      <c r="G213" s="1"/>
      <c r="H213" s="1"/>
      <c r="I213" s="76" t="s">
        <v>542</v>
      </c>
      <c r="J213" s="76">
        <v>6521.8902799999996</v>
      </c>
      <c r="K213" s="1"/>
      <c r="L213" s="1"/>
      <c r="M213" s="1"/>
      <c r="N213" s="1"/>
      <c r="O213" s="1"/>
      <c r="P213" s="1"/>
    </row>
    <row r="214" spans="1:16" x14ac:dyDescent="0.25">
      <c r="A214" s="1"/>
      <c r="B214" s="1"/>
      <c r="C214" s="1"/>
      <c r="D214" s="1"/>
      <c r="E214" s="1"/>
      <c r="F214" s="1"/>
      <c r="G214" s="1"/>
      <c r="H214" s="1"/>
      <c r="I214" s="76" t="s">
        <v>514</v>
      </c>
      <c r="J214" s="76">
        <v>6159.45</v>
      </c>
      <c r="K214" s="1"/>
      <c r="L214" s="1"/>
      <c r="M214" s="1"/>
      <c r="N214" s="1"/>
      <c r="O214" s="1"/>
      <c r="P214" s="1"/>
    </row>
    <row r="215" spans="1:16" x14ac:dyDescent="0.25">
      <c r="A215" s="1"/>
      <c r="B215" s="1"/>
      <c r="C215" s="1"/>
      <c r="D215" s="1"/>
      <c r="E215" s="1"/>
      <c r="F215" s="1"/>
      <c r="G215" s="1"/>
      <c r="H215" s="1"/>
      <c r="I215" s="76" t="s">
        <v>133</v>
      </c>
      <c r="J215" s="76">
        <v>6095.2105000000001</v>
      </c>
      <c r="K215" s="1"/>
      <c r="L215" s="1"/>
      <c r="M215" s="1"/>
      <c r="N215" s="1"/>
      <c r="O215" s="1"/>
      <c r="P215" s="1"/>
    </row>
    <row r="216" spans="1:16" x14ac:dyDescent="0.25">
      <c r="A216" s="1"/>
      <c r="B216" s="1"/>
      <c r="C216" s="1"/>
      <c r="D216" s="1"/>
      <c r="E216" s="1"/>
      <c r="F216" s="1"/>
      <c r="G216" s="1"/>
      <c r="H216" s="1"/>
      <c r="I216" s="76" t="s">
        <v>537</v>
      </c>
      <c r="J216" s="76">
        <v>5028.8545000000004</v>
      </c>
      <c r="K216" s="1"/>
      <c r="L216" s="1"/>
      <c r="M216" s="1"/>
      <c r="N216" s="1"/>
      <c r="O216" s="1"/>
      <c r="P216" s="1"/>
    </row>
    <row r="217" spans="1:16" x14ac:dyDescent="0.25">
      <c r="A217" s="1"/>
      <c r="B217" s="1"/>
      <c r="C217" s="1"/>
      <c r="D217" s="1"/>
      <c r="E217" s="1"/>
      <c r="F217" s="1"/>
      <c r="G217" s="1"/>
      <c r="H217" s="1"/>
      <c r="I217" s="76" t="s">
        <v>526</v>
      </c>
      <c r="J217" s="76">
        <v>4940.2759999999998</v>
      </c>
      <c r="K217" s="1"/>
      <c r="L217" s="1"/>
      <c r="M217" s="1"/>
      <c r="N217" s="1"/>
      <c r="O217" s="1"/>
      <c r="P217" s="1"/>
    </row>
    <row r="218" spans="1:16" x14ac:dyDescent="0.25">
      <c r="A218" s="1"/>
      <c r="B218" s="1"/>
      <c r="C218" s="1"/>
      <c r="D218" s="1"/>
      <c r="E218" s="1"/>
      <c r="F218" s="1"/>
      <c r="G218" s="1"/>
      <c r="H218" s="1"/>
      <c r="I218" s="76" t="s">
        <v>535</v>
      </c>
      <c r="J218" s="76">
        <v>4796.7629200000001</v>
      </c>
      <c r="K218" s="1"/>
      <c r="L218" s="1"/>
      <c r="M218" s="1"/>
      <c r="N218" s="1"/>
      <c r="O218" s="1"/>
      <c r="P218" s="1"/>
    </row>
    <row r="219" spans="1:16" x14ac:dyDescent="0.25">
      <c r="A219" s="1"/>
      <c r="B219" s="1"/>
      <c r="C219" s="1"/>
      <c r="D219" s="1"/>
      <c r="E219" s="1"/>
      <c r="F219" s="1"/>
      <c r="G219" s="1"/>
      <c r="H219" s="1"/>
      <c r="I219" s="76" t="s">
        <v>531</v>
      </c>
      <c r="J219" s="76">
        <v>4777.4070000000002</v>
      </c>
      <c r="K219" s="1"/>
      <c r="L219" s="1"/>
      <c r="M219" s="1"/>
      <c r="N219" s="1"/>
      <c r="O219" s="1"/>
      <c r="P219" s="1"/>
    </row>
    <row r="220" spans="1:16" x14ac:dyDescent="0.25">
      <c r="A220" s="1"/>
      <c r="B220" s="1"/>
      <c r="C220" s="1"/>
      <c r="D220" s="1"/>
      <c r="E220" s="1"/>
      <c r="F220" s="1"/>
      <c r="G220" s="1"/>
      <c r="H220" s="1"/>
      <c r="I220" s="76" t="s">
        <v>237</v>
      </c>
      <c r="J220" s="76">
        <v>4501.6994999999997</v>
      </c>
      <c r="K220" s="1"/>
      <c r="L220" s="1"/>
      <c r="M220" s="1"/>
      <c r="N220" s="1"/>
      <c r="O220" s="1"/>
      <c r="P220" s="1"/>
    </row>
    <row r="221" spans="1:16" x14ac:dyDescent="0.25">
      <c r="A221" s="1"/>
      <c r="B221" s="1"/>
      <c r="C221" s="1"/>
      <c r="D221" s="1"/>
      <c r="E221" s="1"/>
      <c r="F221" s="1"/>
      <c r="G221" s="1"/>
      <c r="H221" s="1"/>
      <c r="I221" s="76" t="s">
        <v>519</v>
      </c>
      <c r="J221" s="76">
        <v>4469.4949999999999</v>
      </c>
      <c r="K221" s="1"/>
      <c r="L221" s="1"/>
      <c r="M221" s="1"/>
      <c r="N221" s="1"/>
      <c r="O221" s="1"/>
      <c r="P221" s="1"/>
    </row>
    <row r="222" spans="1:16" x14ac:dyDescent="0.25">
      <c r="A222" s="1"/>
      <c r="B222" s="1"/>
      <c r="C222" s="1"/>
      <c r="D222" s="1"/>
      <c r="E222" s="1"/>
      <c r="F222" s="1"/>
      <c r="G222" s="1"/>
      <c r="H222" s="1"/>
      <c r="I222" s="76" t="s">
        <v>521</v>
      </c>
      <c r="J222" s="76">
        <v>4443.6149999999998</v>
      </c>
      <c r="K222" s="1"/>
      <c r="L222" s="1"/>
      <c r="M222" s="1"/>
      <c r="N222" s="1"/>
      <c r="O222" s="1"/>
      <c r="P222" s="1"/>
    </row>
    <row r="223" spans="1:16" x14ac:dyDescent="0.25">
      <c r="A223" s="1"/>
      <c r="B223" s="1"/>
      <c r="C223" s="1"/>
      <c r="D223" s="1"/>
      <c r="E223" s="1"/>
      <c r="F223" s="1"/>
      <c r="G223" s="1"/>
      <c r="H223" s="1"/>
      <c r="I223" s="76" t="s">
        <v>506</v>
      </c>
      <c r="J223" s="76">
        <v>4407.9929199999997</v>
      </c>
      <c r="K223" s="1"/>
      <c r="L223" s="1"/>
      <c r="M223" s="1"/>
      <c r="N223" s="1"/>
      <c r="O223" s="1"/>
      <c r="P223" s="1"/>
    </row>
    <row r="224" spans="1:16" x14ac:dyDescent="0.25">
      <c r="A224" s="1"/>
      <c r="B224" s="1"/>
      <c r="C224" s="1"/>
      <c r="D224" s="1"/>
      <c r="E224" s="1"/>
      <c r="F224" s="1"/>
      <c r="G224" s="1"/>
      <c r="H224" s="1"/>
      <c r="I224" s="76" t="s">
        <v>523</v>
      </c>
      <c r="J224" s="76">
        <v>3880.34</v>
      </c>
      <c r="K224" s="1"/>
      <c r="L224" s="1"/>
      <c r="M224" s="1"/>
      <c r="N224" s="1"/>
      <c r="O224" s="1"/>
      <c r="P224" s="1"/>
    </row>
    <row r="225" spans="1:16" x14ac:dyDescent="0.25">
      <c r="A225" s="1"/>
      <c r="B225" s="1"/>
      <c r="C225" s="1"/>
      <c r="D225" s="1"/>
      <c r="E225" s="1"/>
      <c r="F225" s="1"/>
      <c r="G225" s="1"/>
      <c r="H225" s="1"/>
      <c r="I225" s="76" t="s">
        <v>313</v>
      </c>
      <c r="J225" s="76">
        <v>3821.0050000000001</v>
      </c>
      <c r="K225" s="1"/>
      <c r="L225" s="1"/>
      <c r="M225" s="1"/>
      <c r="N225" s="1"/>
      <c r="O225" s="1"/>
      <c r="P225" s="1"/>
    </row>
    <row r="226" spans="1:16" x14ac:dyDescent="0.25">
      <c r="A226" s="1"/>
      <c r="B226" s="1"/>
      <c r="C226" s="1"/>
      <c r="D226" s="1"/>
      <c r="E226" s="1"/>
      <c r="F226" s="1"/>
      <c r="G226" s="1"/>
      <c r="H226" s="1"/>
      <c r="I226" s="76" t="s">
        <v>520</v>
      </c>
      <c r="J226" s="76">
        <v>3682.4569999999999</v>
      </c>
      <c r="K226" s="1"/>
      <c r="L226" s="1"/>
      <c r="M226" s="1"/>
      <c r="N226" s="1"/>
      <c r="O226" s="1"/>
      <c r="P226" s="1"/>
    </row>
    <row r="227" spans="1:16" x14ac:dyDescent="0.25">
      <c r="A227" s="1"/>
      <c r="B227" s="1"/>
      <c r="C227" s="1"/>
      <c r="D227" s="1"/>
      <c r="E227" s="1"/>
      <c r="F227" s="1"/>
      <c r="G227" s="1"/>
      <c r="H227" s="1"/>
      <c r="I227" s="76" t="s">
        <v>545</v>
      </c>
      <c r="J227" s="76">
        <v>2571.5650000000001</v>
      </c>
      <c r="K227" s="1"/>
      <c r="L227" s="1"/>
      <c r="M227" s="1"/>
      <c r="N227" s="1"/>
      <c r="O227" s="1"/>
      <c r="P227" s="1"/>
    </row>
    <row r="228" spans="1:16" x14ac:dyDescent="0.25">
      <c r="A228" s="1"/>
      <c r="B228" s="1"/>
      <c r="C228" s="1"/>
      <c r="D228" s="1"/>
      <c r="E228" s="1"/>
      <c r="F228" s="1"/>
      <c r="G228" s="1"/>
      <c r="H228" s="1"/>
      <c r="I228" s="76" t="s">
        <v>528</v>
      </c>
      <c r="J228" s="76">
        <v>2448.86</v>
      </c>
      <c r="K228" s="1"/>
      <c r="L228" s="1"/>
      <c r="M228" s="1"/>
      <c r="N228" s="1"/>
      <c r="O228" s="1"/>
      <c r="P228" s="1"/>
    </row>
    <row r="229" spans="1:16" x14ac:dyDescent="0.25">
      <c r="A229" s="1"/>
      <c r="B229" s="1"/>
      <c r="C229" s="1"/>
      <c r="D229" s="1"/>
      <c r="E229" s="1"/>
      <c r="F229" s="1"/>
      <c r="G229" s="1"/>
      <c r="H229" s="1"/>
      <c r="I229" s="76" t="s">
        <v>507</v>
      </c>
      <c r="J229" s="76">
        <v>2086.0329299999999</v>
      </c>
      <c r="K229" s="1"/>
      <c r="L229" s="1"/>
      <c r="M229" s="1"/>
      <c r="N229" s="1"/>
      <c r="O229" s="1"/>
      <c r="P229" s="1"/>
    </row>
    <row r="230" spans="1:16" x14ac:dyDescent="0.25">
      <c r="A230" s="1"/>
      <c r="B230" s="1"/>
      <c r="C230" s="1"/>
      <c r="D230" s="1"/>
      <c r="E230" s="1"/>
      <c r="F230" s="1"/>
      <c r="G230" s="1"/>
      <c r="H230" s="1"/>
      <c r="I230" s="76" t="s">
        <v>349</v>
      </c>
      <c r="J230" s="76">
        <v>1522.2</v>
      </c>
      <c r="K230" s="1"/>
      <c r="L230" s="1"/>
      <c r="M230" s="1"/>
      <c r="N230" s="1"/>
      <c r="O230" s="1"/>
      <c r="P230" s="1"/>
    </row>
    <row r="231" spans="1:16" x14ac:dyDescent="0.25">
      <c r="A231" s="1"/>
      <c r="B231" s="1"/>
      <c r="C231" s="1"/>
      <c r="D231" s="1"/>
      <c r="E231" s="1"/>
      <c r="F231" s="1"/>
      <c r="G231" s="1"/>
      <c r="H231" s="1"/>
      <c r="I231" s="76" t="s">
        <v>546</v>
      </c>
      <c r="J231" s="76">
        <v>1505.1949999999999</v>
      </c>
      <c r="K231" s="1"/>
      <c r="L231" s="1"/>
      <c r="M231" s="1"/>
      <c r="N231" s="1"/>
      <c r="O231" s="1"/>
      <c r="P231" s="1"/>
    </row>
    <row r="232" spans="1:16" x14ac:dyDescent="0.25">
      <c r="A232" s="1"/>
      <c r="B232" s="1"/>
      <c r="C232" s="1"/>
      <c r="D232" s="1"/>
      <c r="E232" s="1"/>
      <c r="F232" s="1"/>
      <c r="G232" s="1"/>
      <c r="H232" s="1"/>
      <c r="I232" s="76" t="s">
        <v>525</v>
      </c>
      <c r="J232" s="76">
        <v>1437.1849999999999</v>
      </c>
      <c r="K232" s="1"/>
      <c r="L232" s="1"/>
      <c r="M232" s="1"/>
      <c r="N232" s="1"/>
      <c r="O232" s="1"/>
      <c r="P232" s="1"/>
    </row>
    <row r="233" spans="1:16" x14ac:dyDescent="0.25">
      <c r="A233" s="1"/>
      <c r="B233" s="1"/>
      <c r="C233" s="1"/>
      <c r="D233" s="1"/>
      <c r="E233" s="1"/>
      <c r="F233" s="1"/>
      <c r="G233" s="1"/>
      <c r="H233" s="1"/>
      <c r="I233" s="76" t="s">
        <v>529</v>
      </c>
      <c r="J233" s="76">
        <v>1388.5029999999999</v>
      </c>
      <c r="K233" s="1"/>
      <c r="L233" s="1"/>
      <c r="M233" s="1"/>
      <c r="N233" s="1"/>
      <c r="O233" s="1"/>
      <c r="P233" s="1"/>
    </row>
    <row r="234" spans="1:16" x14ac:dyDescent="0.25">
      <c r="A234" s="1"/>
      <c r="B234" s="1"/>
      <c r="C234" s="1"/>
      <c r="D234" s="1"/>
      <c r="E234" s="1"/>
      <c r="F234" s="1"/>
      <c r="G234" s="1"/>
      <c r="H234" s="1"/>
      <c r="I234" s="76" t="s">
        <v>524</v>
      </c>
      <c r="J234" s="76">
        <v>1189.08</v>
      </c>
      <c r="K234" s="1"/>
      <c r="L234" s="1"/>
      <c r="M234" s="1"/>
      <c r="N234" s="1"/>
      <c r="O234" s="1"/>
      <c r="P234" s="1"/>
    </row>
    <row r="235" spans="1:16" x14ac:dyDescent="0.25">
      <c r="A235" s="1"/>
      <c r="B235" s="1"/>
      <c r="C235" s="1"/>
      <c r="D235" s="1"/>
      <c r="E235" s="1"/>
      <c r="F235" s="1"/>
      <c r="G235" s="1"/>
      <c r="H235" s="1"/>
      <c r="I235" s="76" t="s">
        <v>540</v>
      </c>
      <c r="J235" s="76">
        <v>1165.425</v>
      </c>
      <c r="K235" s="1"/>
      <c r="L235" s="1"/>
      <c r="M235" s="1"/>
      <c r="N235" s="1"/>
      <c r="O235" s="1"/>
      <c r="P235" s="1"/>
    </row>
    <row r="236" spans="1:16" x14ac:dyDescent="0.25">
      <c r="A236" s="1"/>
      <c r="B236" s="1"/>
      <c r="C236" s="1"/>
      <c r="D236" s="1"/>
      <c r="E236" s="1"/>
      <c r="F236" s="1"/>
      <c r="G236" s="1"/>
      <c r="H236" s="1"/>
      <c r="I236" s="76" t="s">
        <v>541</v>
      </c>
      <c r="J236" s="76">
        <v>1130.825</v>
      </c>
      <c r="K236" s="1"/>
      <c r="L236" s="1"/>
      <c r="M236" s="1"/>
      <c r="N236" s="1"/>
      <c r="O236" s="1"/>
      <c r="P236" s="1"/>
    </row>
    <row r="237" spans="1:16" x14ac:dyDescent="0.25">
      <c r="A237" s="1"/>
      <c r="B237" s="1"/>
      <c r="C237" s="1"/>
      <c r="D237" s="1"/>
      <c r="E237" s="1"/>
      <c r="F237" s="1"/>
      <c r="G237" s="1"/>
      <c r="H237" s="1"/>
      <c r="I237" s="76" t="s">
        <v>433</v>
      </c>
      <c r="J237" s="76">
        <v>1025.8499999999999</v>
      </c>
      <c r="K237" s="1"/>
      <c r="L237" s="1"/>
      <c r="M237" s="1"/>
      <c r="N237" s="1"/>
      <c r="O237" s="1"/>
      <c r="P237" s="1"/>
    </row>
    <row r="238" spans="1:16" x14ac:dyDescent="0.25">
      <c r="A238" s="1"/>
      <c r="B238" s="1"/>
      <c r="C238" s="1"/>
      <c r="D238" s="1"/>
      <c r="E238" s="1"/>
      <c r="F238" s="1"/>
      <c r="G238" s="1"/>
      <c r="H238" s="1"/>
      <c r="I238" s="76" t="s">
        <v>518</v>
      </c>
      <c r="J238" s="76">
        <v>931.22149999999999</v>
      </c>
      <c r="K238" s="1"/>
      <c r="L238" s="1"/>
      <c r="M238" s="1"/>
      <c r="N238" s="1"/>
      <c r="O238" s="1"/>
      <c r="P238" s="1"/>
    </row>
    <row r="239" spans="1:16" x14ac:dyDescent="0.25">
      <c r="A239" s="1"/>
      <c r="B239" s="1"/>
      <c r="C239" s="1"/>
      <c r="D239" s="1"/>
      <c r="E239" s="1"/>
      <c r="F239" s="1"/>
      <c r="G239" s="1"/>
      <c r="H239" s="1"/>
      <c r="I239" s="76" t="s">
        <v>522</v>
      </c>
      <c r="J239" s="76">
        <v>836.69600000000003</v>
      </c>
      <c r="K239" s="1"/>
      <c r="L239" s="1"/>
      <c r="M239" s="1"/>
      <c r="N239" s="1"/>
      <c r="O239" s="1"/>
      <c r="P239" s="1"/>
    </row>
    <row r="240" spans="1:16" x14ac:dyDescent="0.25">
      <c r="A240" s="1"/>
      <c r="B240" s="1"/>
      <c r="C240" s="1"/>
      <c r="D240" s="1"/>
      <c r="E240" s="1"/>
      <c r="F240" s="1"/>
      <c r="G240" s="1"/>
      <c r="H240" s="1"/>
      <c r="I240" s="76" t="s">
        <v>530</v>
      </c>
      <c r="J240" s="76">
        <v>664.28549999999996</v>
      </c>
      <c r="K240" s="1"/>
      <c r="L240" s="1"/>
      <c r="M240" s="1"/>
      <c r="N240" s="1"/>
      <c r="O240" s="1"/>
      <c r="P240" s="1"/>
    </row>
    <row r="241" spans="1:16" x14ac:dyDescent="0.25">
      <c r="A241" s="1"/>
      <c r="B241" s="1"/>
      <c r="C241" s="1"/>
      <c r="D241" s="1"/>
      <c r="E241" s="1"/>
      <c r="F241" s="1"/>
      <c r="G241" s="1"/>
      <c r="H241" s="1"/>
      <c r="I241" s="76" t="s">
        <v>501</v>
      </c>
      <c r="J241" s="76">
        <v>599.55303000000004</v>
      </c>
      <c r="K241" s="1"/>
      <c r="L241" s="1"/>
      <c r="M241" s="1"/>
      <c r="N241" s="1"/>
      <c r="O241" s="1"/>
      <c r="P241" s="1"/>
    </row>
    <row r="242" spans="1:16" x14ac:dyDescent="0.25">
      <c r="A242" s="1"/>
      <c r="B242" s="1"/>
      <c r="C242" s="1"/>
      <c r="D242" s="1"/>
      <c r="E242" s="1"/>
      <c r="F242" s="1"/>
      <c r="G242" s="1"/>
      <c r="H242" s="1"/>
      <c r="I242" s="76" t="s">
        <v>517</v>
      </c>
      <c r="J242" s="76">
        <v>469.71499999999997</v>
      </c>
      <c r="K242" s="1"/>
      <c r="L242" s="1"/>
      <c r="M242" s="1"/>
      <c r="N242" s="1"/>
      <c r="O242" s="1"/>
      <c r="P242" s="1"/>
    </row>
    <row r="243" spans="1:16" x14ac:dyDescent="0.25">
      <c r="A243" s="1"/>
      <c r="B243" s="1"/>
      <c r="C243" s="1"/>
      <c r="D243" s="1"/>
      <c r="E243" s="1"/>
      <c r="F243" s="1"/>
      <c r="G243" s="1"/>
      <c r="H243" s="1"/>
      <c r="I243" s="76" t="s">
        <v>539</v>
      </c>
      <c r="J243" s="76">
        <v>442.28381999999999</v>
      </c>
      <c r="K243" s="1"/>
      <c r="L243" s="1"/>
      <c r="M243" s="1"/>
      <c r="N243" s="1"/>
      <c r="O243" s="1"/>
      <c r="P243" s="1"/>
    </row>
    <row r="244" spans="1:16" x14ac:dyDescent="0.25">
      <c r="A244" s="1"/>
      <c r="B244" s="1"/>
      <c r="C244" s="1"/>
      <c r="D244" s="1"/>
      <c r="E244" s="1"/>
      <c r="F244" s="1"/>
      <c r="G244" s="1"/>
      <c r="H244" s="1"/>
      <c r="I244" s="76" t="s">
        <v>515</v>
      </c>
      <c r="J244" s="76">
        <v>398.73089499999998</v>
      </c>
      <c r="K244" s="1"/>
      <c r="L244" s="1"/>
      <c r="M244" s="1"/>
      <c r="N244" s="1"/>
      <c r="O244" s="1"/>
      <c r="P244" s="1"/>
    </row>
    <row r="245" spans="1:16" x14ac:dyDescent="0.25">
      <c r="A245" s="1"/>
      <c r="B245" s="1"/>
      <c r="C245" s="1"/>
      <c r="D245" s="1"/>
      <c r="E245" s="1"/>
      <c r="F245" s="1"/>
      <c r="G245" s="1"/>
      <c r="H245" s="1"/>
      <c r="I245" s="76" t="s">
        <v>532</v>
      </c>
      <c r="J245" s="76">
        <v>388.04399999999998</v>
      </c>
      <c r="K245" s="1"/>
      <c r="L245" s="1"/>
      <c r="M245" s="1"/>
      <c r="N245" s="1"/>
      <c r="O245" s="1"/>
      <c r="P245" s="1"/>
    </row>
    <row r="246" spans="1:16" x14ac:dyDescent="0.25">
      <c r="A246" s="1"/>
      <c r="B246" s="1"/>
      <c r="C246" s="1"/>
      <c r="D246" s="1"/>
      <c r="E246" s="1"/>
      <c r="F246" s="1"/>
      <c r="G246" s="1"/>
      <c r="H246" s="1"/>
      <c r="I246" s="76" t="s">
        <v>511</v>
      </c>
      <c r="J246" s="76">
        <v>351.9</v>
      </c>
      <c r="K246" s="1"/>
      <c r="L246" s="1"/>
      <c r="M246" s="1"/>
      <c r="N246" s="1"/>
      <c r="O246" s="1"/>
      <c r="P246" s="1"/>
    </row>
    <row r="247" spans="1:16" x14ac:dyDescent="0.25">
      <c r="A247" s="1"/>
      <c r="B247" s="1"/>
      <c r="C247" s="1"/>
      <c r="D247" s="1"/>
      <c r="E247" s="1"/>
      <c r="F247" s="1"/>
      <c r="G247" s="1"/>
      <c r="H247" s="1"/>
      <c r="I247" s="76" t="s">
        <v>503</v>
      </c>
      <c r="J247" s="76">
        <v>336.44531499999999</v>
      </c>
      <c r="K247" s="1"/>
      <c r="L247" s="1"/>
      <c r="M247" s="1"/>
      <c r="N247" s="1"/>
      <c r="O247" s="1"/>
      <c r="P247" s="1"/>
    </row>
    <row r="248" spans="1:16" x14ac:dyDescent="0.25">
      <c r="A248" s="1"/>
      <c r="B248" s="1"/>
      <c r="C248" s="1"/>
      <c r="D248" s="1"/>
      <c r="E248" s="1"/>
      <c r="F248" s="1"/>
      <c r="G248" s="1"/>
      <c r="H248" s="1"/>
      <c r="I248" s="76" t="s">
        <v>510</v>
      </c>
      <c r="J248" s="76">
        <v>87.974999999999994</v>
      </c>
      <c r="K248" s="1"/>
      <c r="L248" s="1"/>
      <c r="M248" s="1"/>
      <c r="N248" s="1"/>
      <c r="O248" s="1"/>
      <c r="P248" s="1"/>
    </row>
    <row r="249" spans="1:16" x14ac:dyDescent="0.25">
      <c r="A249" s="1"/>
      <c r="B249" s="1"/>
      <c r="C249" s="1"/>
      <c r="D249" s="1"/>
      <c r="E249" s="1"/>
      <c r="F249" s="1"/>
      <c r="G249" s="1"/>
      <c r="H249" s="1"/>
      <c r="I249" s="76" t="s">
        <v>512</v>
      </c>
      <c r="J249" s="76">
        <v>55.12</v>
      </c>
      <c r="K249" s="1"/>
      <c r="L249" s="1"/>
      <c r="M249" s="1"/>
      <c r="N249" s="1"/>
      <c r="O249" s="1"/>
      <c r="P249" s="1"/>
    </row>
    <row r="250" spans="1:16" x14ac:dyDescent="0.25">
      <c r="A250" s="1"/>
      <c r="B250" s="1"/>
      <c r="C250" s="1"/>
      <c r="D250" s="1"/>
      <c r="E250" s="1"/>
      <c r="F250" s="1"/>
      <c r="G250" s="1"/>
      <c r="H250" s="1"/>
      <c r="I250" s="76" t="s">
        <v>516</v>
      </c>
      <c r="J250" s="76">
        <v>22.647179999999999</v>
      </c>
      <c r="K250" s="1"/>
      <c r="L250" s="1"/>
      <c r="M250" s="1"/>
      <c r="N250" s="1"/>
      <c r="O250" s="1"/>
      <c r="P250" s="1"/>
    </row>
    <row r="251" spans="1:16" x14ac:dyDescent="0.25">
      <c r="A251" s="1"/>
      <c r="B251" s="1"/>
      <c r="C251" s="1"/>
      <c r="D251" s="1"/>
      <c r="E251" s="1"/>
      <c r="F251" s="1"/>
      <c r="G251" s="1"/>
      <c r="H251" s="1"/>
      <c r="I251" s="76" t="s">
        <v>533</v>
      </c>
      <c r="J251" s="76">
        <v>16.854500000000002</v>
      </c>
      <c r="K251" s="1"/>
      <c r="L251" s="1"/>
      <c r="M251" s="1"/>
      <c r="N251" s="1"/>
      <c r="O251" s="1"/>
      <c r="P251" s="1"/>
    </row>
    <row r="252" spans="1:16" x14ac:dyDescent="0.25">
      <c r="A252" s="1"/>
      <c r="B252" s="1"/>
      <c r="C252" s="1"/>
      <c r="D252" s="1"/>
      <c r="E252" s="1"/>
      <c r="F252" s="1"/>
      <c r="G252" s="1"/>
      <c r="H252" s="1"/>
      <c r="I252" s="76"/>
      <c r="J252" s="76"/>
      <c r="K252" s="1"/>
      <c r="L252" s="1"/>
      <c r="M252" s="1"/>
      <c r="N252" s="1"/>
      <c r="O252" s="1"/>
      <c r="P252" s="1"/>
    </row>
  </sheetData>
  <mergeCells count="13">
    <mergeCell ref="B3:G3"/>
    <mergeCell ref="B6:B7"/>
    <mergeCell ref="C6:C7"/>
    <mergeCell ref="D6:D7"/>
    <mergeCell ref="E6:E7"/>
    <mergeCell ref="F6:P6"/>
    <mergeCell ref="F173:P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491</v>
      </c>
      <c r="C5" s="212" t="s">
        <v>1083</v>
      </c>
      <c r="D5" s="212" t="s">
        <v>1083</v>
      </c>
      <c r="E5" s="212" t="s">
        <v>1083</v>
      </c>
      <c r="F5" s="212" t="s">
        <v>1083</v>
      </c>
      <c r="G5" s="212" t="s">
        <v>1083</v>
      </c>
      <c r="H5" s="212" t="s">
        <v>1083</v>
      </c>
      <c r="I5" s="212" t="s">
        <v>1083</v>
      </c>
      <c r="J5" s="212" t="s">
        <v>1083</v>
      </c>
      <c r="K5" s="212" t="s">
        <v>1083</v>
      </c>
      <c r="L5" s="212" t="s">
        <v>1083</v>
      </c>
      <c r="M5" s="212" t="s">
        <v>1083</v>
      </c>
      <c r="N5" s="212" t="s">
        <v>1083</v>
      </c>
      <c r="O5" s="212" t="s">
        <v>1083</v>
      </c>
      <c r="P5" s="212" t="s">
        <v>1083</v>
      </c>
      <c r="Q5" s="212" t="s">
        <v>1083</v>
      </c>
      <c r="R5" s="212" t="s">
        <v>1083</v>
      </c>
      <c r="S5" s="216" t="s">
        <v>491</v>
      </c>
      <c r="T5" s="213" t="s">
        <v>1084</v>
      </c>
      <c r="U5" s="213" t="s">
        <v>1084</v>
      </c>
      <c r="V5" s="213" t="s">
        <v>1084</v>
      </c>
      <c r="W5" s="213" t="s">
        <v>1084</v>
      </c>
      <c r="X5" s="213" t="s">
        <v>1084</v>
      </c>
      <c r="Y5" s="216" t="s">
        <v>491</v>
      </c>
      <c r="Z5" s="214" t="s">
        <v>1084</v>
      </c>
      <c r="AA5" s="214" t="s">
        <v>1084</v>
      </c>
      <c r="AB5" s="214" t="s">
        <v>1084</v>
      </c>
      <c r="AC5" s="214" t="s">
        <v>1084</v>
      </c>
      <c r="AD5" s="214" t="s">
        <v>1084</v>
      </c>
    </row>
    <row r="6" spans="1:30" ht="20.25" x14ac:dyDescent="0.25">
      <c r="A6" s="1"/>
      <c r="B6" s="216"/>
      <c r="C6" s="215" t="s">
        <v>495</v>
      </c>
      <c r="D6" s="215" t="s">
        <v>495</v>
      </c>
      <c r="E6" s="215" t="s">
        <v>495</v>
      </c>
      <c r="F6" s="215" t="s">
        <v>495</v>
      </c>
      <c r="G6" s="215" t="s">
        <v>494</v>
      </c>
      <c r="H6" s="215" t="s">
        <v>494</v>
      </c>
      <c r="I6" s="215" t="s">
        <v>494</v>
      </c>
      <c r="J6" s="215" t="s">
        <v>494</v>
      </c>
      <c r="K6" s="215" t="s">
        <v>496</v>
      </c>
      <c r="L6" s="215" t="s">
        <v>496</v>
      </c>
      <c r="M6" s="215" t="s">
        <v>496</v>
      </c>
      <c r="N6" s="215" t="s">
        <v>496</v>
      </c>
      <c r="O6" s="212" t="s">
        <v>1085</v>
      </c>
      <c r="P6" s="212" t="s">
        <v>1085</v>
      </c>
      <c r="Q6" s="212" t="s">
        <v>1085</v>
      </c>
      <c r="R6" s="212" t="s">
        <v>1085</v>
      </c>
      <c r="S6" s="216"/>
      <c r="T6" s="213" t="s">
        <v>1086</v>
      </c>
      <c r="U6" s="213" t="s">
        <v>1086</v>
      </c>
      <c r="V6" s="213" t="s">
        <v>1086</v>
      </c>
      <c r="W6" s="213" t="s">
        <v>1086</v>
      </c>
      <c r="X6" s="213" t="s">
        <v>1086</v>
      </c>
      <c r="Y6" s="216"/>
      <c r="Z6" s="214" t="s">
        <v>1087</v>
      </c>
      <c r="AA6" s="214" t="s">
        <v>1087</v>
      </c>
      <c r="AB6" s="214" t="s">
        <v>1087</v>
      </c>
      <c r="AC6" s="214" t="s">
        <v>1087</v>
      </c>
      <c r="AD6" s="214" t="s">
        <v>1087</v>
      </c>
    </row>
    <row r="7" spans="1:30" ht="33.75" x14ac:dyDescent="0.25">
      <c r="A7" s="1"/>
      <c r="B7" s="216"/>
      <c r="C7" s="77" t="s">
        <v>1088</v>
      </c>
      <c r="D7" s="77" t="s">
        <v>1089</v>
      </c>
      <c r="E7" s="77" t="s">
        <v>1090</v>
      </c>
      <c r="F7" s="77" t="s">
        <v>1091</v>
      </c>
      <c r="G7" s="77" t="s">
        <v>1092</v>
      </c>
      <c r="H7" s="77" t="s">
        <v>1093</v>
      </c>
      <c r="I7" s="77" t="s">
        <v>1094</v>
      </c>
      <c r="J7" s="77" t="s">
        <v>1095</v>
      </c>
      <c r="K7" s="77" t="s">
        <v>1096</v>
      </c>
      <c r="L7" s="77" t="s">
        <v>1097</v>
      </c>
      <c r="M7" s="77" t="s">
        <v>1098</v>
      </c>
      <c r="N7" s="77" t="s">
        <v>1099</v>
      </c>
      <c r="O7" s="63" t="s">
        <v>1100</v>
      </c>
      <c r="P7" s="63" t="s">
        <v>1101</v>
      </c>
      <c r="Q7" s="63" t="s">
        <v>1102</v>
      </c>
      <c r="R7" s="63" t="s">
        <v>1103</v>
      </c>
      <c r="S7" s="217"/>
      <c r="T7" s="78" t="s">
        <v>497</v>
      </c>
      <c r="U7" s="78" t="s">
        <v>498</v>
      </c>
      <c r="V7" s="78" t="s">
        <v>499</v>
      </c>
      <c r="W7" s="78" t="s">
        <v>500</v>
      </c>
      <c r="X7" s="78" t="s">
        <v>1103</v>
      </c>
      <c r="Y7" s="217"/>
      <c r="Z7" s="79" t="s">
        <v>1104</v>
      </c>
      <c r="AA7" s="79" t="s">
        <v>1105</v>
      </c>
      <c r="AB7" s="79" t="s">
        <v>1106</v>
      </c>
      <c r="AC7" s="79" t="s">
        <v>1107</v>
      </c>
      <c r="AD7" s="79" t="s">
        <v>934</v>
      </c>
    </row>
    <row r="8" spans="1:30" x14ac:dyDescent="0.25">
      <c r="A8" s="1"/>
      <c r="B8" s="80" t="s">
        <v>709</v>
      </c>
      <c r="C8" s="81">
        <v>373.2</v>
      </c>
      <c r="D8" s="81">
        <v>79.400000000000006</v>
      </c>
      <c r="E8" s="81">
        <v>0</v>
      </c>
      <c r="F8" s="81">
        <v>27</v>
      </c>
      <c r="G8" s="81">
        <v>2918.4250000000002</v>
      </c>
      <c r="H8" s="81">
        <v>2049.3000000000002</v>
      </c>
      <c r="I8" s="81">
        <v>0</v>
      </c>
      <c r="J8" s="81">
        <v>471.1</v>
      </c>
      <c r="K8" s="81">
        <v>601</v>
      </c>
      <c r="L8" s="81">
        <v>0</v>
      </c>
      <c r="M8" s="81">
        <v>0</v>
      </c>
      <c r="N8" s="81">
        <v>0</v>
      </c>
      <c r="O8" s="81">
        <v>479.6</v>
      </c>
      <c r="P8" s="81">
        <v>5438.8249999999998</v>
      </c>
      <c r="Q8" s="81">
        <v>601</v>
      </c>
      <c r="R8" s="82">
        <v>6519.4250000000002</v>
      </c>
      <c r="S8" s="80" t="s">
        <v>709</v>
      </c>
      <c r="T8" s="81">
        <v>3892.625</v>
      </c>
      <c r="U8" s="81">
        <v>2128.6999999999998</v>
      </c>
      <c r="V8" s="81">
        <v>0</v>
      </c>
      <c r="W8" s="81">
        <v>498.1</v>
      </c>
      <c r="X8" s="82">
        <v>6519.4250000000002</v>
      </c>
      <c r="Y8" s="80" t="s">
        <v>709</v>
      </c>
      <c r="Z8" s="81">
        <v>351.4</v>
      </c>
      <c r="AA8" s="81">
        <v>27.9</v>
      </c>
      <c r="AB8" s="81">
        <v>0</v>
      </c>
      <c r="AC8" s="81">
        <v>498.1</v>
      </c>
      <c r="AD8" s="82">
        <v>877.4</v>
      </c>
    </row>
    <row r="9" spans="1:30" x14ac:dyDescent="0.25">
      <c r="A9" s="1"/>
      <c r="B9" s="80" t="s">
        <v>710</v>
      </c>
      <c r="C9" s="81">
        <v>365.3</v>
      </c>
      <c r="D9" s="81">
        <v>79.099999999999994</v>
      </c>
      <c r="E9" s="81">
        <v>0</v>
      </c>
      <c r="F9" s="81">
        <v>30.8</v>
      </c>
      <c r="G9" s="81">
        <v>2834.482</v>
      </c>
      <c r="H9" s="81">
        <v>1954.8</v>
      </c>
      <c r="I9" s="81">
        <v>0</v>
      </c>
      <c r="J9" s="81">
        <v>415.1</v>
      </c>
      <c r="K9" s="81">
        <v>587.79999999999995</v>
      </c>
      <c r="L9" s="81">
        <v>0</v>
      </c>
      <c r="M9" s="81">
        <v>0</v>
      </c>
      <c r="N9" s="81">
        <v>0</v>
      </c>
      <c r="O9" s="81">
        <v>475.2</v>
      </c>
      <c r="P9" s="81">
        <v>5204.3819999999996</v>
      </c>
      <c r="Q9" s="81">
        <v>587.79999999999995</v>
      </c>
      <c r="R9" s="82">
        <v>6267.3819999999996</v>
      </c>
      <c r="S9" s="80" t="s">
        <v>710</v>
      </c>
      <c r="T9" s="81">
        <v>3787.5819999999999</v>
      </c>
      <c r="U9" s="81">
        <v>2033.9</v>
      </c>
      <c r="V9" s="81">
        <v>0</v>
      </c>
      <c r="W9" s="81">
        <v>445.9</v>
      </c>
      <c r="X9" s="82">
        <v>6267.3819999999996</v>
      </c>
      <c r="Y9" s="80" t="s">
        <v>710</v>
      </c>
      <c r="Z9" s="81">
        <v>349.3</v>
      </c>
      <c r="AA9" s="81">
        <v>27.5</v>
      </c>
      <c r="AB9" s="81">
        <v>0</v>
      </c>
      <c r="AC9" s="81">
        <v>445.9</v>
      </c>
      <c r="AD9" s="82">
        <v>822.7</v>
      </c>
    </row>
    <row r="10" spans="1:30" x14ac:dyDescent="0.25">
      <c r="A10" s="1"/>
      <c r="B10" s="80" t="s">
        <v>711</v>
      </c>
      <c r="C10" s="81">
        <v>371</v>
      </c>
      <c r="D10" s="81">
        <v>78.400000000000006</v>
      </c>
      <c r="E10" s="81">
        <v>0</v>
      </c>
      <c r="F10" s="81">
        <v>27.8</v>
      </c>
      <c r="G10" s="81">
        <v>2823.4650000000001</v>
      </c>
      <c r="H10" s="81">
        <v>1969.5</v>
      </c>
      <c r="I10" s="81">
        <v>0</v>
      </c>
      <c r="J10" s="81">
        <v>418.5</v>
      </c>
      <c r="K10" s="81">
        <v>601.6</v>
      </c>
      <c r="L10" s="81">
        <v>0</v>
      </c>
      <c r="M10" s="81">
        <v>0</v>
      </c>
      <c r="N10" s="81">
        <v>0</v>
      </c>
      <c r="O10" s="81">
        <v>477.2</v>
      </c>
      <c r="P10" s="81">
        <v>5211.4650000000001</v>
      </c>
      <c r="Q10" s="81">
        <v>601.6</v>
      </c>
      <c r="R10" s="82">
        <v>6290.2650000000003</v>
      </c>
      <c r="S10" s="80" t="s">
        <v>711</v>
      </c>
      <c r="T10" s="81">
        <v>3796.0650000000001</v>
      </c>
      <c r="U10" s="81">
        <v>2047.9</v>
      </c>
      <c r="V10" s="81">
        <v>0</v>
      </c>
      <c r="W10" s="81">
        <v>446.3</v>
      </c>
      <c r="X10" s="82">
        <v>6290.2650000000003</v>
      </c>
      <c r="Y10" s="80" t="s">
        <v>711</v>
      </c>
      <c r="Z10" s="81">
        <v>349.2</v>
      </c>
      <c r="AA10" s="81">
        <v>27.6</v>
      </c>
      <c r="AB10" s="81">
        <v>0</v>
      </c>
      <c r="AC10" s="81">
        <v>446.3</v>
      </c>
      <c r="AD10" s="82">
        <v>823.1</v>
      </c>
    </row>
    <row r="11" spans="1:30" x14ac:dyDescent="0.25">
      <c r="A11" s="1"/>
      <c r="B11" s="80" t="s">
        <v>712</v>
      </c>
      <c r="C11" s="81">
        <v>367.6</v>
      </c>
      <c r="D11" s="81">
        <v>78.8</v>
      </c>
      <c r="E11" s="81">
        <v>0</v>
      </c>
      <c r="F11" s="81">
        <v>22</v>
      </c>
      <c r="G11" s="81">
        <v>2741.87</v>
      </c>
      <c r="H11" s="81">
        <v>1946.1</v>
      </c>
      <c r="I11" s="81">
        <v>0</v>
      </c>
      <c r="J11" s="81">
        <v>435.6</v>
      </c>
      <c r="K11" s="81">
        <v>595.20000000000005</v>
      </c>
      <c r="L11" s="81">
        <v>0</v>
      </c>
      <c r="M11" s="81">
        <v>0</v>
      </c>
      <c r="N11" s="81">
        <v>0</v>
      </c>
      <c r="O11" s="81">
        <v>468.4</v>
      </c>
      <c r="P11" s="81">
        <v>5123.57</v>
      </c>
      <c r="Q11" s="81">
        <v>595.20000000000005</v>
      </c>
      <c r="R11" s="82">
        <v>6187.17</v>
      </c>
      <c r="S11" s="80" t="s">
        <v>712</v>
      </c>
      <c r="T11" s="81">
        <v>3704.67</v>
      </c>
      <c r="U11" s="81">
        <v>2024.9</v>
      </c>
      <c r="V11" s="81">
        <v>0</v>
      </c>
      <c r="W11" s="81">
        <v>457.6</v>
      </c>
      <c r="X11" s="82">
        <v>6187.17</v>
      </c>
      <c r="Y11" s="80" t="s">
        <v>712</v>
      </c>
      <c r="Z11" s="81">
        <v>348.6</v>
      </c>
      <c r="AA11" s="81">
        <v>27.3</v>
      </c>
      <c r="AB11" s="81">
        <v>0</v>
      </c>
      <c r="AC11" s="81">
        <v>457.6</v>
      </c>
      <c r="AD11" s="82">
        <v>833.5</v>
      </c>
    </row>
    <row r="12" spans="1:30" x14ac:dyDescent="0.25">
      <c r="A12" s="1"/>
      <c r="B12" s="80" t="s">
        <v>713</v>
      </c>
      <c r="C12" s="81">
        <v>368.1</v>
      </c>
      <c r="D12" s="81">
        <v>78.3</v>
      </c>
      <c r="E12" s="81">
        <v>0</v>
      </c>
      <c r="F12" s="81">
        <v>20.7</v>
      </c>
      <c r="G12" s="81">
        <v>2704.7649999999999</v>
      </c>
      <c r="H12" s="81">
        <v>1900.2</v>
      </c>
      <c r="I12" s="81">
        <v>0</v>
      </c>
      <c r="J12" s="81">
        <v>424.7</v>
      </c>
      <c r="K12" s="81">
        <v>600.20000000000005</v>
      </c>
      <c r="L12" s="81">
        <v>0</v>
      </c>
      <c r="M12" s="81">
        <v>0</v>
      </c>
      <c r="N12" s="81">
        <v>0</v>
      </c>
      <c r="O12" s="81">
        <v>467.1</v>
      </c>
      <c r="P12" s="81">
        <v>5029.665</v>
      </c>
      <c r="Q12" s="81">
        <v>600.20000000000005</v>
      </c>
      <c r="R12" s="82">
        <v>6096.9650000000001</v>
      </c>
      <c r="S12" s="80" t="s">
        <v>713</v>
      </c>
      <c r="T12" s="81">
        <v>3673.0650000000001</v>
      </c>
      <c r="U12" s="81">
        <v>1978.5</v>
      </c>
      <c r="V12" s="81">
        <v>0</v>
      </c>
      <c r="W12" s="81">
        <v>445.4</v>
      </c>
      <c r="X12" s="82">
        <v>6096.9650000000001</v>
      </c>
      <c r="Y12" s="80" t="s">
        <v>713</v>
      </c>
      <c r="Z12" s="81">
        <v>348.4</v>
      </c>
      <c r="AA12" s="81">
        <v>27.6</v>
      </c>
      <c r="AB12" s="81">
        <v>0</v>
      </c>
      <c r="AC12" s="81">
        <v>445.4</v>
      </c>
      <c r="AD12" s="82">
        <v>821.4</v>
      </c>
    </row>
    <row r="13" spans="1:30" x14ac:dyDescent="0.25">
      <c r="A13" s="1"/>
      <c r="B13" s="80" t="s">
        <v>714</v>
      </c>
      <c r="C13" s="81">
        <v>372</v>
      </c>
      <c r="D13" s="81">
        <v>79.3</v>
      </c>
      <c r="E13" s="81">
        <v>0</v>
      </c>
      <c r="F13" s="81">
        <v>20</v>
      </c>
      <c r="G13" s="81">
        <v>2734.8539999999998</v>
      </c>
      <c r="H13" s="81">
        <v>1809.8</v>
      </c>
      <c r="I13" s="81">
        <v>0</v>
      </c>
      <c r="J13" s="81">
        <v>393.2</v>
      </c>
      <c r="K13" s="81">
        <v>603.20000000000005</v>
      </c>
      <c r="L13" s="81">
        <v>0</v>
      </c>
      <c r="M13" s="81">
        <v>0</v>
      </c>
      <c r="N13" s="81">
        <v>0</v>
      </c>
      <c r="O13" s="81">
        <v>471.3</v>
      </c>
      <c r="P13" s="81">
        <v>4937.8540000000003</v>
      </c>
      <c r="Q13" s="81">
        <v>603.20000000000005</v>
      </c>
      <c r="R13" s="82">
        <v>6012.3540000000003</v>
      </c>
      <c r="S13" s="80" t="s">
        <v>714</v>
      </c>
      <c r="T13" s="81">
        <v>3710.0540000000001</v>
      </c>
      <c r="U13" s="81">
        <v>1889.1</v>
      </c>
      <c r="V13" s="81">
        <v>0</v>
      </c>
      <c r="W13" s="81">
        <v>413.2</v>
      </c>
      <c r="X13" s="82">
        <v>6012.3540000000003</v>
      </c>
      <c r="Y13" s="80" t="s">
        <v>714</v>
      </c>
      <c r="Z13" s="81">
        <v>348.1</v>
      </c>
      <c r="AA13" s="81">
        <v>27.9</v>
      </c>
      <c r="AB13" s="81">
        <v>0</v>
      </c>
      <c r="AC13" s="81">
        <v>413.2</v>
      </c>
      <c r="AD13" s="82">
        <v>789.2</v>
      </c>
    </row>
    <row r="14" spans="1:30" x14ac:dyDescent="0.25">
      <c r="A14" s="1"/>
      <c r="B14" s="80" t="s">
        <v>715</v>
      </c>
      <c r="C14" s="81">
        <v>363.7</v>
      </c>
      <c r="D14" s="81">
        <v>77.3</v>
      </c>
      <c r="E14" s="81">
        <v>0</v>
      </c>
      <c r="F14" s="81">
        <v>23</v>
      </c>
      <c r="G14" s="81">
        <v>2732.7330000000002</v>
      </c>
      <c r="H14" s="81">
        <v>1852.7</v>
      </c>
      <c r="I14" s="81">
        <v>0</v>
      </c>
      <c r="J14" s="81">
        <v>376.5</v>
      </c>
      <c r="K14" s="81">
        <v>589.6</v>
      </c>
      <c r="L14" s="81">
        <v>0</v>
      </c>
      <c r="M14" s="81">
        <v>0</v>
      </c>
      <c r="N14" s="81">
        <v>0</v>
      </c>
      <c r="O14" s="81">
        <v>464</v>
      </c>
      <c r="P14" s="81">
        <v>4961.933</v>
      </c>
      <c r="Q14" s="81">
        <v>589.6</v>
      </c>
      <c r="R14" s="82">
        <v>6015.5330000000004</v>
      </c>
      <c r="S14" s="80" t="s">
        <v>715</v>
      </c>
      <c r="T14" s="81">
        <v>3686.0329999999999</v>
      </c>
      <c r="U14" s="81">
        <v>1930</v>
      </c>
      <c r="V14" s="81">
        <v>0</v>
      </c>
      <c r="W14" s="81">
        <v>399.5</v>
      </c>
      <c r="X14" s="82">
        <v>6015.5330000000004</v>
      </c>
      <c r="Y14" s="80" t="s">
        <v>715</v>
      </c>
      <c r="Z14" s="81">
        <v>346</v>
      </c>
      <c r="AA14" s="81">
        <v>27.5</v>
      </c>
      <c r="AB14" s="81">
        <v>0</v>
      </c>
      <c r="AC14" s="81">
        <v>399.5</v>
      </c>
      <c r="AD14" s="82">
        <v>773</v>
      </c>
    </row>
    <row r="15" spans="1:30" x14ac:dyDescent="0.25">
      <c r="A15" s="1"/>
      <c r="B15" s="80" t="s">
        <v>716</v>
      </c>
      <c r="C15" s="81">
        <v>364.9</v>
      </c>
      <c r="D15" s="81">
        <v>79.099999999999994</v>
      </c>
      <c r="E15" s="81">
        <v>0</v>
      </c>
      <c r="F15" s="81">
        <v>21.1</v>
      </c>
      <c r="G15" s="81">
        <v>2770.127</v>
      </c>
      <c r="H15" s="81">
        <v>1925.2</v>
      </c>
      <c r="I15" s="81">
        <v>0</v>
      </c>
      <c r="J15" s="81">
        <v>408.1</v>
      </c>
      <c r="K15" s="81">
        <v>595</v>
      </c>
      <c r="L15" s="81">
        <v>0</v>
      </c>
      <c r="M15" s="81">
        <v>0</v>
      </c>
      <c r="N15" s="81">
        <v>0</v>
      </c>
      <c r="O15" s="81">
        <v>465.1</v>
      </c>
      <c r="P15" s="81">
        <v>5103.4269999999997</v>
      </c>
      <c r="Q15" s="81">
        <v>595</v>
      </c>
      <c r="R15" s="82">
        <v>6163.527</v>
      </c>
      <c r="S15" s="80" t="s">
        <v>716</v>
      </c>
      <c r="T15" s="81">
        <v>3730.027</v>
      </c>
      <c r="U15" s="81">
        <v>2004.3</v>
      </c>
      <c r="V15" s="81">
        <v>0</v>
      </c>
      <c r="W15" s="81">
        <v>429.2</v>
      </c>
      <c r="X15" s="82">
        <v>6163.527</v>
      </c>
      <c r="Y15" s="80" t="s">
        <v>716</v>
      </c>
      <c r="Z15" s="81">
        <v>346.5</v>
      </c>
      <c r="AA15" s="81">
        <v>27.2</v>
      </c>
      <c r="AB15" s="81">
        <v>0</v>
      </c>
      <c r="AC15" s="81">
        <v>429.2</v>
      </c>
      <c r="AD15" s="82">
        <v>802.9</v>
      </c>
    </row>
    <row r="16" spans="1:30" x14ac:dyDescent="0.25">
      <c r="A16" s="1"/>
      <c r="B16" s="80" t="s">
        <v>717</v>
      </c>
      <c r="C16" s="81">
        <v>366.8</v>
      </c>
      <c r="D16" s="81">
        <v>79</v>
      </c>
      <c r="E16" s="81">
        <v>0</v>
      </c>
      <c r="F16" s="81">
        <v>12.4</v>
      </c>
      <c r="G16" s="81">
        <v>2704.8040000000001</v>
      </c>
      <c r="H16" s="81">
        <v>1962.1</v>
      </c>
      <c r="I16" s="81">
        <v>0</v>
      </c>
      <c r="J16" s="81">
        <v>404</v>
      </c>
      <c r="K16" s="81">
        <v>594.9</v>
      </c>
      <c r="L16" s="81">
        <v>0</v>
      </c>
      <c r="M16" s="81">
        <v>0</v>
      </c>
      <c r="N16" s="81">
        <v>0</v>
      </c>
      <c r="O16" s="81">
        <v>458.2</v>
      </c>
      <c r="P16" s="81">
        <v>5070.9040000000005</v>
      </c>
      <c r="Q16" s="81">
        <v>594.9</v>
      </c>
      <c r="R16" s="82">
        <v>6124.0039999999999</v>
      </c>
      <c r="S16" s="80" t="s">
        <v>717</v>
      </c>
      <c r="T16" s="81">
        <v>3666.5039999999999</v>
      </c>
      <c r="U16" s="81">
        <v>2041.1</v>
      </c>
      <c r="V16" s="81">
        <v>0</v>
      </c>
      <c r="W16" s="81">
        <v>416.4</v>
      </c>
      <c r="X16" s="82">
        <v>6124.0039999999999</v>
      </c>
      <c r="Y16" s="80" t="s">
        <v>717</v>
      </c>
      <c r="Z16" s="81">
        <v>344.8</v>
      </c>
      <c r="AA16" s="81">
        <v>27.8</v>
      </c>
      <c r="AB16" s="81">
        <v>0</v>
      </c>
      <c r="AC16" s="81">
        <v>416.4</v>
      </c>
      <c r="AD16" s="82">
        <v>789</v>
      </c>
    </row>
    <row r="17" spans="1:30" x14ac:dyDescent="0.25">
      <c r="A17" s="1"/>
      <c r="B17" s="80" t="s">
        <v>718</v>
      </c>
      <c r="C17" s="81">
        <v>365</v>
      </c>
      <c r="D17" s="81">
        <v>78.7</v>
      </c>
      <c r="E17" s="81">
        <v>0</v>
      </c>
      <c r="F17" s="81">
        <v>6.4</v>
      </c>
      <c r="G17" s="81">
        <v>2772.4630000000002</v>
      </c>
      <c r="H17" s="81">
        <v>1930.2</v>
      </c>
      <c r="I17" s="81">
        <v>0</v>
      </c>
      <c r="J17" s="81">
        <v>425.7</v>
      </c>
      <c r="K17" s="81">
        <v>591.29999999999995</v>
      </c>
      <c r="L17" s="81">
        <v>0</v>
      </c>
      <c r="M17" s="81">
        <v>0</v>
      </c>
      <c r="N17" s="81">
        <v>0</v>
      </c>
      <c r="O17" s="81">
        <v>450.1</v>
      </c>
      <c r="P17" s="81">
        <v>5128.3630000000003</v>
      </c>
      <c r="Q17" s="81">
        <v>591.29999999999995</v>
      </c>
      <c r="R17" s="82">
        <v>6169.7629999999999</v>
      </c>
      <c r="S17" s="80" t="s">
        <v>718</v>
      </c>
      <c r="T17" s="81">
        <v>3728.7629999999999</v>
      </c>
      <c r="U17" s="81">
        <v>2008.9</v>
      </c>
      <c r="V17" s="81">
        <v>0</v>
      </c>
      <c r="W17" s="81">
        <v>432.1</v>
      </c>
      <c r="X17" s="82">
        <v>6169.7629999999999</v>
      </c>
      <c r="Y17" s="80" t="s">
        <v>718</v>
      </c>
      <c r="Z17" s="81">
        <v>340</v>
      </c>
      <c r="AA17" s="81">
        <v>27.7</v>
      </c>
      <c r="AB17" s="81">
        <v>0</v>
      </c>
      <c r="AC17" s="81">
        <v>432.1</v>
      </c>
      <c r="AD17" s="82">
        <v>799.8</v>
      </c>
    </row>
    <row r="18" spans="1:30" x14ac:dyDescent="0.25">
      <c r="A18" s="1"/>
      <c r="B18" s="80" t="s">
        <v>719</v>
      </c>
      <c r="C18" s="81">
        <v>361.6</v>
      </c>
      <c r="D18" s="81">
        <v>77.599999999999994</v>
      </c>
      <c r="E18" s="81">
        <v>0</v>
      </c>
      <c r="F18" s="81">
        <v>8.9</v>
      </c>
      <c r="G18" s="81">
        <v>2778.8290000000002</v>
      </c>
      <c r="H18" s="81">
        <v>1983</v>
      </c>
      <c r="I18" s="81">
        <v>0</v>
      </c>
      <c r="J18" s="81">
        <v>438.7</v>
      </c>
      <c r="K18" s="81">
        <v>597.1</v>
      </c>
      <c r="L18" s="81">
        <v>0</v>
      </c>
      <c r="M18" s="81">
        <v>0</v>
      </c>
      <c r="N18" s="81">
        <v>0</v>
      </c>
      <c r="O18" s="81">
        <v>448.1</v>
      </c>
      <c r="P18" s="81">
        <v>5200.5290000000005</v>
      </c>
      <c r="Q18" s="81">
        <v>597.1</v>
      </c>
      <c r="R18" s="82">
        <v>6245.7290000000003</v>
      </c>
      <c r="S18" s="80" t="s">
        <v>719</v>
      </c>
      <c r="T18" s="81">
        <v>3737.529</v>
      </c>
      <c r="U18" s="81">
        <v>2060.6</v>
      </c>
      <c r="V18" s="81">
        <v>0</v>
      </c>
      <c r="W18" s="81">
        <v>447.6</v>
      </c>
      <c r="X18" s="82">
        <v>6245.7290000000003</v>
      </c>
      <c r="Y18" s="80" t="s">
        <v>719</v>
      </c>
      <c r="Z18" s="81">
        <v>338.3</v>
      </c>
      <c r="AA18" s="81">
        <v>26.8</v>
      </c>
      <c r="AB18" s="81">
        <v>0</v>
      </c>
      <c r="AC18" s="81">
        <v>447.6</v>
      </c>
      <c r="AD18" s="82">
        <v>812.7</v>
      </c>
    </row>
    <row r="19" spans="1:30" x14ac:dyDescent="0.25">
      <c r="A19" s="1"/>
      <c r="B19" s="80" t="s">
        <v>720</v>
      </c>
      <c r="C19" s="81">
        <v>361.9</v>
      </c>
      <c r="D19" s="81">
        <v>77.400000000000006</v>
      </c>
      <c r="E19" s="81">
        <v>0</v>
      </c>
      <c r="F19" s="81">
        <v>4.5</v>
      </c>
      <c r="G19" s="81">
        <v>2747.7959999999998</v>
      </c>
      <c r="H19" s="81">
        <v>2158.1999999999998</v>
      </c>
      <c r="I19" s="81">
        <v>0</v>
      </c>
      <c r="J19" s="81">
        <v>453.4</v>
      </c>
      <c r="K19" s="81">
        <v>520.79999999999995</v>
      </c>
      <c r="L19" s="81">
        <v>0</v>
      </c>
      <c r="M19" s="81">
        <v>3.4</v>
      </c>
      <c r="N19" s="81">
        <v>0</v>
      </c>
      <c r="O19" s="81">
        <v>443.8</v>
      </c>
      <c r="P19" s="81">
        <v>5359.3959999999997</v>
      </c>
      <c r="Q19" s="81">
        <v>524.20000000000005</v>
      </c>
      <c r="R19" s="82">
        <v>6327.3959999999997</v>
      </c>
      <c r="S19" s="80" t="s">
        <v>720</v>
      </c>
      <c r="T19" s="81">
        <v>3630.4960000000001</v>
      </c>
      <c r="U19" s="81">
        <v>2235.6</v>
      </c>
      <c r="V19" s="81">
        <v>3.4</v>
      </c>
      <c r="W19" s="81">
        <v>457.9</v>
      </c>
      <c r="X19" s="82">
        <v>6327.3959999999997</v>
      </c>
      <c r="Y19" s="80" t="s">
        <v>720</v>
      </c>
      <c r="Z19" s="81">
        <v>282.10000000000002</v>
      </c>
      <c r="AA19" s="81">
        <v>26.9</v>
      </c>
      <c r="AB19" s="81">
        <v>3.4</v>
      </c>
      <c r="AC19" s="81">
        <v>457.9</v>
      </c>
      <c r="AD19" s="82">
        <v>770.3</v>
      </c>
    </row>
    <row r="20" spans="1:30" x14ac:dyDescent="0.25">
      <c r="A20" s="1"/>
      <c r="B20" s="80" t="s">
        <v>721</v>
      </c>
      <c r="C20" s="81">
        <v>366</v>
      </c>
      <c r="D20" s="81">
        <v>76.900000000000006</v>
      </c>
      <c r="E20" s="81">
        <v>0</v>
      </c>
      <c r="F20" s="81">
        <v>2.4</v>
      </c>
      <c r="G20" s="81">
        <v>2771.8359999999998</v>
      </c>
      <c r="H20" s="81">
        <v>2265.1999999999998</v>
      </c>
      <c r="I20" s="81">
        <v>0</v>
      </c>
      <c r="J20" s="81">
        <v>435.8</v>
      </c>
      <c r="K20" s="81">
        <v>535.9</v>
      </c>
      <c r="L20" s="81">
        <v>0</v>
      </c>
      <c r="M20" s="81">
        <v>34.200000000000003</v>
      </c>
      <c r="N20" s="81">
        <v>0</v>
      </c>
      <c r="O20" s="81">
        <v>445.3</v>
      </c>
      <c r="P20" s="81">
        <v>5472.8360000000002</v>
      </c>
      <c r="Q20" s="81">
        <v>570.1</v>
      </c>
      <c r="R20" s="82">
        <v>6488.2359999999999</v>
      </c>
      <c r="S20" s="80" t="s">
        <v>721</v>
      </c>
      <c r="T20" s="81">
        <v>3673.7359999999999</v>
      </c>
      <c r="U20" s="81">
        <v>2342.1</v>
      </c>
      <c r="V20" s="81">
        <v>34.200000000000003</v>
      </c>
      <c r="W20" s="81">
        <v>438.2</v>
      </c>
      <c r="X20" s="82">
        <v>6488.2359999999999</v>
      </c>
      <c r="Y20" s="80" t="s">
        <v>721</v>
      </c>
      <c r="Z20" s="81">
        <v>284.2</v>
      </c>
      <c r="AA20" s="81">
        <v>25.2</v>
      </c>
      <c r="AB20" s="81">
        <v>34.200000000000003</v>
      </c>
      <c r="AC20" s="81">
        <v>438.2</v>
      </c>
      <c r="AD20" s="82">
        <v>781.8</v>
      </c>
    </row>
    <row r="21" spans="1:30" x14ac:dyDescent="0.25">
      <c r="A21" s="1"/>
      <c r="B21" s="80" t="s">
        <v>722</v>
      </c>
      <c r="C21" s="81">
        <v>363.7</v>
      </c>
      <c r="D21" s="81">
        <v>76.099999999999994</v>
      </c>
      <c r="E21" s="81">
        <v>0</v>
      </c>
      <c r="F21" s="81">
        <v>2.2000000000000002</v>
      </c>
      <c r="G21" s="81">
        <v>2715.9839999999999</v>
      </c>
      <c r="H21" s="81">
        <v>2412.5</v>
      </c>
      <c r="I21" s="81">
        <v>0.1</v>
      </c>
      <c r="J21" s="81">
        <v>384.4</v>
      </c>
      <c r="K21" s="81">
        <v>531.4</v>
      </c>
      <c r="L21" s="81">
        <v>0</v>
      </c>
      <c r="M21" s="81">
        <v>40.9</v>
      </c>
      <c r="N21" s="81">
        <v>0</v>
      </c>
      <c r="O21" s="81">
        <v>442</v>
      </c>
      <c r="P21" s="81">
        <v>5512.9840000000004</v>
      </c>
      <c r="Q21" s="81">
        <v>572.29999999999995</v>
      </c>
      <c r="R21" s="82">
        <v>6527.2839999999997</v>
      </c>
      <c r="S21" s="80" t="s">
        <v>722</v>
      </c>
      <c r="T21" s="81">
        <v>3611.0839999999998</v>
      </c>
      <c r="U21" s="81">
        <v>2488.6</v>
      </c>
      <c r="V21" s="81">
        <v>41</v>
      </c>
      <c r="W21" s="81">
        <v>386.6</v>
      </c>
      <c r="X21" s="82">
        <v>6527.2839999999997</v>
      </c>
      <c r="Y21" s="80" t="s">
        <v>722</v>
      </c>
      <c r="Z21" s="81">
        <v>282</v>
      </c>
      <c r="AA21" s="81">
        <v>24.5</v>
      </c>
      <c r="AB21" s="81">
        <v>41</v>
      </c>
      <c r="AC21" s="81">
        <v>386.6</v>
      </c>
      <c r="AD21" s="82">
        <v>734.1</v>
      </c>
    </row>
    <row r="22" spans="1:30" x14ac:dyDescent="0.25">
      <c r="A22" s="1"/>
      <c r="B22" s="80" t="s">
        <v>723</v>
      </c>
      <c r="C22" s="81">
        <v>360.5</v>
      </c>
      <c r="D22" s="81">
        <v>76.5</v>
      </c>
      <c r="E22" s="81">
        <v>0</v>
      </c>
      <c r="F22" s="81">
        <v>5.0999999999999996</v>
      </c>
      <c r="G22" s="81">
        <v>2780.6109999999999</v>
      </c>
      <c r="H22" s="81">
        <v>2559.1</v>
      </c>
      <c r="I22" s="81">
        <v>0.1</v>
      </c>
      <c r="J22" s="81">
        <v>360.7</v>
      </c>
      <c r="K22" s="81">
        <v>533.29999999999995</v>
      </c>
      <c r="L22" s="81">
        <v>0</v>
      </c>
      <c r="M22" s="81">
        <v>72.7</v>
      </c>
      <c r="N22" s="81">
        <v>0</v>
      </c>
      <c r="O22" s="81">
        <v>442.1</v>
      </c>
      <c r="P22" s="81">
        <v>5700.5110000000004</v>
      </c>
      <c r="Q22" s="81">
        <v>606</v>
      </c>
      <c r="R22" s="82">
        <v>6748.6109999999999</v>
      </c>
      <c r="S22" s="80" t="s">
        <v>723</v>
      </c>
      <c r="T22" s="81">
        <v>3674.4110000000001</v>
      </c>
      <c r="U22" s="81">
        <v>2635.6</v>
      </c>
      <c r="V22" s="81">
        <v>72.8</v>
      </c>
      <c r="W22" s="81">
        <v>365.8</v>
      </c>
      <c r="X22" s="82">
        <v>6748.6109999999999</v>
      </c>
      <c r="Y22" s="80" t="s">
        <v>723</v>
      </c>
      <c r="Z22" s="81">
        <v>280.7</v>
      </c>
      <c r="AA22" s="81">
        <v>25</v>
      </c>
      <c r="AB22" s="81">
        <v>72.8</v>
      </c>
      <c r="AC22" s="81">
        <v>365.8</v>
      </c>
      <c r="AD22" s="82">
        <v>744.3</v>
      </c>
    </row>
    <row r="23" spans="1:30" x14ac:dyDescent="0.25">
      <c r="A23" s="1"/>
      <c r="B23" s="80" t="s">
        <v>724</v>
      </c>
      <c r="C23" s="81">
        <v>358.3</v>
      </c>
      <c r="D23" s="81">
        <v>105</v>
      </c>
      <c r="E23" s="81">
        <v>0.1</v>
      </c>
      <c r="F23" s="81">
        <v>5.6</v>
      </c>
      <c r="G23" s="81">
        <v>2760.0410000000002</v>
      </c>
      <c r="H23" s="81">
        <v>2638.6</v>
      </c>
      <c r="I23" s="81">
        <v>0.2</v>
      </c>
      <c r="J23" s="81">
        <v>323.3</v>
      </c>
      <c r="K23" s="81">
        <v>529.4</v>
      </c>
      <c r="L23" s="81">
        <v>0</v>
      </c>
      <c r="M23" s="81">
        <v>132</v>
      </c>
      <c r="N23" s="81">
        <v>0</v>
      </c>
      <c r="O23" s="81">
        <v>469</v>
      </c>
      <c r="P23" s="81">
        <v>5722.1409999999996</v>
      </c>
      <c r="Q23" s="81">
        <v>661.4</v>
      </c>
      <c r="R23" s="82">
        <v>6852.5410000000002</v>
      </c>
      <c r="S23" s="80" t="s">
        <v>724</v>
      </c>
      <c r="T23" s="81">
        <v>3647.741</v>
      </c>
      <c r="U23" s="81">
        <v>2743.6</v>
      </c>
      <c r="V23" s="81">
        <v>132.30000000000001</v>
      </c>
      <c r="W23" s="81">
        <v>328.9</v>
      </c>
      <c r="X23" s="82">
        <v>6852.5410000000002</v>
      </c>
      <c r="Y23" s="80" t="s">
        <v>724</v>
      </c>
      <c r="Z23" s="81">
        <v>280</v>
      </c>
      <c r="AA23" s="81">
        <v>25.2</v>
      </c>
      <c r="AB23" s="81">
        <v>132.30000000000001</v>
      </c>
      <c r="AC23" s="81">
        <v>328.9</v>
      </c>
      <c r="AD23" s="82">
        <v>766.4</v>
      </c>
    </row>
    <row r="24" spans="1:30" x14ac:dyDescent="0.25">
      <c r="A24" s="1"/>
      <c r="B24" s="80" t="s">
        <v>725</v>
      </c>
      <c r="C24" s="81">
        <v>351</v>
      </c>
      <c r="D24" s="81">
        <v>124.8</v>
      </c>
      <c r="E24" s="81">
        <v>0.2</v>
      </c>
      <c r="F24" s="81">
        <v>14.8</v>
      </c>
      <c r="G24" s="81">
        <v>2859.6860000000001</v>
      </c>
      <c r="H24" s="81">
        <v>2915.8</v>
      </c>
      <c r="I24" s="81">
        <v>0.3</v>
      </c>
      <c r="J24" s="81">
        <v>272</v>
      </c>
      <c r="K24" s="81">
        <v>526</v>
      </c>
      <c r="L24" s="81">
        <v>0</v>
      </c>
      <c r="M24" s="81">
        <v>240.3</v>
      </c>
      <c r="N24" s="81">
        <v>0</v>
      </c>
      <c r="O24" s="81">
        <v>490.8</v>
      </c>
      <c r="P24" s="81">
        <v>6047.7860000000001</v>
      </c>
      <c r="Q24" s="81">
        <v>766.3</v>
      </c>
      <c r="R24" s="82">
        <v>7304.8860000000004</v>
      </c>
      <c r="S24" s="80" t="s">
        <v>725</v>
      </c>
      <c r="T24" s="81">
        <v>3736.6860000000001</v>
      </c>
      <c r="U24" s="81">
        <v>3040.6</v>
      </c>
      <c r="V24" s="81">
        <v>240.8</v>
      </c>
      <c r="W24" s="81">
        <v>286.8</v>
      </c>
      <c r="X24" s="82">
        <v>7304.8860000000004</v>
      </c>
      <c r="Y24" s="80" t="s">
        <v>725</v>
      </c>
      <c r="Z24" s="81">
        <v>281.39999999999998</v>
      </c>
      <c r="AA24" s="81">
        <v>25.2</v>
      </c>
      <c r="AB24" s="81">
        <v>240.8</v>
      </c>
      <c r="AC24" s="81">
        <v>286.8</v>
      </c>
      <c r="AD24" s="82">
        <v>834.2</v>
      </c>
    </row>
    <row r="25" spans="1:30" x14ac:dyDescent="0.25">
      <c r="A25" s="1"/>
      <c r="B25" s="80" t="s">
        <v>726</v>
      </c>
      <c r="C25" s="81">
        <v>354.5</v>
      </c>
      <c r="D25" s="81">
        <v>120.9</v>
      </c>
      <c r="E25" s="81">
        <v>0.3</v>
      </c>
      <c r="F25" s="81">
        <v>16.8</v>
      </c>
      <c r="G25" s="81">
        <v>3099.2049999999999</v>
      </c>
      <c r="H25" s="81">
        <v>2854.7</v>
      </c>
      <c r="I25" s="81">
        <v>0.7</v>
      </c>
      <c r="J25" s="81">
        <v>227.8</v>
      </c>
      <c r="K25" s="81">
        <v>423.3</v>
      </c>
      <c r="L25" s="81">
        <v>0</v>
      </c>
      <c r="M25" s="81">
        <v>221.1</v>
      </c>
      <c r="N25" s="81">
        <v>0</v>
      </c>
      <c r="O25" s="81">
        <v>492.5</v>
      </c>
      <c r="P25" s="81">
        <v>6182.4049999999997</v>
      </c>
      <c r="Q25" s="81">
        <v>644.4</v>
      </c>
      <c r="R25" s="82">
        <v>7319.3050000000003</v>
      </c>
      <c r="S25" s="80" t="s">
        <v>726</v>
      </c>
      <c r="T25" s="81">
        <v>3877.0050000000001</v>
      </c>
      <c r="U25" s="81">
        <v>2975.6</v>
      </c>
      <c r="V25" s="81">
        <v>222.1</v>
      </c>
      <c r="W25" s="81">
        <v>244.6</v>
      </c>
      <c r="X25" s="82">
        <v>7319.3050000000003</v>
      </c>
      <c r="Y25" s="80" t="s">
        <v>726</v>
      </c>
      <c r="Z25" s="81">
        <v>284.89999999999998</v>
      </c>
      <c r="AA25" s="81">
        <v>24.9</v>
      </c>
      <c r="AB25" s="81">
        <v>222.1</v>
      </c>
      <c r="AC25" s="81">
        <v>244.6</v>
      </c>
      <c r="AD25" s="82">
        <v>776.5</v>
      </c>
    </row>
    <row r="26" spans="1:30" x14ac:dyDescent="0.25">
      <c r="A26" s="1"/>
      <c r="B26" s="80" t="s">
        <v>727</v>
      </c>
      <c r="C26" s="81">
        <v>365.2</v>
      </c>
      <c r="D26" s="81">
        <v>129.30000000000001</v>
      </c>
      <c r="E26" s="81">
        <v>0.3</v>
      </c>
      <c r="F26" s="81">
        <v>16.600000000000001</v>
      </c>
      <c r="G26" s="81">
        <v>3144.89</v>
      </c>
      <c r="H26" s="81">
        <v>2960</v>
      </c>
      <c r="I26" s="81">
        <v>0.9</v>
      </c>
      <c r="J26" s="81">
        <v>207.1</v>
      </c>
      <c r="K26" s="81">
        <v>445.7</v>
      </c>
      <c r="L26" s="81">
        <v>0</v>
      </c>
      <c r="M26" s="81">
        <v>343.3</v>
      </c>
      <c r="N26" s="81">
        <v>0</v>
      </c>
      <c r="O26" s="81">
        <v>511.4</v>
      </c>
      <c r="P26" s="81">
        <v>6312.89</v>
      </c>
      <c r="Q26" s="81">
        <v>789</v>
      </c>
      <c r="R26" s="82">
        <v>7613.29</v>
      </c>
      <c r="S26" s="80" t="s">
        <v>727</v>
      </c>
      <c r="T26" s="81">
        <v>3955.79</v>
      </c>
      <c r="U26" s="81">
        <v>3089.3</v>
      </c>
      <c r="V26" s="81">
        <v>344.5</v>
      </c>
      <c r="W26" s="81">
        <v>223.7</v>
      </c>
      <c r="X26" s="82">
        <v>7613.29</v>
      </c>
      <c r="Y26" s="80" t="s">
        <v>727</v>
      </c>
      <c r="Z26" s="81">
        <v>286.3</v>
      </c>
      <c r="AA26" s="81">
        <v>24.5</v>
      </c>
      <c r="AB26" s="81">
        <v>344.5</v>
      </c>
      <c r="AC26" s="81">
        <v>223.7</v>
      </c>
      <c r="AD26" s="82">
        <v>879</v>
      </c>
    </row>
    <row r="27" spans="1:30" x14ac:dyDescent="0.25">
      <c r="A27" s="1"/>
      <c r="B27" s="80" t="s">
        <v>728</v>
      </c>
      <c r="C27" s="81">
        <v>366.6</v>
      </c>
      <c r="D27" s="81">
        <v>131.5</v>
      </c>
      <c r="E27" s="81">
        <v>0.3</v>
      </c>
      <c r="F27" s="81">
        <v>24</v>
      </c>
      <c r="G27" s="81">
        <v>3097.7339999999999</v>
      </c>
      <c r="H27" s="81">
        <v>3005.1</v>
      </c>
      <c r="I27" s="81">
        <v>1.1000000000000001</v>
      </c>
      <c r="J27" s="81">
        <v>242.7</v>
      </c>
      <c r="K27" s="81">
        <v>435.8</v>
      </c>
      <c r="L27" s="81">
        <v>0</v>
      </c>
      <c r="M27" s="81">
        <v>415.6</v>
      </c>
      <c r="N27" s="81">
        <v>0</v>
      </c>
      <c r="O27" s="81">
        <v>522.4</v>
      </c>
      <c r="P27" s="81">
        <v>6346.634</v>
      </c>
      <c r="Q27" s="81">
        <v>851.4</v>
      </c>
      <c r="R27" s="82">
        <v>7720.4340000000002</v>
      </c>
      <c r="S27" s="80" t="s">
        <v>728</v>
      </c>
      <c r="T27" s="81">
        <v>3900.134</v>
      </c>
      <c r="U27" s="81">
        <v>3136.6</v>
      </c>
      <c r="V27" s="81">
        <v>417</v>
      </c>
      <c r="W27" s="81">
        <v>266.7</v>
      </c>
      <c r="X27" s="82">
        <v>7720.4340000000002</v>
      </c>
      <c r="Y27" s="80" t="s">
        <v>728</v>
      </c>
      <c r="Z27" s="81">
        <v>286</v>
      </c>
      <c r="AA27" s="81">
        <v>24.5</v>
      </c>
      <c r="AB27" s="81">
        <v>417</v>
      </c>
      <c r="AC27" s="81">
        <v>266.7</v>
      </c>
      <c r="AD27" s="82">
        <v>994.2</v>
      </c>
    </row>
    <row r="28" spans="1:30" x14ac:dyDescent="0.25">
      <c r="A28" s="1"/>
      <c r="B28" s="80" t="s">
        <v>729</v>
      </c>
      <c r="C28" s="81">
        <v>363.7</v>
      </c>
      <c r="D28" s="81">
        <v>129.80000000000001</v>
      </c>
      <c r="E28" s="81">
        <v>0.3</v>
      </c>
      <c r="F28" s="81">
        <v>27.9</v>
      </c>
      <c r="G28" s="81">
        <v>3088.3829999999998</v>
      </c>
      <c r="H28" s="81">
        <v>3124</v>
      </c>
      <c r="I28" s="81">
        <v>1.2</v>
      </c>
      <c r="J28" s="81">
        <v>293.60000000000002</v>
      </c>
      <c r="K28" s="81">
        <v>439.1</v>
      </c>
      <c r="L28" s="81">
        <v>0</v>
      </c>
      <c r="M28" s="81">
        <v>409.4</v>
      </c>
      <c r="N28" s="81">
        <v>0</v>
      </c>
      <c r="O28" s="81">
        <v>521.70000000000005</v>
      </c>
      <c r="P28" s="81">
        <v>6507.183</v>
      </c>
      <c r="Q28" s="81">
        <v>848.5</v>
      </c>
      <c r="R28" s="82">
        <v>7877.3829999999998</v>
      </c>
      <c r="S28" s="80" t="s">
        <v>729</v>
      </c>
      <c r="T28" s="81">
        <v>3891.183</v>
      </c>
      <c r="U28" s="81">
        <v>3253.8</v>
      </c>
      <c r="V28" s="81">
        <v>410.9</v>
      </c>
      <c r="W28" s="81">
        <v>321.5</v>
      </c>
      <c r="X28" s="82">
        <v>7877.3829999999998</v>
      </c>
      <c r="Y28" s="80" t="s">
        <v>729</v>
      </c>
      <c r="Z28" s="81">
        <v>286.10000000000002</v>
      </c>
      <c r="AA28" s="81">
        <v>24.4</v>
      </c>
      <c r="AB28" s="81">
        <v>410.9</v>
      </c>
      <c r="AC28" s="81">
        <v>321.5</v>
      </c>
      <c r="AD28" s="82">
        <v>1042.9000000000001</v>
      </c>
    </row>
    <row r="29" spans="1:30" x14ac:dyDescent="0.25">
      <c r="A29" s="1"/>
      <c r="B29" s="80" t="s">
        <v>730</v>
      </c>
      <c r="C29" s="81">
        <v>364.1</v>
      </c>
      <c r="D29" s="81">
        <v>132.80000000000001</v>
      </c>
      <c r="E29" s="81">
        <v>0.4</v>
      </c>
      <c r="F29" s="81">
        <v>38.6</v>
      </c>
      <c r="G29" s="81">
        <v>3121.2739999999999</v>
      </c>
      <c r="H29" s="81">
        <v>3199.9</v>
      </c>
      <c r="I29" s="81">
        <v>1</v>
      </c>
      <c r="J29" s="81">
        <v>362.5</v>
      </c>
      <c r="K29" s="81">
        <v>441.7</v>
      </c>
      <c r="L29" s="81">
        <v>0</v>
      </c>
      <c r="M29" s="81">
        <v>324</v>
      </c>
      <c r="N29" s="81">
        <v>0</v>
      </c>
      <c r="O29" s="81">
        <v>535.9</v>
      </c>
      <c r="P29" s="81">
        <v>6684.674</v>
      </c>
      <c r="Q29" s="81">
        <v>765.7</v>
      </c>
      <c r="R29" s="82">
        <v>7986.2740000000003</v>
      </c>
      <c r="S29" s="80" t="s">
        <v>730</v>
      </c>
      <c r="T29" s="81">
        <v>3927.0740000000001</v>
      </c>
      <c r="U29" s="81">
        <v>3332.7</v>
      </c>
      <c r="V29" s="81">
        <v>325.39999999999998</v>
      </c>
      <c r="W29" s="81">
        <v>401.1</v>
      </c>
      <c r="X29" s="82">
        <v>7986.2740000000003</v>
      </c>
      <c r="Y29" s="80" t="s">
        <v>730</v>
      </c>
      <c r="Z29" s="81">
        <v>286.5</v>
      </c>
      <c r="AA29" s="81">
        <v>26</v>
      </c>
      <c r="AB29" s="81">
        <v>325.39999999999998</v>
      </c>
      <c r="AC29" s="81">
        <v>401.1</v>
      </c>
      <c r="AD29" s="82">
        <v>1039</v>
      </c>
    </row>
    <row r="30" spans="1:30" x14ac:dyDescent="0.25">
      <c r="A30" s="1"/>
      <c r="B30" s="80" t="s">
        <v>731</v>
      </c>
      <c r="C30" s="81">
        <v>368.7</v>
      </c>
      <c r="D30" s="81">
        <v>133.69999999999999</v>
      </c>
      <c r="E30" s="81">
        <v>0.4</v>
      </c>
      <c r="F30" s="81">
        <v>44.9</v>
      </c>
      <c r="G30" s="81">
        <v>3075.7269999999999</v>
      </c>
      <c r="H30" s="81">
        <v>3233</v>
      </c>
      <c r="I30" s="81">
        <v>1.1000000000000001</v>
      </c>
      <c r="J30" s="81">
        <v>454.3</v>
      </c>
      <c r="K30" s="81">
        <v>437</v>
      </c>
      <c r="L30" s="81">
        <v>0</v>
      </c>
      <c r="M30" s="81">
        <v>282.3</v>
      </c>
      <c r="N30" s="81">
        <v>0</v>
      </c>
      <c r="O30" s="81">
        <v>547.70000000000005</v>
      </c>
      <c r="P30" s="81">
        <v>6764.1270000000004</v>
      </c>
      <c r="Q30" s="81">
        <v>719.3</v>
      </c>
      <c r="R30" s="82">
        <v>8031.1270000000004</v>
      </c>
      <c r="S30" s="80" t="s">
        <v>731</v>
      </c>
      <c r="T30" s="81">
        <v>3881.4270000000001</v>
      </c>
      <c r="U30" s="81">
        <v>3366.7</v>
      </c>
      <c r="V30" s="81">
        <v>283.8</v>
      </c>
      <c r="W30" s="81">
        <v>499.2</v>
      </c>
      <c r="X30" s="82">
        <v>8031.1270000000004</v>
      </c>
      <c r="Y30" s="80" t="s">
        <v>731</v>
      </c>
      <c r="Z30" s="81">
        <v>286.3</v>
      </c>
      <c r="AA30" s="81">
        <v>26</v>
      </c>
      <c r="AB30" s="81">
        <v>283.8</v>
      </c>
      <c r="AC30" s="81">
        <v>499.2</v>
      </c>
      <c r="AD30" s="82">
        <v>1095.3</v>
      </c>
    </row>
    <row r="31" spans="1:30" x14ac:dyDescent="0.25">
      <c r="A31" s="1"/>
      <c r="B31" s="80" t="s">
        <v>732</v>
      </c>
      <c r="C31" s="81">
        <v>365.3</v>
      </c>
      <c r="D31" s="81">
        <v>133.6</v>
      </c>
      <c r="E31" s="81">
        <v>0.4</v>
      </c>
      <c r="F31" s="81">
        <v>55</v>
      </c>
      <c r="G31" s="81">
        <v>3055.2510000000002</v>
      </c>
      <c r="H31" s="81">
        <v>3063.4</v>
      </c>
      <c r="I31" s="81">
        <v>1.2</v>
      </c>
      <c r="J31" s="81">
        <v>523.29999999999995</v>
      </c>
      <c r="K31" s="81">
        <v>440</v>
      </c>
      <c r="L31" s="81">
        <v>0</v>
      </c>
      <c r="M31" s="81">
        <v>306.2</v>
      </c>
      <c r="N31" s="81">
        <v>0</v>
      </c>
      <c r="O31" s="81">
        <v>554.29999999999995</v>
      </c>
      <c r="P31" s="81">
        <v>6643.1509999999998</v>
      </c>
      <c r="Q31" s="81">
        <v>746.2</v>
      </c>
      <c r="R31" s="82">
        <v>7943.6509999999998</v>
      </c>
      <c r="S31" s="80" t="s">
        <v>732</v>
      </c>
      <c r="T31" s="81">
        <v>3860.5509999999999</v>
      </c>
      <c r="U31" s="81">
        <v>3197</v>
      </c>
      <c r="V31" s="81">
        <v>307.8</v>
      </c>
      <c r="W31" s="81">
        <v>578.29999999999995</v>
      </c>
      <c r="X31" s="82">
        <v>7943.6509999999998</v>
      </c>
      <c r="Y31" s="80" t="s">
        <v>732</v>
      </c>
      <c r="Z31" s="81">
        <v>285.7</v>
      </c>
      <c r="AA31" s="81">
        <v>25.3</v>
      </c>
      <c r="AB31" s="81">
        <v>307.8</v>
      </c>
      <c r="AC31" s="81">
        <v>578.29999999999995</v>
      </c>
      <c r="AD31" s="82">
        <v>1197.0999999999999</v>
      </c>
    </row>
    <row r="32" spans="1:30" x14ac:dyDescent="0.25">
      <c r="A32" s="1"/>
      <c r="B32" s="80" t="s">
        <v>733</v>
      </c>
      <c r="C32" s="81">
        <v>366.5</v>
      </c>
      <c r="D32" s="81">
        <v>96.6</v>
      </c>
      <c r="E32" s="81">
        <v>0.4</v>
      </c>
      <c r="F32" s="81">
        <v>58.7</v>
      </c>
      <c r="G32" s="81">
        <v>3153.4609999999998</v>
      </c>
      <c r="H32" s="81">
        <v>3037.1</v>
      </c>
      <c r="I32" s="81">
        <v>1.2</v>
      </c>
      <c r="J32" s="81">
        <v>559.9</v>
      </c>
      <c r="K32" s="81">
        <v>439.8</v>
      </c>
      <c r="L32" s="81">
        <v>0</v>
      </c>
      <c r="M32" s="81">
        <v>229.2</v>
      </c>
      <c r="N32" s="81">
        <v>0</v>
      </c>
      <c r="O32" s="81">
        <v>522.20000000000005</v>
      </c>
      <c r="P32" s="81">
        <v>6751.6610000000001</v>
      </c>
      <c r="Q32" s="81">
        <v>669</v>
      </c>
      <c r="R32" s="82">
        <v>7942.8609999999999</v>
      </c>
      <c r="S32" s="80" t="s">
        <v>733</v>
      </c>
      <c r="T32" s="81">
        <v>3959.761</v>
      </c>
      <c r="U32" s="81">
        <v>3133.7</v>
      </c>
      <c r="V32" s="81">
        <v>230.8</v>
      </c>
      <c r="W32" s="81">
        <v>618.6</v>
      </c>
      <c r="X32" s="82">
        <v>7942.8609999999999</v>
      </c>
      <c r="Y32" s="80" t="s">
        <v>733</v>
      </c>
      <c r="Z32" s="81">
        <v>285.89999999999998</v>
      </c>
      <c r="AA32" s="81">
        <v>25.3</v>
      </c>
      <c r="AB32" s="81">
        <v>230.8</v>
      </c>
      <c r="AC32" s="81">
        <v>618.6</v>
      </c>
      <c r="AD32" s="82">
        <v>1160.5999999999999</v>
      </c>
    </row>
    <row r="33" spans="1:30" x14ac:dyDescent="0.25">
      <c r="A33" s="1"/>
      <c r="B33" s="80" t="s">
        <v>734</v>
      </c>
      <c r="C33" s="81">
        <v>355.3</v>
      </c>
      <c r="D33" s="81">
        <v>92.6</v>
      </c>
      <c r="E33" s="81">
        <v>0.4</v>
      </c>
      <c r="F33" s="81">
        <v>67.400000000000006</v>
      </c>
      <c r="G33" s="81">
        <v>3246.8850000000002</v>
      </c>
      <c r="H33" s="81">
        <v>3027.3</v>
      </c>
      <c r="I33" s="81">
        <v>0.9</v>
      </c>
      <c r="J33" s="81">
        <v>578.6</v>
      </c>
      <c r="K33" s="81">
        <v>438.8</v>
      </c>
      <c r="L33" s="81">
        <v>0</v>
      </c>
      <c r="M33" s="81">
        <v>199.3</v>
      </c>
      <c r="N33" s="81">
        <v>0</v>
      </c>
      <c r="O33" s="81">
        <v>515.70000000000005</v>
      </c>
      <c r="P33" s="81">
        <v>6853.6850000000004</v>
      </c>
      <c r="Q33" s="81">
        <v>638.1</v>
      </c>
      <c r="R33" s="82">
        <v>8007.4849999999997</v>
      </c>
      <c r="S33" s="80" t="s">
        <v>734</v>
      </c>
      <c r="T33" s="81">
        <v>4040.9850000000001</v>
      </c>
      <c r="U33" s="81">
        <v>3119.9</v>
      </c>
      <c r="V33" s="81">
        <v>200.6</v>
      </c>
      <c r="W33" s="81">
        <v>646</v>
      </c>
      <c r="X33" s="82">
        <v>8007.4849999999997</v>
      </c>
      <c r="Y33" s="80" t="s">
        <v>734</v>
      </c>
      <c r="Z33" s="81">
        <v>287.3</v>
      </c>
      <c r="AA33" s="81">
        <v>25.7</v>
      </c>
      <c r="AB33" s="81">
        <v>200.6</v>
      </c>
      <c r="AC33" s="81">
        <v>646</v>
      </c>
      <c r="AD33" s="82">
        <v>1159.5999999999999</v>
      </c>
    </row>
    <row r="34" spans="1:30" x14ac:dyDescent="0.25">
      <c r="A34" s="1"/>
      <c r="B34" s="80" t="s">
        <v>735</v>
      </c>
      <c r="C34" s="81">
        <v>341.9</v>
      </c>
      <c r="D34" s="81">
        <v>85.3</v>
      </c>
      <c r="E34" s="81">
        <v>0.4</v>
      </c>
      <c r="F34" s="81">
        <v>68.8</v>
      </c>
      <c r="G34" s="81">
        <v>3193.9259999999999</v>
      </c>
      <c r="H34" s="81">
        <v>2919.1</v>
      </c>
      <c r="I34" s="81">
        <v>1.3</v>
      </c>
      <c r="J34" s="81">
        <v>631.70000000000005</v>
      </c>
      <c r="K34" s="81">
        <v>437.9</v>
      </c>
      <c r="L34" s="81">
        <v>0</v>
      </c>
      <c r="M34" s="81">
        <v>181.8</v>
      </c>
      <c r="N34" s="81">
        <v>0</v>
      </c>
      <c r="O34" s="81">
        <v>496.4</v>
      </c>
      <c r="P34" s="81">
        <v>6746.0259999999998</v>
      </c>
      <c r="Q34" s="81">
        <v>619.70000000000005</v>
      </c>
      <c r="R34" s="82">
        <v>7862.1260000000002</v>
      </c>
      <c r="S34" s="80" t="s">
        <v>735</v>
      </c>
      <c r="T34" s="81">
        <v>3973.7260000000001</v>
      </c>
      <c r="U34" s="81">
        <v>3004.4</v>
      </c>
      <c r="V34" s="81">
        <v>183.5</v>
      </c>
      <c r="W34" s="81">
        <v>700.5</v>
      </c>
      <c r="X34" s="82">
        <v>7862.1260000000002</v>
      </c>
      <c r="Y34" s="80" t="s">
        <v>735</v>
      </c>
      <c r="Z34" s="81">
        <v>285.5</v>
      </c>
      <c r="AA34" s="81">
        <v>25.5</v>
      </c>
      <c r="AB34" s="81">
        <v>183.5</v>
      </c>
      <c r="AC34" s="81">
        <v>700.5</v>
      </c>
      <c r="AD34" s="82">
        <v>1195</v>
      </c>
    </row>
    <row r="35" spans="1:30" x14ac:dyDescent="0.25">
      <c r="A35" s="1"/>
      <c r="B35" s="80" t="s">
        <v>736</v>
      </c>
      <c r="C35" s="81">
        <v>280.10000000000002</v>
      </c>
      <c r="D35" s="81">
        <v>82.2</v>
      </c>
      <c r="E35" s="81">
        <v>0.4</v>
      </c>
      <c r="F35" s="81">
        <v>76.5</v>
      </c>
      <c r="G35" s="81">
        <v>3337.5120000000002</v>
      </c>
      <c r="H35" s="81">
        <v>2808.6</v>
      </c>
      <c r="I35" s="81">
        <v>1</v>
      </c>
      <c r="J35" s="81">
        <v>657.7</v>
      </c>
      <c r="K35" s="81">
        <v>428.2</v>
      </c>
      <c r="L35" s="81">
        <v>0</v>
      </c>
      <c r="M35" s="81">
        <v>150.30000000000001</v>
      </c>
      <c r="N35" s="81">
        <v>0</v>
      </c>
      <c r="O35" s="81">
        <v>439.2</v>
      </c>
      <c r="P35" s="81">
        <v>6804.8119999999999</v>
      </c>
      <c r="Q35" s="81">
        <v>578.5</v>
      </c>
      <c r="R35" s="82">
        <v>7822.5119999999997</v>
      </c>
      <c r="S35" s="80" t="s">
        <v>736</v>
      </c>
      <c r="T35" s="81">
        <v>4045.8119999999999</v>
      </c>
      <c r="U35" s="81">
        <v>2890.8</v>
      </c>
      <c r="V35" s="81">
        <v>151.69999999999999</v>
      </c>
      <c r="W35" s="81">
        <v>734.2</v>
      </c>
      <c r="X35" s="82">
        <v>7822.5119999999997</v>
      </c>
      <c r="Y35" s="80" t="s">
        <v>736</v>
      </c>
      <c r="Z35" s="81">
        <v>286.2</v>
      </c>
      <c r="AA35" s="81">
        <v>23.7</v>
      </c>
      <c r="AB35" s="81">
        <v>151.69999999999999</v>
      </c>
      <c r="AC35" s="81">
        <v>734.2</v>
      </c>
      <c r="AD35" s="82">
        <v>1195.8</v>
      </c>
    </row>
    <row r="36" spans="1:30" x14ac:dyDescent="0.25">
      <c r="A36" s="1"/>
      <c r="B36" s="80" t="s">
        <v>737</v>
      </c>
      <c r="C36" s="81">
        <v>286.39999999999998</v>
      </c>
      <c r="D36" s="81">
        <v>88.1</v>
      </c>
      <c r="E36" s="81">
        <v>0.4</v>
      </c>
      <c r="F36" s="81">
        <v>87.2</v>
      </c>
      <c r="G36" s="81">
        <v>3379.6869999999999</v>
      </c>
      <c r="H36" s="81">
        <v>2942.9</v>
      </c>
      <c r="I36" s="81">
        <v>0.8</v>
      </c>
      <c r="J36" s="81">
        <v>664.2</v>
      </c>
      <c r="K36" s="81">
        <v>438.9</v>
      </c>
      <c r="L36" s="81">
        <v>0</v>
      </c>
      <c r="M36" s="81">
        <v>139.5</v>
      </c>
      <c r="N36" s="81">
        <v>0</v>
      </c>
      <c r="O36" s="81">
        <v>462.1</v>
      </c>
      <c r="P36" s="81">
        <v>6987.5870000000004</v>
      </c>
      <c r="Q36" s="81">
        <v>578.4</v>
      </c>
      <c r="R36" s="82">
        <v>8028.0870000000004</v>
      </c>
      <c r="S36" s="80" t="s">
        <v>737</v>
      </c>
      <c r="T36" s="81">
        <v>4104.9870000000001</v>
      </c>
      <c r="U36" s="81">
        <v>3031</v>
      </c>
      <c r="V36" s="81">
        <v>140.69999999999999</v>
      </c>
      <c r="W36" s="81">
        <v>751.4</v>
      </c>
      <c r="X36" s="82">
        <v>8028.0870000000004</v>
      </c>
      <c r="Y36" s="80" t="s">
        <v>737</v>
      </c>
      <c r="Z36" s="81">
        <v>286.10000000000002</v>
      </c>
      <c r="AA36" s="81">
        <v>23.7</v>
      </c>
      <c r="AB36" s="81">
        <v>140.69999999999999</v>
      </c>
      <c r="AC36" s="81">
        <v>751.4</v>
      </c>
      <c r="AD36" s="82">
        <v>1201.9000000000001</v>
      </c>
    </row>
    <row r="37" spans="1:30" x14ac:dyDescent="0.25">
      <c r="A37" s="1"/>
      <c r="B37" s="80" t="s">
        <v>738</v>
      </c>
      <c r="C37" s="81">
        <v>342.5</v>
      </c>
      <c r="D37" s="81">
        <v>86.3</v>
      </c>
      <c r="E37" s="81">
        <v>0.4</v>
      </c>
      <c r="F37" s="81">
        <v>86</v>
      </c>
      <c r="G37" s="81">
        <v>3394.7249999999999</v>
      </c>
      <c r="H37" s="81">
        <v>2835.4</v>
      </c>
      <c r="I37" s="81">
        <v>0.7</v>
      </c>
      <c r="J37" s="81">
        <v>672.3</v>
      </c>
      <c r="K37" s="81">
        <v>445.8</v>
      </c>
      <c r="L37" s="81">
        <v>0</v>
      </c>
      <c r="M37" s="81">
        <v>111.5</v>
      </c>
      <c r="N37" s="81">
        <v>0</v>
      </c>
      <c r="O37" s="81">
        <v>515.20000000000005</v>
      </c>
      <c r="P37" s="81">
        <v>6903.125</v>
      </c>
      <c r="Q37" s="81">
        <v>557.29999999999995</v>
      </c>
      <c r="R37" s="82">
        <v>7975.625</v>
      </c>
      <c r="S37" s="80" t="s">
        <v>738</v>
      </c>
      <c r="T37" s="81">
        <v>4183.0249999999996</v>
      </c>
      <c r="U37" s="81">
        <v>2921.7</v>
      </c>
      <c r="V37" s="81">
        <v>112.6</v>
      </c>
      <c r="W37" s="81">
        <v>758.3</v>
      </c>
      <c r="X37" s="82">
        <v>7975.625</v>
      </c>
      <c r="Y37" s="80" t="s">
        <v>738</v>
      </c>
      <c r="Z37" s="81">
        <v>286.7</v>
      </c>
      <c r="AA37" s="81">
        <v>23.6</v>
      </c>
      <c r="AB37" s="81">
        <v>112.6</v>
      </c>
      <c r="AC37" s="81">
        <v>758.3</v>
      </c>
      <c r="AD37" s="82">
        <v>1181.2</v>
      </c>
    </row>
    <row r="38" spans="1:30" x14ac:dyDescent="0.25">
      <c r="A38" s="1"/>
      <c r="B38" s="80" t="s">
        <v>739</v>
      </c>
      <c r="C38" s="81">
        <v>295</v>
      </c>
      <c r="D38" s="81">
        <v>86</v>
      </c>
      <c r="E38" s="81">
        <v>0.4</v>
      </c>
      <c r="F38" s="81">
        <v>94.4</v>
      </c>
      <c r="G38" s="81">
        <v>3375.9259999999999</v>
      </c>
      <c r="H38" s="81">
        <v>2920.3</v>
      </c>
      <c r="I38" s="81">
        <v>0.6</v>
      </c>
      <c r="J38" s="81">
        <v>686.4</v>
      </c>
      <c r="K38" s="81">
        <v>449.3</v>
      </c>
      <c r="L38" s="81">
        <v>0</v>
      </c>
      <c r="M38" s="81">
        <v>90.1</v>
      </c>
      <c r="N38" s="81">
        <v>0</v>
      </c>
      <c r="O38" s="81">
        <v>475.8</v>
      </c>
      <c r="P38" s="81">
        <v>6983.2259999999997</v>
      </c>
      <c r="Q38" s="81">
        <v>539.4</v>
      </c>
      <c r="R38" s="82">
        <v>7998.4260000000004</v>
      </c>
      <c r="S38" s="80" t="s">
        <v>739</v>
      </c>
      <c r="T38" s="81">
        <v>4120.2259999999997</v>
      </c>
      <c r="U38" s="81">
        <v>3006.3</v>
      </c>
      <c r="V38" s="81">
        <v>91.1</v>
      </c>
      <c r="W38" s="81">
        <v>780.8</v>
      </c>
      <c r="X38" s="82">
        <v>7998.4260000000004</v>
      </c>
      <c r="Y38" s="80" t="s">
        <v>739</v>
      </c>
      <c r="Z38" s="81">
        <v>285.10000000000002</v>
      </c>
      <c r="AA38" s="81">
        <v>23.8</v>
      </c>
      <c r="AB38" s="81">
        <v>91.1</v>
      </c>
      <c r="AC38" s="81">
        <v>780.8</v>
      </c>
      <c r="AD38" s="82">
        <v>1180.8</v>
      </c>
    </row>
    <row r="39" spans="1:30" x14ac:dyDescent="0.25">
      <c r="A39" s="1"/>
      <c r="B39" s="80" t="s">
        <v>740</v>
      </c>
      <c r="C39" s="81">
        <v>372.4</v>
      </c>
      <c r="D39" s="81">
        <v>86.7</v>
      </c>
      <c r="E39" s="81">
        <v>0.2</v>
      </c>
      <c r="F39" s="81">
        <v>101.5</v>
      </c>
      <c r="G39" s="81">
        <v>3313.9110000000001</v>
      </c>
      <c r="H39" s="81">
        <v>2833.4</v>
      </c>
      <c r="I39" s="81">
        <v>0.3</v>
      </c>
      <c r="J39" s="81">
        <v>698.1</v>
      </c>
      <c r="K39" s="81">
        <v>451.1</v>
      </c>
      <c r="L39" s="81">
        <v>0</v>
      </c>
      <c r="M39" s="81">
        <v>73.099999999999994</v>
      </c>
      <c r="N39" s="81">
        <v>0</v>
      </c>
      <c r="O39" s="81">
        <v>560.79999999999995</v>
      </c>
      <c r="P39" s="81">
        <v>6845.7110000000002</v>
      </c>
      <c r="Q39" s="81">
        <v>524.20000000000005</v>
      </c>
      <c r="R39" s="82">
        <v>7930.7110000000002</v>
      </c>
      <c r="S39" s="80" t="s">
        <v>740</v>
      </c>
      <c r="T39" s="81">
        <v>4137.4110000000001</v>
      </c>
      <c r="U39" s="81">
        <v>2920.1</v>
      </c>
      <c r="V39" s="81">
        <v>73.599999999999994</v>
      </c>
      <c r="W39" s="81">
        <v>799.6</v>
      </c>
      <c r="X39" s="82">
        <v>7930.7110000000002</v>
      </c>
      <c r="Y39" s="80" t="s">
        <v>740</v>
      </c>
      <c r="Z39" s="81">
        <v>284.60000000000002</v>
      </c>
      <c r="AA39" s="81">
        <v>24.1</v>
      </c>
      <c r="AB39" s="81">
        <v>73.599999999999994</v>
      </c>
      <c r="AC39" s="81">
        <v>799.6</v>
      </c>
      <c r="AD39" s="82">
        <v>1181.9000000000001</v>
      </c>
    </row>
    <row r="40" spans="1:30" x14ac:dyDescent="0.25">
      <c r="A40" s="1"/>
      <c r="B40" s="80" t="s">
        <v>741</v>
      </c>
      <c r="C40" s="81">
        <v>370.6</v>
      </c>
      <c r="D40" s="81">
        <v>83.3</v>
      </c>
      <c r="E40" s="81">
        <v>0.2</v>
      </c>
      <c r="F40" s="81">
        <v>103.5</v>
      </c>
      <c r="G40" s="81">
        <v>3356.8850000000002</v>
      </c>
      <c r="H40" s="81">
        <v>2774.7</v>
      </c>
      <c r="I40" s="81">
        <v>0.2</v>
      </c>
      <c r="J40" s="81">
        <v>697.6</v>
      </c>
      <c r="K40" s="81">
        <v>445.7</v>
      </c>
      <c r="L40" s="81">
        <v>0</v>
      </c>
      <c r="M40" s="81">
        <v>44.7</v>
      </c>
      <c r="N40" s="81">
        <v>0</v>
      </c>
      <c r="O40" s="81">
        <v>557.6</v>
      </c>
      <c r="P40" s="81">
        <v>6829.3850000000002</v>
      </c>
      <c r="Q40" s="81">
        <v>490.4</v>
      </c>
      <c r="R40" s="82">
        <v>7877.3850000000002</v>
      </c>
      <c r="S40" s="80" t="s">
        <v>741</v>
      </c>
      <c r="T40" s="81">
        <v>4173.1850000000004</v>
      </c>
      <c r="U40" s="81">
        <v>2858</v>
      </c>
      <c r="V40" s="81">
        <v>45.1</v>
      </c>
      <c r="W40" s="81">
        <v>801.1</v>
      </c>
      <c r="X40" s="82">
        <v>7877.3850000000002</v>
      </c>
      <c r="Y40" s="80" t="s">
        <v>741</v>
      </c>
      <c r="Z40" s="81">
        <v>285.3</v>
      </c>
      <c r="AA40" s="81">
        <v>23.8</v>
      </c>
      <c r="AB40" s="81">
        <v>45.1</v>
      </c>
      <c r="AC40" s="81">
        <v>801.1</v>
      </c>
      <c r="AD40" s="82">
        <v>1155.3</v>
      </c>
    </row>
    <row r="41" spans="1:30" x14ac:dyDescent="0.25">
      <c r="A41" s="1"/>
      <c r="B41" s="80" t="s">
        <v>742</v>
      </c>
      <c r="C41" s="81">
        <v>361.2</v>
      </c>
      <c r="D41" s="81">
        <v>83.7</v>
      </c>
      <c r="E41" s="81">
        <v>0.1</v>
      </c>
      <c r="F41" s="81">
        <v>107</v>
      </c>
      <c r="G41" s="81">
        <v>3244.703</v>
      </c>
      <c r="H41" s="81">
        <v>2754.8</v>
      </c>
      <c r="I41" s="81">
        <v>0.1</v>
      </c>
      <c r="J41" s="81">
        <v>684.4</v>
      </c>
      <c r="K41" s="81">
        <v>438.2</v>
      </c>
      <c r="L41" s="81">
        <v>0</v>
      </c>
      <c r="M41" s="81">
        <v>21.9</v>
      </c>
      <c r="N41" s="81">
        <v>0</v>
      </c>
      <c r="O41" s="81">
        <v>552</v>
      </c>
      <c r="P41" s="81">
        <v>6684.0029999999997</v>
      </c>
      <c r="Q41" s="81">
        <v>460.1</v>
      </c>
      <c r="R41" s="82">
        <v>7696.1030000000001</v>
      </c>
      <c r="S41" s="80" t="s">
        <v>742</v>
      </c>
      <c r="T41" s="81">
        <v>4044.1030000000001</v>
      </c>
      <c r="U41" s="81">
        <v>2838.5</v>
      </c>
      <c r="V41" s="81">
        <v>22.1</v>
      </c>
      <c r="W41" s="81">
        <v>791.4</v>
      </c>
      <c r="X41" s="82">
        <v>7696.1030000000001</v>
      </c>
      <c r="Y41" s="80" t="s">
        <v>742</v>
      </c>
      <c r="Z41" s="81">
        <v>285.10000000000002</v>
      </c>
      <c r="AA41" s="81">
        <v>23.6</v>
      </c>
      <c r="AB41" s="81">
        <v>22.1</v>
      </c>
      <c r="AC41" s="81">
        <v>791.4</v>
      </c>
      <c r="AD41" s="82">
        <v>1122.2</v>
      </c>
    </row>
    <row r="42" spans="1:30" x14ac:dyDescent="0.25">
      <c r="A42" s="1"/>
      <c r="B42" s="80" t="s">
        <v>743</v>
      </c>
      <c r="C42" s="81">
        <v>372.2</v>
      </c>
      <c r="D42" s="81">
        <v>83.2</v>
      </c>
      <c r="E42" s="81">
        <v>0</v>
      </c>
      <c r="F42" s="81">
        <v>109.7</v>
      </c>
      <c r="G42" s="81">
        <v>3346.393</v>
      </c>
      <c r="H42" s="81">
        <v>2443.1999999999998</v>
      </c>
      <c r="I42" s="81">
        <v>0.1</v>
      </c>
      <c r="J42" s="81">
        <v>681.5</v>
      </c>
      <c r="K42" s="81">
        <v>447</v>
      </c>
      <c r="L42" s="81">
        <v>0</v>
      </c>
      <c r="M42" s="81">
        <v>9.3000000000000007</v>
      </c>
      <c r="N42" s="81">
        <v>0</v>
      </c>
      <c r="O42" s="81">
        <v>565.1</v>
      </c>
      <c r="P42" s="81">
        <v>6471.1930000000002</v>
      </c>
      <c r="Q42" s="81">
        <v>456.3</v>
      </c>
      <c r="R42" s="82">
        <v>7492.5929999999998</v>
      </c>
      <c r="S42" s="80" t="s">
        <v>743</v>
      </c>
      <c r="T42" s="81">
        <v>4165.5929999999998</v>
      </c>
      <c r="U42" s="81">
        <v>2526.4</v>
      </c>
      <c r="V42" s="81">
        <v>9.4</v>
      </c>
      <c r="W42" s="81">
        <v>791.2</v>
      </c>
      <c r="X42" s="82">
        <v>7492.5929999999998</v>
      </c>
      <c r="Y42" s="80" t="s">
        <v>743</v>
      </c>
      <c r="Z42" s="81">
        <v>283.7</v>
      </c>
      <c r="AA42" s="81">
        <v>23.9</v>
      </c>
      <c r="AB42" s="81">
        <v>9.4</v>
      </c>
      <c r="AC42" s="81">
        <v>791.2</v>
      </c>
      <c r="AD42" s="82">
        <v>1108.2</v>
      </c>
    </row>
    <row r="43" spans="1:30" x14ac:dyDescent="0.25">
      <c r="A43" s="1"/>
      <c r="B43" s="80" t="s">
        <v>744</v>
      </c>
      <c r="C43" s="81">
        <v>365.3</v>
      </c>
      <c r="D43" s="81">
        <v>84.1</v>
      </c>
      <c r="E43" s="81">
        <v>0</v>
      </c>
      <c r="F43" s="81">
        <v>105.6</v>
      </c>
      <c r="G43" s="81">
        <v>3258.2280000000001</v>
      </c>
      <c r="H43" s="81">
        <v>2416.5</v>
      </c>
      <c r="I43" s="81">
        <v>0</v>
      </c>
      <c r="J43" s="81">
        <v>678</v>
      </c>
      <c r="K43" s="81">
        <v>561.29999999999995</v>
      </c>
      <c r="L43" s="81">
        <v>0</v>
      </c>
      <c r="M43" s="81">
        <v>0.1</v>
      </c>
      <c r="N43" s="81">
        <v>0</v>
      </c>
      <c r="O43" s="81">
        <v>555</v>
      </c>
      <c r="P43" s="81">
        <v>6352.7280000000001</v>
      </c>
      <c r="Q43" s="81">
        <v>561.4</v>
      </c>
      <c r="R43" s="82">
        <v>7469.1279999999997</v>
      </c>
      <c r="S43" s="80" t="s">
        <v>744</v>
      </c>
      <c r="T43" s="81">
        <v>4184.8280000000004</v>
      </c>
      <c r="U43" s="81">
        <v>2500.6</v>
      </c>
      <c r="V43" s="81">
        <v>0.1</v>
      </c>
      <c r="W43" s="81">
        <v>783.6</v>
      </c>
      <c r="X43" s="82">
        <v>7469.1279999999997</v>
      </c>
      <c r="Y43" s="80" t="s">
        <v>744</v>
      </c>
      <c r="Z43" s="81">
        <v>317.10000000000002</v>
      </c>
      <c r="AA43" s="81">
        <v>23.5</v>
      </c>
      <c r="AB43" s="81">
        <v>0.1</v>
      </c>
      <c r="AC43" s="81">
        <v>783.6</v>
      </c>
      <c r="AD43" s="82">
        <v>1124.3</v>
      </c>
    </row>
    <row r="44" spans="1:30" x14ac:dyDescent="0.25">
      <c r="A44" s="1"/>
      <c r="B44" s="80" t="s">
        <v>745</v>
      </c>
      <c r="C44" s="81">
        <v>361.9</v>
      </c>
      <c r="D44" s="81">
        <v>86.1</v>
      </c>
      <c r="E44" s="81">
        <v>0</v>
      </c>
      <c r="F44" s="81">
        <v>111.9</v>
      </c>
      <c r="G44" s="81">
        <v>3412.6619999999998</v>
      </c>
      <c r="H44" s="81">
        <v>2303.5</v>
      </c>
      <c r="I44" s="81">
        <v>0</v>
      </c>
      <c r="J44" s="81">
        <v>637.29999999999995</v>
      </c>
      <c r="K44" s="81">
        <v>579.29999999999995</v>
      </c>
      <c r="L44" s="81">
        <v>0</v>
      </c>
      <c r="M44" s="81">
        <v>0</v>
      </c>
      <c r="N44" s="81">
        <v>0</v>
      </c>
      <c r="O44" s="81">
        <v>559.9</v>
      </c>
      <c r="P44" s="81">
        <v>6353.4620000000004</v>
      </c>
      <c r="Q44" s="81">
        <v>579.29999999999995</v>
      </c>
      <c r="R44" s="82">
        <v>7492.6620000000003</v>
      </c>
      <c r="S44" s="80" t="s">
        <v>745</v>
      </c>
      <c r="T44" s="81">
        <v>4353.8620000000001</v>
      </c>
      <c r="U44" s="81">
        <v>2389.6</v>
      </c>
      <c r="V44" s="81">
        <v>0</v>
      </c>
      <c r="W44" s="81">
        <v>749.2</v>
      </c>
      <c r="X44" s="82">
        <v>7492.6620000000003</v>
      </c>
      <c r="Y44" s="80" t="s">
        <v>745</v>
      </c>
      <c r="Z44" s="81">
        <v>330.6</v>
      </c>
      <c r="AA44" s="81">
        <v>24.3</v>
      </c>
      <c r="AB44" s="81">
        <v>0</v>
      </c>
      <c r="AC44" s="81">
        <v>749.2</v>
      </c>
      <c r="AD44" s="82">
        <v>1104.0999999999999</v>
      </c>
    </row>
    <row r="45" spans="1:30" x14ac:dyDescent="0.25">
      <c r="A45" s="1"/>
      <c r="B45" s="80" t="s">
        <v>746</v>
      </c>
      <c r="C45" s="81">
        <v>371</v>
      </c>
      <c r="D45" s="81">
        <v>87.3</v>
      </c>
      <c r="E45" s="81">
        <v>0</v>
      </c>
      <c r="F45" s="81">
        <v>108.7</v>
      </c>
      <c r="G45" s="81">
        <v>3439.694</v>
      </c>
      <c r="H45" s="81">
        <v>2448.6</v>
      </c>
      <c r="I45" s="81">
        <v>0</v>
      </c>
      <c r="J45" s="81">
        <v>619.1</v>
      </c>
      <c r="K45" s="81">
        <v>585</v>
      </c>
      <c r="L45" s="81">
        <v>0</v>
      </c>
      <c r="M45" s="81">
        <v>0</v>
      </c>
      <c r="N45" s="81">
        <v>0</v>
      </c>
      <c r="O45" s="81">
        <v>567</v>
      </c>
      <c r="P45" s="81">
        <v>6507.3940000000002</v>
      </c>
      <c r="Q45" s="81">
        <v>585</v>
      </c>
      <c r="R45" s="82">
        <v>7659.3940000000002</v>
      </c>
      <c r="S45" s="80" t="s">
        <v>746</v>
      </c>
      <c r="T45" s="81">
        <v>4395.6940000000004</v>
      </c>
      <c r="U45" s="81">
        <v>2535.9</v>
      </c>
      <c r="V45" s="81">
        <v>0</v>
      </c>
      <c r="W45" s="81">
        <v>727.8</v>
      </c>
      <c r="X45" s="82">
        <v>7659.3940000000002</v>
      </c>
      <c r="Y45" s="80" t="s">
        <v>746</v>
      </c>
      <c r="Z45" s="81">
        <v>338.8</v>
      </c>
      <c r="AA45" s="81">
        <v>25.9</v>
      </c>
      <c r="AB45" s="81">
        <v>0</v>
      </c>
      <c r="AC45" s="81">
        <v>727.8</v>
      </c>
      <c r="AD45" s="82">
        <v>1092.5</v>
      </c>
    </row>
    <row r="46" spans="1:30" x14ac:dyDescent="0.25">
      <c r="A46" s="1"/>
      <c r="B46" s="80" t="s">
        <v>747</v>
      </c>
      <c r="C46" s="81">
        <v>373.4</v>
      </c>
      <c r="D46" s="81">
        <v>91.9</v>
      </c>
      <c r="E46" s="81">
        <v>0</v>
      </c>
      <c r="F46" s="81">
        <v>96.6</v>
      </c>
      <c r="G46" s="81">
        <v>3456.875</v>
      </c>
      <c r="H46" s="81">
        <v>2459.6999999999998</v>
      </c>
      <c r="I46" s="81">
        <v>0</v>
      </c>
      <c r="J46" s="81">
        <v>612.9</v>
      </c>
      <c r="K46" s="81">
        <v>594.5</v>
      </c>
      <c r="L46" s="81">
        <v>0</v>
      </c>
      <c r="M46" s="81">
        <v>0</v>
      </c>
      <c r="N46" s="81">
        <v>0</v>
      </c>
      <c r="O46" s="81">
        <v>561.9</v>
      </c>
      <c r="P46" s="81">
        <v>6529.4750000000004</v>
      </c>
      <c r="Q46" s="81">
        <v>594.5</v>
      </c>
      <c r="R46" s="82">
        <v>7685.875</v>
      </c>
      <c r="S46" s="80" t="s">
        <v>747</v>
      </c>
      <c r="T46" s="81">
        <v>4424.7749999999996</v>
      </c>
      <c r="U46" s="81">
        <v>2551.6</v>
      </c>
      <c r="V46" s="81">
        <v>0</v>
      </c>
      <c r="W46" s="81">
        <v>709.5</v>
      </c>
      <c r="X46" s="82">
        <v>7685.875</v>
      </c>
      <c r="Y46" s="80" t="s">
        <v>747</v>
      </c>
      <c r="Z46" s="81">
        <v>346.1</v>
      </c>
      <c r="AA46" s="81">
        <v>25.4</v>
      </c>
      <c r="AB46" s="81">
        <v>0</v>
      </c>
      <c r="AC46" s="81">
        <v>709.5</v>
      </c>
      <c r="AD46" s="82">
        <v>1081</v>
      </c>
    </row>
    <row r="47" spans="1:30" x14ac:dyDescent="0.25">
      <c r="A47" s="1"/>
      <c r="B47" s="80" t="s">
        <v>748</v>
      </c>
      <c r="C47" s="81">
        <v>372.4</v>
      </c>
      <c r="D47" s="81">
        <v>97.3</v>
      </c>
      <c r="E47" s="81">
        <v>0</v>
      </c>
      <c r="F47" s="81">
        <v>90.7</v>
      </c>
      <c r="G47" s="81">
        <v>3382.0610000000001</v>
      </c>
      <c r="H47" s="81">
        <v>2508.9</v>
      </c>
      <c r="I47" s="81">
        <v>0</v>
      </c>
      <c r="J47" s="81">
        <v>607</v>
      </c>
      <c r="K47" s="81">
        <v>596.70000000000005</v>
      </c>
      <c r="L47" s="81">
        <v>0</v>
      </c>
      <c r="M47" s="81">
        <v>0</v>
      </c>
      <c r="N47" s="81">
        <v>0</v>
      </c>
      <c r="O47" s="81">
        <v>560.4</v>
      </c>
      <c r="P47" s="81">
        <v>6497.9610000000002</v>
      </c>
      <c r="Q47" s="81">
        <v>596.70000000000005</v>
      </c>
      <c r="R47" s="82">
        <v>7655.0609999999997</v>
      </c>
      <c r="S47" s="80" t="s">
        <v>748</v>
      </c>
      <c r="T47" s="81">
        <v>4351.1610000000001</v>
      </c>
      <c r="U47" s="81">
        <v>2606.1999999999998</v>
      </c>
      <c r="V47" s="81">
        <v>0</v>
      </c>
      <c r="W47" s="81">
        <v>697.7</v>
      </c>
      <c r="X47" s="82">
        <v>7655.0609999999997</v>
      </c>
      <c r="Y47" s="80" t="s">
        <v>748</v>
      </c>
      <c r="Z47" s="81">
        <v>346</v>
      </c>
      <c r="AA47" s="81">
        <v>26</v>
      </c>
      <c r="AB47" s="81">
        <v>0</v>
      </c>
      <c r="AC47" s="81">
        <v>697.7</v>
      </c>
      <c r="AD47" s="82">
        <v>1069.7</v>
      </c>
    </row>
    <row r="48" spans="1:30" x14ac:dyDescent="0.25">
      <c r="A48" s="1"/>
      <c r="B48" s="80" t="s">
        <v>749</v>
      </c>
      <c r="C48" s="81">
        <v>373.3</v>
      </c>
      <c r="D48" s="81">
        <v>100</v>
      </c>
      <c r="E48" s="81">
        <v>0</v>
      </c>
      <c r="F48" s="81">
        <v>79.3</v>
      </c>
      <c r="G48" s="81">
        <v>3438.8380000000002</v>
      </c>
      <c r="H48" s="81">
        <v>2407.6</v>
      </c>
      <c r="I48" s="81">
        <v>0</v>
      </c>
      <c r="J48" s="81">
        <v>593.6</v>
      </c>
      <c r="K48" s="81">
        <v>594.5</v>
      </c>
      <c r="L48" s="81">
        <v>0</v>
      </c>
      <c r="M48" s="81">
        <v>0</v>
      </c>
      <c r="N48" s="81">
        <v>0</v>
      </c>
      <c r="O48" s="81">
        <v>552.6</v>
      </c>
      <c r="P48" s="81">
        <v>6440.0379999999996</v>
      </c>
      <c r="Q48" s="81">
        <v>594.5</v>
      </c>
      <c r="R48" s="82">
        <v>7587.1379999999999</v>
      </c>
      <c r="S48" s="80" t="s">
        <v>749</v>
      </c>
      <c r="T48" s="81">
        <v>4406.6379999999999</v>
      </c>
      <c r="U48" s="81">
        <v>2507.6</v>
      </c>
      <c r="V48" s="81">
        <v>0</v>
      </c>
      <c r="W48" s="81">
        <v>672.9</v>
      </c>
      <c r="X48" s="82">
        <v>7587.1379999999999</v>
      </c>
      <c r="Y48" s="80" t="s">
        <v>749</v>
      </c>
      <c r="Z48" s="81">
        <v>345.9</v>
      </c>
      <c r="AA48" s="81">
        <v>25.9</v>
      </c>
      <c r="AB48" s="81">
        <v>0</v>
      </c>
      <c r="AC48" s="81">
        <v>672.9</v>
      </c>
      <c r="AD48" s="82">
        <v>1044.7</v>
      </c>
    </row>
    <row r="49" spans="1:30" x14ac:dyDescent="0.25">
      <c r="A49" s="1"/>
      <c r="B49" s="80" t="s">
        <v>750</v>
      </c>
      <c r="C49" s="81">
        <v>372.8</v>
      </c>
      <c r="D49" s="81">
        <v>99.6</v>
      </c>
      <c r="E49" s="81">
        <v>0</v>
      </c>
      <c r="F49" s="81">
        <v>69.7</v>
      </c>
      <c r="G49" s="81">
        <v>3403.4969999999998</v>
      </c>
      <c r="H49" s="81">
        <v>2399.5</v>
      </c>
      <c r="I49" s="81">
        <v>0</v>
      </c>
      <c r="J49" s="81">
        <v>593.70000000000005</v>
      </c>
      <c r="K49" s="81">
        <v>592.29999999999995</v>
      </c>
      <c r="L49" s="81">
        <v>0</v>
      </c>
      <c r="M49" s="81">
        <v>0</v>
      </c>
      <c r="N49" s="81">
        <v>0</v>
      </c>
      <c r="O49" s="81">
        <v>542.1</v>
      </c>
      <c r="P49" s="81">
        <v>6396.6970000000001</v>
      </c>
      <c r="Q49" s="81">
        <v>592.29999999999995</v>
      </c>
      <c r="R49" s="82">
        <v>7531.0969999999998</v>
      </c>
      <c r="S49" s="80" t="s">
        <v>750</v>
      </c>
      <c r="T49" s="81">
        <v>4368.5969999999998</v>
      </c>
      <c r="U49" s="81">
        <v>2499.1</v>
      </c>
      <c r="V49" s="81">
        <v>0</v>
      </c>
      <c r="W49" s="81">
        <v>663.4</v>
      </c>
      <c r="X49" s="82">
        <v>7531.0969999999998</v>
      </c>
      <c r="Y49" s="80" t="s">
        <v>750</v>
      </c>
      <c r="Z49" s="81">
        <v>345.8</v>
      </c>
      <c r="AA49" s="81">
        <v>25.8</v>
      </c>
      <c r="AB49" s="81">
        <v>0</v>
      </c>
      <c r="AC49" s="81">
        <v>663.4</v>
      </c>
      <c r="AD49" s="82">
        <v>1035</v>
      </c>
    </row>
    <row r="50" spans="1:30" x14ac:dyDescent="0.25">
      <c r="A50" s="1"/>
      <c r="B50" s="80" t="s">
        <v>751</v>
      </c>
      <c r="C50" s="81">
        <v>374.3</v>
      </c>
      <c r="D50" s="81">
        <v>99.3</v>
      </c>
      <c r="E50" s="81">
        <v>0</v>
      </c>
      <c r="F50" s="81">
        <v>57.9</v>
      </c>
      <c r="G50" s="81">
        <v>3365.8</v>
      </c>
      <c r="H50" s="81">
        <v>2392.6999999999998</v>
      </c>
      <c r="I50" s="81">
        <v>0</v>
      </c>
      <c r="J50" s="81">
        <v>529.6</v>
      </c>
      <c r="K50" s="81">
        <v>598.4</v>
      </c>
      <c r="L50" s="81">
        <v>0</v>
      </c>
      <c r="M50" s="81">
        <v>0</v>
      </c>
      <c r="N50" s="81">
        <v>0</v>
      </c>
      <c r="O50" s="81">
        <v>531.5</v>
      </c>
      <c r="P50" s="81">
        <v>6288.1</v>
      </c>
      <c r="Q50" s="81">
        <v>598.4</v>
      </c>
      <c r="R50" s="82">
        <v>7418</v>
      </c>
      <c r="S50" s="80" t="s">
        <v>751</v>
      </c>
      <c r="T50" s="81">
        <v>4338.5</v>
      </c>
      <c r="U50" s="81">
        <v>2492</v>
      </c>
      <c r="V50" s="81">
        <v>0</v>
      </c>
      <c r="W50" s="81">
        <v>587.5</v>
      </c>
      <c r="X50" s="82">
        <v>7418</v>
      </c>
      <c r="Y50" s="80" t="s">
        <v>751</v>
      </c>
      <c r="Z50" s="81">
        <v>346.2</v>
      </c>
      <c r="AA50" s="81">
        <v>26.5</v>
      </c>
      <c r="AB50" s="81">
        <v>0</v>
      </c>
      <c r="AC50" s="81">
        <v>587.5</v>
      </c>
      <c r="AD50" s="82">
        <v>960.2</v>
      </c>
    </row>
    <row r="51" spans="1:30" x14ac:dyDescent="0.25">
      <c r="A51" s="1"/>
      <c r="B51" s="80" t="s">
        <v>752</v>
      </c>
      <c r="C51" s="81">
        <v>370.4</v>
      </c>
      <c r="D51" s="81">
        <v>99.6</v>
      </c>
      <c r="E51" s="81">
        <v>0</v>
      </c>
      <c r="F51" s="81">
        <v>57.6</v>
      </c>
      <c r="G51" s="81">
        <v>3448.6</v>
      </c>
      <c r="H51" s="81">
        <v>2358.3000000000002</v>
      </c>
      <c r="I51" s="81">
        <v>0</v>
      </c>
      <c r="J51" s="81">
        <v>503.7</v>
      </c>
      <c r="K51" s="81">
        <v>596.70000000000005</v>
      </c>
      <c r="L51" s="81">
        <v>0</v>
      </c>
      <c r="M51" s="81">
        <v>0</v>
      </c>
      <c r="N51" s="81">
        <v>0</v>
      </c>
      <c r="O51" s="81">
        <v>527.6</v>
      </c>
      <c r="P51" s="81">
        <v>6310.6</v>
      </c>
      <c r="Q51" s="81">
        <v>596.70000000000005</v>
      </c>
      <c r="R51" s="82">
        <v>7434.9</v>
      </c>
      <c r="S51" s="80" t="s">
        <v>752</v>
      </c>
      <c r="T51" s="81">
        <v>4415.7</v>
      </c>
      <c r="U51" s="81">
        <v>2457.9</v>
      </c>
      <c r="V51" s="81">
        <v>0</v>
      </c>
      <c r="W51" s="81">
        <v>561.29999999999995</v>
      </c>
      <c r="X51" s="82">
        <v>7434.9</v>
      </c>
      <c r="Y51" s="80" t="s">
        <v>752</v>
      </c>
      <c r="Z51" s="81">
        <v>345.6</v>
      </c>
      <c r="AA51" s="81">
        <v>26</v>
      </c>
      <c r="AB51" s="81">
        <v>0</v>
      </c>
      <c r="AC51" s="81">
        <v>561.29999999999995</v>
      </c>
      <c r="AD51" s="82">
        <v>932.9</v>
      </c>
    </row>
    <row r="52" spans="1:30" x14ac:dyDescent="0.25">
      <c r="A52" s="1"/>
      <c r="B52" s="80" t="s">
        <v>753</v>
      </c>
      <c r="C52" s="81">
        <v>371.8</v>
      </c>
      <c r="D52" s="81">
        <v>99.1</v>
      </c>
      <c r="E52" s="81">
        <v>0</v>
      </c>
      <c r="F52" s="81">
        <v>38</v>
      </c>
      <c r="G52" s="81">
        <v>3481.1</v>
      </c>
      <c r="H52" s="81">
        <v>2367.1</v>
      </c>
      <c r="I52" s="81">
        <v>0</v>
      </c>
      <c r="J52" s="81">
        <v>462.6</v>
      </c>
      <c r="K52" s="81">
        <v>592.5</v>
      </c>
      <c r="L52" s="81">
        <v>0</v>
      </c>
      <c r="M52" s="81">
        <v>0</v>
      </c>
      <c r="N52" s="81">
        <v>0</v>
      </c>
      <c r="O52" s="81">
        <v>508.9</v>
      </c>
      <c r="P52" s="81">
        <v>6310.8</v>
      </c>
      <c r="Q52" s="81">
        <v>592.5</v>
      </c>
      <c r="R52" s="82">
        <v>7412.2</v>
      </c>
      <c r="S52" s="80" t="s">
        <v>753</v>
      </c>
      <c r="T52" s="81">
        <v>4445.3999999999996</v>
      </c>
      <c r="U52" s="81">
        <v>2466.1999999999998</v>
      </c>
      <c r="V52" s="81">
        <v>0</v>
      </c>
      <c r="W52" s="81">
        <v>500.6</v>
      </c>
      <c r="X52" s="82">
        <v>7412.2</v>
      </c>
      <c r="Y52" s="80" t="s">
        <v>753</v>
      </c>
      <c r="Z52" s="81">
        <v>344.4</v>
      </c>
      <c r="AA52" s="81">
        <v>26.2</v>
      </c>
      <c r="AB52" s="81">
        <v>0</v>
      </c>
      <c r="AC52" s="81">
        <v>500.6</v>
      </c>
      <c r="AD52" s="82">
        <v>871.2</v>
      </c>
    </row>
    <row r="53" spans="1:30" x14ac:dyDescent="0.25">
      <c r="A53" s="1"/>
      <c r="B53" s="80" t="s">
        <v>754</v>
      </c>
      <c r="C53" s="81">
        <v>370.5</v>
      </c>
      <c r="D53" s="81">
        <v>99</v>
      </c>
      <c r="E53" s="81">
        <v>0</v>
      </c>
      <c r="F53" s="81">
        <v>31.1</v>
      </c>
      <c r="G53" s="81">
        <v>3419.2</v>
      </c>
      <c r="H53" s="81">
        <v>2202</v>
      </c>
      <c r="I53" s="81">
        <v>0</v>
      </c>
      <c r="J53" s="81">
        <v>425.5</v>
      </c>
      <c r="K53" s="81">
        <v>591.79999999999995</v>
      </c>
      <c r="L53" s="81">
        <v>0</v>
      </c>
      <c r="M53" s="81">
        <v>0</v>
      </c>
      <c r="N53" s="81">
        <v>0</v>
      </c>
      <c r="O53" s="81">
        <v>500.6</v>
      </c>
      <c r="P53" s="81">
        <v>6046.7</v>
      </c>
      <c r="Q53" s="81">
        <v>591.79999999999995</v>
      </c>
      <c r="R53" s="82">
        <v>7139.1</v>
      </c>
      <c r="S53" s="80" t="s">
        <v>754</v>
      </c>
      <c r="T53" s="81">
        <v>4381.5</v>
      </c>
      <c r="U53" s="81">
        <v>2301</v>
      </c>
      <c r="V53" s="81">
        <v>0</v>
      </c>
      <c r="W53" s="81">
        <v>456.6</v>
      </c>
      <c r="X53" s="82">
        <v>7139.1</v>
      </c>
      <c r="Y53" s="80" t="s">
        <v>754</v>
      </c>
      <c r="Z53" s="81">
        <v>345.7</v>
      </c>
      <c r="AA53" s="81">
        <v>26.2</v>
      </c>
      <c r="AB53" s="81">
        <v>0</v>
      </c>
      <c r="AC53" s="81">
        <v>456.6</v>
      </c>
      <c r="AD53" s="82">
        <v>828.5</v>
      </c>
    </row>
    <row r="54" spans="1:30" x14ac:dyDescent="0.25">
      <c r="A54" s="1"/>
      <c r="B54" s="80" t="s">
        <v>755</v>
      </c>
      <c r="C54" s="81">
        <v>375.4</v>
      </c>
      <c r="D54" s="81">
        <v>99.5</v>
      </c>
      <c r="E54" s="81">
        <v>0</v>
      </c>
      <c r="F54" s="81">
        <v>31</v>
      </c>
      <c r="G54" s="81">
        <v>3466.5</v>
      </c>
      <c r="H54" s="81">
        <v>1949.8</v>
      </c>
      <c r="I54" s="81">
        <v>0</v>
      </c>
      <c r="J54" s="81">
        <v>371.7</v>
      </c>
      <c r="K54" s="81">
        <v>610.20000000000005</v>
      </c>
      <c r="L54" s="81">
        <v>0</v>
      </c>
      <c r="M54" s="81">
        <v>0</v>
      </c>
      <c r="N54" s="81">
        <v>0</v>
      </c>
      <c r="O54" s="81">
        <v>505.9</v>
      </c>
      <c r="P54" s="81">
        <v>5788</v>
      </c>
      <c r="Q54" s="81">
        <v>610.20000000000005</v>
      </c>
      <c r="R54" s="82">
        <v>6904.1</v>
      </c>
      <c r="S54" s="80" t="s">
        <v>755</v>
      </c>
      <c r="T54" s="81">
        <v>4452.1000000000004</v>
      </c>
      <c r="U54" s="81">
        <v>2049.3000000000002</v>
      </c>
      <c r="V54" s="81">
        <v>0</v>
      </c>
      <c r="W54" s="81">
        <v>402.7</v>
      </c>
      <c r="X54" s="82">
        <v>6904.1</v>
      </c>
      <c r="Y54" s="80" t="s">
        <v>755</v>
      </c>
      <c r="Z54" s="81">
        <v>346.3</v>
      </c>
      <c r="AA54" s="81">
        <v>26.3</v>
      </c>
      <c r="AB54" s="81">
        <v>0</v>
      </c>
      <c r="AC54" s="81">
        <v>402.7</v>
      </c>
      <c r="AD54" s="82">
        <v>775.3</v>
      </c>
    </row>
    <row r="55" spans="1:30" x14ac:dyDescent="0.25">
      <c r="A55" s="1"/>
      <c r="B55" s="80" t="s">
        <v>45</v>
      </c>
      <c r="C55" s="81">
        <v>370.2</v>
      </c>
      <c r="D55" s="81">
        <v>100</v>
      </c>
      <c r="E55" s="81">
        <v>0</v>
      </c>
      <c r="F55" s="81">
        <v>39.1</v>
      </c>
      <c r="G55" s="81">
        <v>3329.2</v>
      </c>
      <c r="H55" s="81">
        <v>2015.6</v>
      </c>
      <c r="I55" s="81">
        <v>0</v>
      </c>
      <c r="J55" s="81">
        <v>339.9</v>
      </c>
      <c r="K55" s="81">
        <v>594.20000000000005</v>
      </c>
      <c r="L55" s="81">
        <v>0</v>
      </c>
      <c r="M55" s="81">
        <v>0</v>
      </c>
      <c r="N55" s="81">
        <v>0</v>
      </c>
      <c r="O55" s="81">
        <v>509.3</v>
      </c>
      <c r="P55" s="81">
        <v>5684.7</v>
      </c>
      <c r="Q55" s="81">
        <v>594.20000000000005</v>
      </c>
      <c r="R55" s="82">
        <v>6788.2</v>
      </c>
      <c r="S55" s="80" t="s">
        <v>45</v>
      </c>
      <c r="T55" s="81">
        <v>4293.6000000000004</v>
      </c>
      <c r="U55" s="81">
        <v>2115.6</v>
      </c>
      <c r="V55" s="81">
        <v>0</v>
      </c>
      <c r="W55" s="81">
        <v>379</v>
      </c>
      <c r="X55" s="82">
        <v>6788.2</v>
      </c>
      <c r="Y55" s="80" t="s">
        <v>45</v>
      </c>
      <c r="Z55" s="81">
        <v>344.6</v>
      </c>
      <c r="AA55" s="81">
        <v>26.3</v>
      </c>
      <c r="AB55" s="81">
        <v>0</v>
      </c>
      <c r="AC55" s="81">
        <v>379</v>
      </c>
      <c r="AD55" s="82">
        <v>749.9</v>
      </c>
    </row>
    <row r="56" spans="1:30" x14ac:dyDescent="0.25">
      <c r="A56" s="1"/>
      <c r="B56" s="83" t="s">
        <v>913</v>
      </c>
      <c r="C56" s="84">
        <v>8657.75</v>
      </c>
      <c r="D56" s="84">
        <v>2255.0500000000002</v>
      </c>
      <c r="E56" s="84">
        <v>3</v>
      </c>
      <c r="F56" s="84">
        <v>1178.2</v>
      </c>
      <c r="G56" s="84">
        <v>74740.751999999993</v>
      </c>
      <c r="H56" s="84">
        <v>59599.5</v>
      </c>
      <c r="I56" s="84">
        <v>7.55</v>
      </c>
      <c r="J56" s="84">
        <v>11669.55</v>
      </c>
      <c r="K56" s="84">
        <v>12672.2</v>
      </c>
      <c r="L56" s="84">
        <v>0</v>
      </c>
      <c r="M56" s="84">
        <v>2038.1</v>
      </c>
      <c r="N56" s="84">
        <v>0</v>
      </c>
      <c r="O56" s="84">
        <v>12094</v>
      </c>
      <c r="P56" s="84">
        <v>146017.35200000001</v>
      </c>
      <c r="Q56" s="84">
        <v>14710.3</v>
      </c>
      <c r="R56" s="84">
        <v>172821.652</v>
      </c>
      <c r="S56" s="83" t="s">
        <v>913</v>
      </c>
      <c r="T56" s="84">
        <v>96070.702000000005</v>
      </c>
      <c r="U56" s="84">
        <v>61854.55</v>
      </c>
      <c r="V56" s="84">
        <v>2048.65</v>
      </c>
      <c r="W56" s="84">
        <v>12847.75</v>
      </c>
      <c r="X56" s="84">
        <v>172821.652</v>
      </c>
      <c r="Y56" s="83" t="s">
        <v>913</v>
      </c>
      <c r="Z56" s="84">
        <v>7543.7</v>
      </c>
      <c r="AA56" s="84">
        <v>615.70000000000005</v>
      </c>
      <c r="AB56" s="84">
        <v>2048.65</v>
      </c>
      <c r="AC56" s="84">
        <v>12847.75</v>
      </c>
      <c r="AD56" s="84">
        <v>23055.8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1108</v>
      </c>
      <c r="C5" s="1"/>
      <c r="D5" s="1"/>
      <c r="E5" s="1"/>
      <c r="F5" s="1"/>
      <c r="G5" s="1"/>
      <c r="H5" s="1"/>
      <c r="I5" s="1"/>
      <c r="J5" s="1"/>
      <c r="K5" s="1"/>
      <c r="L5" s="1"/>
      <c r="M5" s="1"/>
      <c r="N5" s="1"/>
      <c r="O5" s="1"/>
      <c r="P5" s="1"/>
    </row>
    <row r="6" spans="1:16" ht="30" x14ac:dyDescent="0.25">
      <c r="A6" s="1"/>
      <c r="B6" s="3" t="s">
        <v>142</v>
      </c>
      <c r="C6" s="3" t="s">
        <v>1109</v>
      </c>
      <c r="D6" s="3" t="s">
        <v>1110</v>
      </c>
      <c r="E6" s="3" t="s">
        <v>1111</v>
      </c>
      <c r="F6" s="3" t="s">
        <v>145</v>
      </c>
      <c r="G6" s="3" t="s">
        <v>146</v>
      </c>
      <c r="H6" s="3" t="s">
        <v>1112</v>
      </c>
      <c r="I6" s="3" t="s">
        <v>1113</v>
      </c>
      <c r="J6" s="3" t="s">
        <v>1114</v>
      </c>
      <c r="K6" s="3" t="s">
        <v>1115</v>
      </c>
      <c r="L6" s="3" t="s">
        <v>1116</v>
      </c>
      <c r="M6" s="3" t="s">
        <v>1117</v>
      </c>
      <c r="N6" s="3" t="s">
        <v>1118</v>
      </c>
      <c r="O6" s="3" t="s">
        <v>1119</v>
      </c>
      <c r="P6" s="3" t="s">
        <v>1120</v>
      </c>
    </row>
    <row r="7" spans="1:16" x14ac:dyDescent="0.25">
      <c r="A7" s="1"/>
      <c r="B7" s="6" t="s">
        <v>545</v>
      </c>
      <c r="C7" s="6" t="s">
        <v>989</v>
      </c>
      <c r="D7" s="85" t="s">
        <v>50</v>
      </c>
      <c r="E7" s="6" t="s">
        <v>1121</v>
      </c>
      <c r="F7" s="85" t="s">
        <v>18</v>
      </c>
      <c r="G7" s="85" t="s">
        <v>22</v>
      </c>
      <c r="H7" s="85" t="s">
        <v>865</v>
      </c>
      <c r="I7" s="85" t="s">
        <v>865</v>
      </c>
      <c r="J7" s="85" t="s">
        <v>1122</v>
      </c>
      <c r="K7" s="85" t="s">
        <v>865</v>
      </c>
      <c r="L7" s="85" t="s">
        <v>865</v>
      </c>
      <c r="M7" s="85" t="s">
        <v>865</v>
      </c>
      <c r="N7" s="85" t="s">
        <v>865</v>
      </c>
      <c r="O7" s="6" t="s">
        <v>1123</v>
      </c>
      <c r="P7" s="6"/>
    </row>
    <row r="8" spans="1:16" x14ac:dyDescent="0.25">
      <c r="A8" s="1"/>
      <c r="B8" s="6" t="s">
        <v>546</v>
      </c>
      <c r="C8" s="6" t="s">
        <v>991</v>
      </c>
      <c r="D8" s="85" t="s">
        <v>50</v>
      </c>
      <c r="E8" s="6" t="s">
        <v>1124</v>
      </c>
      <c r="F8" s="85" t="s">
        <v>18</v>
      </c>
      <c r="G8" s="85" t="s">
        <v>22</v>
      </c>
      <c r="H8" s="85" t="s">
        <v>865</v>
      </c>
      <c r="I8" s="85" t="s">
        <v>865</v>
      </c>
      <c r="J8" s="85" t="s">
        <v>1122</v>
      </c>
      <c r="K8" s="85" t="s">
        <v>865</v>
      </c>
      <c r="L8" s="85" t="s">
        <v>865</v>
      </c>
      <c r="M8" s="85" t="s">
        <v>865</v>
      </c>
      <c r="N8" s="85" t="s">
        <v>865</v>
      </c>
      <c r="O8" s="6" t="s">
        <v>1123</v>
      </c>
      <c r="P8" s="6"/>
    </row>
    <row r="9" spans="1:16" x14ac:dyDescent="0.25">
      <c r="A9" s="1"/>
      <c r="B9" s="6" t="s">
        <v>237</v>
      </c>
      <c r="C9" s="6" t="s">
        <v>997</v>
      </c>
      <c r="D9" s="85" t="s">
        <v>50</v>
      </c>
      <c r="E9" s="6" t="s">
        <v>1125</v>
      </c>
      <c r="F9" s="85" t="s">
        <v>1126</v>
      </c>
      <c r="G9" s="85" t="s">
        <v>1127</v>
      </c>
      <c r="H9" s="85" t="s">
        <v>1128</v>
      </c>
      <c r="I9" s="85" t="s">
        <v>865</v>
      </c>
      <c r="J9" s="85" t="s">
        <v>1129</v>
      </c>
      <c r="K9" s="85" t="s">
        <v>865</v>
      </c>
      <c r="L9" s="85" t="s">
        <v>865</v>
      </c>
      <c r="M9" s="85" t="s">
        <v>865</v>
      </c>
      <c r="N9" s="85" t="s">
        <v>865</v>
      </c>
      <c r="O9" s="6" t="s">
        <v>1123</v>
      </c>
      <c r="P9" s="6"/>
    </row>
    <row r="10" spans="1:16" x14ac:dyDescent="0.25">
      <c r="A10" s="1"/>
      <c r="B10" s="6" t="s">
        <v>237</v>
      </c>
      <c r="C10" s="6" t="s">
        <v>997</v>
      </c>
      <c r="D10" s="85" t="s">
        <v>50</v>
      </c>
      <c r="E10" s="6" t="s">
        <v>1125</v>
      </c>
      <c r="F10" s="85" t="s">
        <v>1127</v>
      </c>
      <c r="G10" s="85" t="s">
        <v>1130</v>
      </c>
      <c r="H10" s="85" t="s">
        <v>865</v>
      </c>
      <c r="I10" s="85" t="s">
        <v>865</v>
      </c>
      <c r="J10" s="85" t="s">
        <v>1131</v>
      </c>
      <c r="K10" s="85" t="s">
        <v>865</v>
      </c>
      <c r="L10" s="85" t="s">
        <v>865</v>
      </c>
      <c r="M10" s="85" t="s">
        <v>865</v>
      </c>
      <c r="N10" s="85" t="s">
        <v>865</v>
      </c>
      <c r="O10" s="6" t="s">
        <v>1123</v>
      </c>
      <c r="P10" s="6"/>
    </row>
    <row r="11" spans="1:16" x14ac:dyDescent="0.25">
      <c r="A11" s="1"/>
      <c r="B11" s="6" t="s">
        <v>61</v>
      </c>
      <c r="C11" s="6" t="s">
        <v>1001</v>
      </c>
      <c r="D11" s="85" t="s">
        <v>50</v>
      </c>
      <c r="E11" s="6" t="s">
        <v>1132</v>
      </c>
      <c r="F11" s="85" t="s">
        <v>1133</v>
      </c>
      <c r="G11" s="85" t="s">
        <v>22</v>
      </c>
      <c r="H11" s="85" t="s">
        <v>1134</v>
      </c>
      <c r="I11" s="85" t="s">
        <v>865</v>
      </c>
      <c r="J11" s="85" t="s">
        <v>1129</v>
      </c>
      <c r="K11" s="85" t="s">
        <v>865</v>
      </c>
      <c r="L11" s="85" t="s">
        <v>865</v>
      </c>
      <c r="M11" s="85" t="s">
        <v>865</v>
      </c>
      <c r="N11" s="85" t="s">
        <v>865</v>
      </c>
      <c r="O11" s="6" t="s">
        <v>1123</v>
      </c>
      <c r="P11" s="6"/>
    </row>
    <row r="12" spans="1:16" x14ac:dyDescent="0.25">
      <c r="A12" s="1"/>
      <c r="B12" s="6" t="s">
        <v>61</v>
      </c>
      <c r="C12" s="6" t="s">
        <v>1003</v>
      </c>
      <c r="D12" s="85" t="s">
        <v>50</v>
      </c>
      <c r="E12" s="6" t="s">
        <v>1135</v>
      </c>
      <c r="F12" s="85" t="s">
        <v>18</v>
      </c>
      <c r="G12" s="85" t="s">
        <v>1136</v>
      </c>
      <c r="H12" s="85" t="s">
        <v>865</v>
      </c>
      <c r="I12" s="85" t="s">
        <v>865</v>
      </c>
      <c r="J12" s="85" t="s">
        <v>1131</v>
      </c>
      <c r="K12" s="85" t="s">
        <v>865</v>
      </c>
      <c r="L12" s="85" t="s">
        <v>865</v>
      </c>
      <c r="M12" s="85" t="s">
        <v>865</v>
      </c>
      <c r="N12" s="85" t="s">
        <v>865</v>
      </c>
      <c r="O12" s="6" t="s">
        <v>1123</v>
      </c>
      <c r="P12" s="6"/>
    </row>
    <row r="13" spans="1:16" x14ac:dyDescent="0.25">
      <c r="A13" s="1"/>
      <c r="B13" s="6" t="s">
        <v>61</v>
      </c>
      <c r="C13" s="6" t="s">
        <v>1003</v>
      </c>
      <c r="D13" s="85" t="s">
        <v>50</v>
      </c>
      <c r="E13" s="6" t="s">
        <v>1135</v>
      </c>
      <c r="F13" s="85" t="s">
        <v>1136</v>
      </c>
      <c r="G13" s="85" t="s">
        <v>1137</v>
      </c>
      <c r="H13" s="85" t="s">
        <v>865</v>
      </c>
      <c r="I13" s="85" t="s">
        <v>1138</v>
      </c>
      <c r="J13" s="85" t="s">
        <v>1129</v>
      </c>
      <c r="K13" s="85" t="s">
        <v>865</v>
      </c>
      <c r="L13" s="85" t="s">
        <v>865</v>
      </c>
      <c r="M13" s="85" t="s">
        <v>865</v>
      </c>
      <c r="N13" s="85" t="s">
        <v>865</v>
      </c>
      <c r="O13" s="6" t="s">
        <v>1123</v>
      </c>
      <c r="P13" s="6"/>
    </row>
    <row r="14" spans="1:16" x14ac:dyDescent="0.25">
      <c r="A14" s="1"/>
      <c r="B14" s="6" t="s">
        <v>65</v>
      </c>
      <c r="C14" s="6" t="s">
        <v>74</v>
      </c>
      <c r="D14" s="85" t="s">
        <v>50</v>
      </c>
      <c r="E14" s="6" t="s">
        <v>1139</v>
      </c>
      <c r="F14" s="85" t="s">
        <v>18</v>
      </c>
      <c r="G14" s="85" t="s">
        <v>22</v>
      </c>
      <c r="H14" s="85" t="s">
        <v>865</v>
      </c>
      <c r="I14" s="85" t="s">
        <v>865</v>
      </c>
      <c r="J14" s="85" t="s">
        <v>1129</v>
      </c>
      <c r="K14" s="85" t="s">
        <v>865</v>
      </c>
      <c r="L14" s="85" t="s">
        <v>865</v>
      </c>
      <c r="M14" s="85" t="s">
        <v>865</v>
      </c>
      <c r="N14" s="85" t="s">
        <v>865</v>
      </c>
      <c r="O14" s="6" t="s">
        <v>1123</v>
      </c>
      <c r="P14" s="6"/>
    </row>
    <row r="15" spans="1:16" x14ac:dyDescent="0.25">
      <c r="A15" s="1"/>
      <c r="B15" s="6" t="s">
        <v>65</v>
      </c>
      <c r="C15" s="6" t="s">
        <v>77</v>
      </c>
      <c r="D15" s="85" t="s">
        <v>50</v>
      </c>
      <c r="E15" s="6" t="s">
        <v>1140</v>
      </c>
      <c r="F15" s="85" t="s">
        <v>18</v>
      </c>
      <c r="G15" s="85" t="s">
        <v>1141</v>
      </c>
      <c r="H15" s="85" t="s">
        <v>865</v>
      </c>
      <c r="I15" s="85" t="s">
        <v>865</v>
      </c>
      <c r="J15" s="85" t="s">
        <v>1131</v>
      </c>
      <c r="K15" s="85" t="s">
        <v>865</v>
      </c>
      <c r="L15" s="85" t="s">
        <v>865</v>
      </c>
      <c r="M15" s="85" t="s">
        <v>865</v>
      </c>
      <c r="N15" s="85" t="s">
        <v>865</v>
      </c>
      <c r="O15" s="6" t="s">
        <v>1123</v>
      </c>
      <c r="P15" s="6"/>
    </row>
    <row r="16" spans="1:16" x14ac:dyDescent="0.25">
      <c r="A16" s="1"/>
      <c r="B16" s="6" t="s">
        <v>65</v>
      </c>
      <c r="C16" s="6" t="s">
        <v>77</v>
      </c>
      <c r="D16" s="85" t="s">
        <v>50</v>
      </c>
      <c r="E16" s="6" t="s">
        <v>1140</v>
      </c>
      <c r="F16" s="85" t="s">
        <v>1141</v>
      </c>
      <c r="G16" s="85" t="s">
        <v>1142</v>
      </c>
      <c r="H16" s="85" t="s">
        <v>865</v>
      </c>
      <c r="I16" s="85" t="s">
        <v>865</v>
      </c>
      <c r="J16" s="85" t="s">
        <v>1129</v>
      </c>
      <c r="K16" s="85" t="s">
        <v>865</v>
      </c>
      <c r="L16" s="85" t="s">
        <v>865</v>
      </c>
      <c r="M16" s="85" t="s">
        <v>865</v>
      </c>
      <c r="N16" s="85" t="s">
        <v>865</v>
      </c>
      <c r="O16" s="6" t="s">
        <v>1123</v>
      </c>
      <c r="P16" s="6"/>
    </row>
    <row r="17" spans="1:16" x14ac:dyDescent="0.25">
      <c r="A17" s="1"/>
      <c r="B17" s="6" t="s">
        <v>65</v>
      </c>
      <c r="C17" s="6" t="s">
        <v>77</v>
      </c>
      <c r="D17" s="85" t="s">
        <v>50</v>
      </c>
      <c r="E17" s="6" t="s">
        <v>1140</v>
      </c>
      <c r="F17" s="85" t="s">
        <v>1142</v>
      </c>
      <c r="G17" s="85" t="s">
        <v>1143</v>
      </c>
      <c r="H17" s="85" t="s">
        <v>865</v>
      </c>
      <c r="I17" s="85" t="s">
        <v>865</v>
      </c>
      <c r="J17" s="85" t="s">
        <v>1131</v>
      </c>
      <c r="K17" s="85" t="s">
        <v>865</v>
      </c>
      <c r="L17" s="85" t="s">
        <v>865</v>
      </c>
      <c r="M17" s="85" t="s">
        <v>865</v>
      </c>
      <c r="N17" s="85" t="s">
        <v>865</v>
      </c>
      <c r="O17" s="6" t="s">
        <v>1123</v>
      </c>
      <c r="P17" s="6"/>
    </row>
    <row r="18" spans="1:16" x14ac:dyDescent="0.25">
      <c r="A18" s="1"/>
      <c r="B18" s="6" t="s">
        <v>65</v>
      </c>
      <c r="C18" s="6" t="s">
        <v>77</v>
      </c>
      <c r="D18" s="85" t="s">
        <v>50</v>
      </c>
      <c r="E18" s="6" t="s">
        <v>1140</v>
      </c>
      <c r="F18" s="85" t="s">
        <v>1143</v>
      </c>
      <c r="G18" s="85" t="s">
        <v>1144</v>
      </c>
      <c r="H18" s="85" t="s">
        <v>865</v>
      </c>
      <c r="I18" s="85" t="s">
        <v>865</v>
      </c>
      <c r="J18" s="85" t="s">
        <v>1129</v>
      </c>
      <c r="K18" s="85" t="s">
        <v>865</v>
      </c>
      <c r="L18" s="85" t="s">
        <v>865</v>
      </c>
      <c r="M18" s="85" t="s">
        <v>865</v>
      </c>
      <c r="N18" s="85" t="s">
        <v>865</v>
      </c>
      <c r="O18" s="6" t="s">
        <v>1123</v>
      </c>
      <c r="P18" s="6"/>
    </row>
    <row r="19" spans="1:16" x14ac:dyDescent="0.25">
      <c r="A19" s="1"/>
      <c r="B19" s="6" t="s">
        <v>65</v>
      </c>
      <c r="C19" s="6" t="s">
        <v>77</v>
      </c>
      <c r="D19" s="85" t="s">
        <v>50</v>
      </c>
      <c r="E19" s="6" t="s">
        <v>1140</v>
      </c>
      <c r="F19" s="85" t="s">
        <v>1144</v>
      </c>
      <c r="G19" s="85" t="s">
        <v>22</v>
      </c>
      <c r="H19" s="85" t="s">
        <v>865</v>
      </c>
      <c r="I19" s="85" t="s">
        <v>865</v>
      </c>
      <c r="J19" s="85" t="s">
        <v>1131</v>
      </c>
      <c r="K19" s="85" t="s">
        <v>865</v>
      </c>
      <c r="L19" s="85" t="s">
        <v>865</v>
      </c>
      <c r="M19" s="85" t="s">
        <v>865</v>
      </c>
      <c r="N19" s="85" t="s">
        <v>865</v>
      </c>
      <c r="O19" s="6" t="s">
        <v>1123</v>
      </c>
      <c r="P19" s="6"/>
    </row>
    <row r="20" spans="1:16" x14ac:dyDescent="0.25">
      <c r="A20" s="1"/>
      <c r="B20" s="6" t="s">
        <v>79</v>
      </c>
      <c r="C20" s="6" t="s">
        <v>80</v>
      </c>
      <c r="D20" s="85" t="s">
        <v>50</v>
      </c>
      <c r="E20" s="6" t="s">
        <v>1145</v>
      </c>
      <c r="F20" s="85" t="s">
        <v>18</v>
      </c>
      <c r="G20" s="85" t="s">
        <v>1146</v>
      </c>
      <c r="H20" s="85" t="s">
        <v>865</v>
      </c>
      <c r="I20" s="85" t="s">
        <v>865</v>
      </c>
      <c r="J20" s="85" t="s">
        <v>1147</v>
      </c>
      <c r="K20" s="85" t="s">
        <v>865</v>
      </c>
      <c r="L20" s="85" t="s">
        <v>865</v>
      </c>
      <c r="M20" s="85" t="s">
        <v>865</v>
      </c>
      <c r="N20" s="85" t="s">
        <v>865</v>
      </c>
      <c r="O20" s="6" t="s">
        <v>1123</v>
      </c>
      <c r="P20" s="6"/>
    </row>
    <row r="21" spans="1:16" x14ac:dyDescent="0.25">
      <c r="A21" s="1"/>
      <c r="B21" s="6" t="s">
        <v>79</v>
      </c>
      <c r="C21" s="6" t="s">
        <v>80</v>
      </c>
      <c r="D21" s="85" t="s">
        <v>50</v>
      </c>
      <c r="E21" s="6" t="s">
        <v>1145</v>
      </c>
      <c r="F21" s="85" t="s">
        <v>1146</v>
      </c>
      <c r="G21" s="85" t="s">
        <v>1148</v>
      </c>
      <c r="H21" s="85" t="s">
        <v>865</v>
      </c>
      <c r="I21" s="85" t="s">
        <v>865</v>
      </c>
      <c r="J21" s="85" t="s">
        <v>1131</v>
      </c>
      <c r="K21" s="85" t="s">
        <v>865</v>
      </c>
      <c r="L21" s="85" t="s">
        <v>865</v>
      </c>
      <c r="M21" s="85" t="s">
        <v>865</v>
      </c>
      <c r="N21" s="85" t="s">
        <v>865</v>
      </c>
      <c r="O21" s="6" t="s">
        <v>1123</v>
      </c>
      <c r="P21" s="6"/>
    </row>
    <row r="22" spans="1:16" x14ac:dyDescent="0.25">
      <c r="A22" s="1"/>
      <c r="B22" s="6" t="s">
        <v>79</v>
      </c>
      <c r="C22" s="6" t="s">
        <v>80</v>
      </c>
      <c r="D22" s="85" t="s">
        <v>50</v>
      </c>
      <c r="E22" s="6" t="s">
        <v>1145</v>
      </c>
      <c r="F22" s="85" t="s">
        <v>1148</v>
      </c>
      <c r="G22" s="85" t="s">
        <v>1149</v>
      </c>
      <c r="H22" s="85" t="s">
        <v>865</v>
      </c>
      <c r="I22" s="85" t="s">
        <v>865</v>
      </c>
      <c r="J22" s="85" t="s">
        <v>1129</v>
      </c>
      <c r="K22" s="85" t="s">
        <v>865</v>
      </c>
      <c r="L22" s="85" t="s">
        <v>865</v>
      </c>
      <c r="M22" s="85" t="s">
        <v>865</v>
      </c>
      <c r="N22" s="85" t="s">
        <v>865</v>
      </c>
      <c r="O22" s="6" t="s">
        <v>1123</v>
      </c>
      <c r="P22" s="6"/>
    </row>
    <row r="23" spans="1:16" x14ac:dyDescent="0.25">
      <c r="A23" s="1"/>
      <c r="B23" s="6" t="s">
        <v>79</v>
      </c>
      <c r="C23" s="6" t="s">
        <v>80</v>
      </c>
      <c r="D23" s="85" t="s">
        <v>50</v>
      </c>
      <c r="E23" s="6" t="s">
        <v>1145</v>
      </c>
      <c r="F23" s="85" t="s">
        <v>1149</v>
      </c>
      <c r="G23" s="85" t="s">
        <v>1150</v>
      </c>
      <c r="H23" s="85" t="s">
        <v>865</v>
      </c>
      <c r="I23" s="85" t="s">
        <v>865</v>
      </c>
      <c r="J23" s="85" t="s">
        <v>1131</v>
      </c>
      <c r="K23" s="85" t="s">
        <v>865</v>
      </c>
      <c r="L23" s="85" t="s">
        <v>865</v>
      </c>
      <c r="M23" s="85" t="s">
        <v>865</v>
      </c>
      <c r="N23" s="85" t="s">
        <v>865</v>
      </c>
      <c r="O23" s="6" t="s">
        <v>1123</v>
      </c>
      <c r="P23" s="6"/>
    </row>
    <row r="24" spans="1:16" x14ac:dyDescent="0.25">
      <c r="A24" s="1"/>
      <c r="B24" s="6" t="s">
        <v>79</v>
      </c>
      <c r="C24" s="6" t="s">
        <v>80</v>
      </c>
      <c r="D24" s="85" t="s">
        <v>50</v>
      </c>
      <c r="E24" s="6" t="s">
        <v>1145</v>
      </c>
      <c r="F24" s="85" t="s">
        <v>1150</v>
      </c>
      <c r="G24" s="85" t="s">
        <v>1151</v>
      </c>
      <c r="H24" s="85" t="s">
        <v>865</v>
      </c>
      <c r="I24" s="85" t="s">
        <v>865</v>
      </c>
      <c r="J24" s="85" t="s">
        <v>1129</v>
      </c>
      <c r="K24" s="85" t="s">
        <v>865</v>
      </c>
      <c r="L24" s="85" t="s">
        <v>865</v>
      </c>
      <c r="M24" s="85" t="s">
        <v>865</v>
      </c>
      <c r="N24" s="85" t="s">
        <v>865</v>
      </c>
      <c r="O24" s="6" t="s">
        <v>1123</v>
      </c>
      <c r="P24" s="6" t="s">
        <v>1152</v>
      </c>
    </row>
    <row r="25" spans="1:16" x14ac:dyDescent="0.25">
      <c r="A25" s="1"/>
      <c r="B25" s="6" t="s">
        <v>79</v>
      </c>
      <c r="C25" s="6" t="s">
        <v>80</v>
      </c>
      <c r="D25" s="85" t="s">
        <v>50</v>
      </c>
      <c r="E25" s="6" t="s">
        <v>1145</v>
      </c>
      <c r="F25" s="85" t="s">
        <v>1151</v>
      </c>
      <c r="G25" s="85" t="s">
        <v>1153</v>
      </c>
      <c r="H25" s="85" t="s">
        <v>865</v>
      </c>
      <c r="I25" s="85" t="s">
        <v>865</v>
      </c>
      <c r="J25" s="85" t="s">
        <v>1131</v>
      </c>
      <c r="K25" s="85" t="s">
        <v>865</v>
      </c>
      <c r="L25" s="85" t="s">
        <v>865</v>
      </c>
      <c r="M25" s="85" t="s">
        <v>865</v>
      </c>
      <c r="N25" s="85" t="s">
        <v>865</v>
      </c>
      <c r="O25" s="6" t="s">
        <v>1123</v>
      </c>
      <c r="P25" s="6"/>
    </row>
    <row r="26" spans="1:16" x14ac:dyDescent="0.25">
      <c r="A26" s="1"/>
      <c r="B26" s="6" t="s">
        <v>79</v>
      </c>
      <c r="C26" s="6" t="s">
        <v>80</v>
      </c>
      <c r="D26" s="85" t="s">
        <v>50</v>
      </c>
      <c r="E26" s="6" t="s">
        <v>1145</v>
      </c>
      <c r="F26" s="85" t="s">
        <v>1153</v>
      </c>
      <c r="G26" s="85" t="s">
        <v>1154</v>
      </c>
      <c r="H26" s="85" t="s">
        <v>865</v>
      </c>
      <c r="I26" s="85" t="s">
        <v>865</v>
      </c>
      <c r="J26" s="85" t="s">
        <v>1129</v>
      </c>
      <c r="K26" s="85" t="s">
        <v>865</v>
      </c>
      <c r="L26" s="85" t="s">
        <v>865</v>
      </c>
      <c r="M26" s="85" t="s">
        <v>865</v>
      </c>
      <c r="N26" s="85" t="s">
        <v>865</v>
      </c>
      <c r="O26" s="6" t="s">
        <v>1123</v>
      </c>
      <c r="P26" s="6" t="s">
        <v>1155</v>
      </c>
    </row>
    <row r="27" spans="1:16" x14ac:dyDescent="0.25">
      <c r="A27" s="1"/>
      <c r="B27" s="6" t="s">
        <v>79</v>
      </c>
      <c r="C27" s="6" t="s">
        <v>80</v>
      </c>
      <c r="D27" s="85" t="s">
        <v>50</v>
      </c>
      <c r="E27" s="6" t="s">
        <v>1145</v>
      </c>
      <c r="F27" s="85" t="s">
        <v>1154</v>
      </c>
      <c r="G27" s="85" t="s">
        <v>1156</v>
      </c>
      <c r="H27" s="85" t="s">
        <v>865</v>
      </c>
      <c r="I27" s="85" t="s">
        <v>865</v>
      </c>
      <c r="J27" s="85" t="s">
        <v>1131</v>
      </c>
      <c r="K27" s="85" t="s">
        <v>865</v>
      </c>
      <c r="L27" s="85" t="s">
        <v>865</v>
      </c>
      <c r="M27" s="85" t="s">
        <v>865</v>
      </c>
      <c r="N27" s="85" t="s">
        <v>865</v>
      </c>
      <c r="O27" s="6" t="s">
        <v>1123</v>
      </c>
      <c r="P27" s="6"/>
    </row>
    <row r="28" spans="1:16" x14ac:dyDescent="0.25">
      <c r="A28" s="1"/>
      <c r="B28" s="6" t="s">
        <v>79</v>
      </c>
      <c r="C28" s="6" t="s">
        <v>80</v>
      </c>
      <c r="D28" s="85" t="s">
        <v>50</v>
      </c>
      <c r="E28" s="6" t="s">
        <v>1145</v>
      </c>
      <c r="F28" s="85" t="s">
        <v>1156</v>
      </c>
      <c r="G28" s="85" t="s">
        <v>22</v>
      </c>
      <c r="H28" s="85" t="s">
        <v>865</v>
      </c>
      <c r="I28" s="85" t="s">
        <v>865</v>
      </c>
      <c r="J28" s="85" t="s">
        <v>1147</v>
      </c>
      <c r="K28" s="85" t="s">
        <v>865</v>
      </c>
      <c r="L28" s="85" t="s">
        <v>865</v>
      </c>
      <c r="M28" s="85" t="s">
        <v>865</v>
      </c>
      <c r="N28" s="85" t="s">
        <v>865</v>
      </c>
      <c r="O28" s="6" t="s">
        <v>1123</v>
      </c>
      <c r="P28" s="6"/>
    </row>
    <row r="29" spans="1:16" ht="25.5" x14ac:dyDescent="0.25">
      <c r="A29" s="1"/>
      <c r="B29" s="6" t="s">
        <v>543</v>
      </c>
      <c r="C29" s="6" t="s">
        <v>1026</v>
      </c>
      <c r="D29" s="85" t="s">
        <v>1028</v>
      </c>
      <c r="E29" s="6" t="s">
        <v>1157</v>
      </c>
      <c r="F29" s="85" t="s">
        <v>18</v>
      </c>
      <c r="G29" s="85" t="s">
        <v>22</v>
      </c>
      <c r="H29" s="85" t="s">
        <v>865</v>
      </c>
      <c r="I29" s="85" t="s">
        <v>865</v>
      </c>
      <c r="J29" s="85" t="s">
        <v>1122</v>
      </c>
      <c r="K29" s="85" t="s">
        <v>865</v>
      </c>
      <c r="L29" s="85" t="s">
        <v>865</v>
      </c>
      <c r="M29" s="85" t="s">
        <v>865</v>
      </c>
      <c r="N29" s="85" t="s">
        <v>865</v>
      </c>
      <c r="O29" s="6" t="s">
        <v>1123</v>
      </c>
      <c r="P29" s="6"/>
    </row>
    <row r="30" spans="1:16" ht="25.5" x14ac:dyDescent="0.25">
      <c r="A30" s="1"/>
      <c r="B30" s="6" t="s">
        <v>543</v>
      </c>
      <c r="C30" s="6" t="s">
        <v>1026</v>
      </c>
      <c r="D30" s="85" t="s">
        <v>1027</v>
      </c>
      <c r="E30" s="6" t="s">
        <v>1158</v>
      </c>
      <c r="F30" s="85" t="s">
        <v>1159</v>
      </c>
      <c r="G30" s="85" t="s">
        <v>1160</v>
      </c>
      <c r="H30" s="85" t="s">
        <v>865</v>
      </c>
      <c r="I30" s="85" t="s">
        <v>865</v>
      </c>
      <c r="J30" s="85" t="s">
        <v>1122</v>
      </c>
      <c r="K30" s="85" t="s">
        <v>865</v>
      </c>
      <c r="L30" s="85" t="s">
        <v>865</v>
      </c>
      <c r="M30" s="85" t="s">
        <v>865</v>
      </c>
      <c r="N30" s="85" t="s">
        <v>865</v>
      </c>
      <c r="O30" s="6" t="s">
        <v>1123</v>
      </c>
      <c r="P30" s="6" t="s">
        <v>1161</v>
      </c>
    </row>
    <row r="31" spans="1:16" x14ac:dyDescent="0.25">
      <c r="A31" s="1"/>
      <c r="B31" s="6" t="s">
        <v>82</v>
      </c>
      <c r="C31" s="6" t="s">
        <v>85</v>
      </c>
      <c r="D31" s="85" t="s">
        <v>50</v>
      </c>
      <c r="E31" s="6" t="s">
        <v>1162</v>
      </c>
      <c r="F31" s="85" t="s">
        <v>18</v>
      </c>
      <c r="G31" s="85" t="s">
        <v>1163</v>
      </c>
      <c r="H31" s="85" t="s">
        <v>865</v>
      </c>
      <c r="I31" s="85" t="s">
        <v>865</v>
      </c>
      <c r="J31" s="85" t="s">
        <v>1131</v>
      </c>
      <c r="K31" s="85" t="s">
        <v>865</v>
      </c>
      <c r="L31" s="85" t="s">
        <v>865</v>
      </c>
      <c r="M31" s="85" t="s">
        <v>865</v>
      </c>
      <c r="N31" s="85" t="s">
        <v>865</v>
      </c>
      <c r="O31" s="6" t="s">
        <v>1123</v>
      </c>
      <c r="P31" s="6"/>
    </row>
    <row r="32" spans="1:16" x14ac:dyDescent="0.25">
      <c r="A32" s="1"/>
      <c r="B32" s="6" t="s">
        <v>82</v>
      </c>
      <c r="C32" s="6" t="s">
        <v>85</v>
      </c>
      <c r="D32" s="85" t="s">
        <v>50</v>
      </c>
      <c r="E32" s="6" t="s">
        <v>1162</v>
      </c>
      <c r="F32" s="85" t="s">
        <v>1163</v>
      </c>
      <c r="G32" s="85" t="s">
        <v>1164</v>
      </c>
      <c r="H32" s="85" t="s">
        <v>865</v>
      </c>
      <c r="I32" s="85" t="s">
        <v>865</v>
      </c>
      <c r="J32" s="85" t="s">
        <v>1147</v>
      </c>
      <c r="K32" s="85" t="s">
        <v>865</v>
      </c>
      <c r="L32" s="85" t="s">
        <v>865</v>
      </c>
      <c r="M32" s="85" t="s">
        <v>865</v>
      </c>
      <c r="N32" s="85" t="s">
        <v>865</v>
      </c>
      <c r="O32" s="6" t="s">
        <v>1123</v>
      </c>
      <c r="P32" s="6"/>
    </row>
    <row r="33" spans="1:16" ht="25.5" x14ac:dyDescent="0.25">
      <c r="A33" s="1"/>
      <c r="B33" s="6" t="s">
        <v>82</v>
      </c>
      <c r="C33" s="6" t="s">
        <v>85</v>
      </c>
      <c r="D33" s="85" t="s">
        <v>50</v>
      </c>
      <c r="E33" s="6" t="s">
        <v>1162</v>
      </c>
      <c r="F33" s="85" t="s">
        <v>1164</v>
      </c>
      <c r="G33" s="85" t="s">
        <v>1165</v>
      </c>
      <c r="H33" s="85" t="s">
        <v>865</v>
      </c>
      <c r="I33" s="85" t="s">
        <v>865</v>
      </c>
      <c r="J33" s="85" t="s">
        <v>1129</v>
      </c>
      <c r="K33" s="85" t="s">
        <v>865</v>
      </c>
      <c r="L33" s="85" t="s">
        <v>865</v>
      </c>
      <c r="M33" s="85" t="s">
        <v>865</v>
      </c>
      <c r="N33" s="85" t="s">
        <v>865</v>
      </c>
      <c r="O33" s="6" t="s">
        <v>1123</v>
      </c>
      <c r="P33" s="6" t="s">
        <v>1166</v>
      </c>
    </row>
    <row r="34" spans="1:16" x14ac:dyDescent="0.25">
      <c r="A34" s="1"/>
      <c r="B34" s="6" t="s">
        <v>82</v>
      </c>
      <c r="C34" s="6" t="s">
        <v>85</v>
      </c>
      <c r="D34" s="85" t="s">
        <v>50</v>
      </c>
      <c r="E34" s="6" t="s">
        <v>1162</v>
      </c>
      <c r="F34" s="85" t="s">
        <v>1165</v>
      </c>
      <c r="G34" s="85" t="s">
        <v>22</v>
      </c>
      <c r="H34" s="85" t="s">
        <v>865</v>
      </c>
      <c r="I34" s="85" t="s">
        <v>865</v>
      </c>
      <c r="J34" s="85" t="s">
        <v>1131</v>
      </c>
      <c r="K34" s="85" t="s">
        <v>865</v>
      </c>
      <c r="L34" s="85" t="s">
        <v>865</v>
      </c>
      <c r="M34" s="85" t="s">
        <v>865</v>
      </c>
      <c r="N34" s="85" t="s">
        <v>865</v>
      </c>
      <c r="O34" s="6" t="s">
        <v>1123</v>
      </c>
      <c r="P34" s="6"/>
    </row>
    <row r="35" spans="1:16" x14ac:dyDescent="0.25">
      <c r="A35" s="1"/>
      <c r="B35" s="6" t="s">
        <v>82</v>
      </c>
      <c r="C35" s="6" t="s">
        <v>91</v>
      </c>
      <c r="D35" s="85" t="s">
        <v>50</v>
      </c>
      <c r="E35" s="6" t="s">
        <v>1167</v>
      </c>
      <c r="F35" s="85" t="s">
        <v>18</v>
      </c>
      <c r="G35" s="85" t="s">
        <v>1168</v>
      </c>
      <c r="H35" s="85" t="s">
        <v>865</v>
      </c>
      <c r="I35" s="85" t="s">
        <v>865</v>
      </c>
      <c r="J35" s="85" t="s">
        <v>1131</v>
      </c>
      <c r="K35" s="85" t="s">
        <v>865</v>
      </c>
      <c r="L35" s="85" t="s">
        <v>865</v>
      </c>
      <c r="M35" s="85" t="s">
        <v>865</v>
      </c>
      <c r="N35" s="85" t="s">
        <v>865</v>
      </c>
      <c r="O35" s="6" t="s">
        <v>1123</v>
      </c>
      <c r="P35" s="6"/>
    </row>
    <row r="36" spans="1:16" x14ac:dyDescent="0.25">
      <c r="A36" s="1"/>
      <c r="B36" s="6" t="s">
        <v>82</v>
      </c>
      <c r="C36" s="6" t="s">
        <v>91</v>
      </c>
      <c r="D36" s="85" t="s">
        <v>50</v>
      </c>
      <c r="E36" s="6" t="s">
        <v>1167</v>
      </c>
      <c r="F36" s="85" t="s">
        <v>1168</v>
      </c>
      <c r="G36" s="85" t="s">
        <v>1169</v>
      </c>
      <c r="H36" s="85" t="s">
        <v>865</v>
      </c>
      <c r="I36" s="85" t="s">
        <v>865</v>
      </c>
      <c r="J36" s="85" t="s">
        <v>1129</v>
      </c>
      <c r="K36" s="85" t="s">
        <v>865</v>
      </c>
      <c r="L36" s="85" t="s">
        <v>865</v>
      </c>
      <c r="M36" s="85" t="s">
        <v>865</v>
      </c>
      <c r="N36" s="85" t="s">
        <v>865</v>
      </c>
      <c r="O36" s="6" t="s">
        <v>1123</v>
      </c>
      <c r="P36" s="6"/>
    </row>
    <row r="37" spans="1:16" x14ac:dyDescent="0.25">
      <c r="A37" s="1"/>
      <c r="B37" s="6" t="s">
        <v>82</v>
      </c>
      <c r="C37" s="6" t="s">
        <v>91</v>
      </c>
      <c r="D37" s="85" t="s">
        <v>50</v>
      </c>
      <c r="E37" s="6" t="s">
        <v>1167</v>
      </c>
      <c r="F37" s="85" t="s">
        <v>1169</v>
      </c>
      <c r="G37" s="85" t="s">
        <v>1170</v>
      </c>
      <c r="H37" s="85" t="s">
        <v>865</v>
      </c>
      <c r="I37" s="85" t="s">
        <v>865</v>
      </c>
      <c r="J37" s="85" t="s">
        <v>1131</v>
      </c>
      <c r="K37" s="85" t="s">
        <v>865</v>
      </c>
      <c r="L37" s="85" t="s">
        <v>865</v>
      </c>
      <c r="M37" s="85" t="s">
        <v>865</v>
      </c>
      <c r="N37" s="85" t="s">
        <v>865</v>
      </c>
      <c r="O37" s="6" t="s">
        <v>1123</v>
      </c>
      <c r="P37" s="6"/>
    </row>
    <row r="38" spans="1:16" x14ac:dyDescent="0.25">
      <c r="A38" s="1"/>
      <c r="B38" s="6" t="s">
        <v>82</v>
      </c>
      <c r="C38" s="6" t="s">
        <v>91</v>
      </c>
      <c r="D38" s="85" t="s">
        <v>50</v>
      </c>
      <c r="E38" s="6" t="s">
        <v>1167</v>
      </c>
      <c r="F38" s="85" t="s">
        <v>1170</v>
      </c>
      <c r="G38" s="85" t="s">
        <v>1171</v>
      </c>
      <c r="H38" s="85" t="s">
        <v>865</v>
      </c>
      <c r="I38" s="85" t="s">
        <v>865</v>
      </c>
      <c r="J38" s="85" t="s">
        <v>1129</v>
      </c>
      <c r="K38" s="85" t="s">
        <v>865</v>
      </c>
      <c r="L38" s="85" t="s">
        <v>865</v>
      </c>
      <c r="M38" s="85" t="s">
        <v>865</v>
      </c>
      <c r="N38" s="85" t="s">
        <v>865</v>
      </c>
      <c r="O38" s="6" t="s">
        <v>1123</v>
      </c>
      <c r="P38" s="6"/>
    </row>
    <row r="39" spans="1:16" x14ac:dyDescent="0.25">
      <c r="A39" s="1"/>
      <c r="B39" s="6" t="s">
        <v>82</v>
      </c>
      <c r="C39" s="6" t="s">
        <v>91</v>
      </c>
      <c r="D39" s="85" t="s">
        <v>50</v>
      </c>
      <c r="E39" s="6" t="s">
        <v>1167</v>
      </c>
      <c r="F39" s="85" t="s">
        <v>1171</v>
      </c>
      <c r="G39" s="85" t="s">
        <v>1172</v>
      </c>
      <c r="H39" s="85" t="s">
        <v>865</v>
      </c>
      <c r="I39" s="85" t="s">
        <v>865</v>
      </c>
      <c r="J39" s="85" t="s">
        <v>1131</v>
      </c>
      <c r="K39" s="85" t="s">
        <v>865</v>
      </c>
      <c r="L39" s="85" t="s">
        <v>865</v>
      </c>
      <c r="M39" s="85" t="s">
        <v>865</v>
      </c>
      <c r="N39" s="85" t="s">
        <v>865</v>
      </c>
      <c r="O39" s="6" t="s">
        <v>1123</v>
      </c>
      <c r="P39" s="6"/>
    </row>
    <row r="40" spans="1:16" x14ac:dyDescent="0.25">
      <c r="A40" s="1"/>
      <c r="B40" s="6" t="s">
        <v>82</v>
      </c>
      <c r="C40" s="6" t="s">
        <v>91</v>
      </c>
      <c r="D40" s="85" t="s">
        <v>50</v>
      </c>
      <c r="E40" s="6" t="s">
        <v>1167</v>
      </c>
      <c r="F40" s="85" t="s">
        <v>1172</v>
      </c>
      <c r="G40" s="85" t="s">
        <v>1173</v>
      </c>
      <c r="H40" s="85" t="s">
        <v>865</v>
      </c>
      <c r="I40" s="85" t="s">
        <v>865</v>
      </c>
      <c r="J40" s="85" t="s">
        <v>1129</v>
      </c>
      <c r="K40" s="85" t="s">
        <v>865</v>
      </c>
      <c r="L40" s="85" t="s">
        <v>865</v>
      </c>
      <c r="M40" s="85" t="s">
        <v>865</v>
      </c>
      <c r="N40" s="85" t="s">
        <v>865</v>
      </c>
      <c r="O40" s="6" t="s">
        <v>1123</v>
      </c>
      <c r="P40" s="6" t="s">
        <v>1174</v>
      </c>
    </row>
    <row r="41" spans="1:16" x14ac:dyDescent="0.25">
      <c r="A41" s="1"/>
      <c r="B41" s="6" t="s">
        <v>82</v>
      </c>
      <c r="C41" s="6" t="s">
        <v>91</v>
      </c>
      <c r="D41" s="85" t="s">
        <v>50</v>
      </c>
      <c r="E41" s="6" t="s">
        <v>1167</v>
      </c>
      <c r="F41" s="85" t="s">
        <v>1173</v>
      </c>
      <c r="G41" s="85" t="s">
        <v>1175</v>
      </c>
      <c r="H41" s="85" t="s">
        <v>865</v>
      </c>
      <c r="I41" s="85" t="s">
        <v>865</v>
      </c>
      <c r="J41" s="85" t="s">
        <v>1131</v>
      </c>
      <c r="K41" s="85" t="s">
        <v>865</v>
      </c>
      <c r="L41" s="85" t="s">
        <v>865</v>
      </c>
      <c r="M41" s="85" t="s">
        <v>865</v>
      </c>
      <c r="N41" s="85" t="s">
        <v>865</v>
      </c>
      <c r="O41" s="6" t="s">
        <v>1123</v>
      </c>
      <c r="P41" s="6"/>
    </row>
    <row r="42" spans="1:16" x14ac:dyDescent="0.25">
      <c r="A42" s="1"/>
      <c r="B42" s="6" t="s">
        <v>82</v>
      </c>
      <c r="C42" s="6" t="s">
        <v>91</v>
      </c>
      <c r="D42" s="85" t="s">
        <v>50</v>
      </c>
      <c r="E42" s="6" t="s">
        <v>1167</v>
      </c>
      <c r="F42" s="85" t="s">
        <v>1175</v>
      </c>
      <c r="G42" s="85" t="s">
        <v>1176</v>
      </c>
      <c r="H42" s="85" t="s">
        <v>865</v>
      </c>
      <c r="I42" s="85" t="s">
        <v>865</v>
      </c>
      <c r="J42" s="85" t="s">
        <v>1129</v>
      </c>
      <c r="K42" s="85" t="s">
        <v>865</v>
      </c>
      <c r="L42" s="85" t="s">
        <v>865</v>
      </c>
      <c r="M42" s="85" t="s">
        <v>865</v>
      </c>
      <c r="N42" s="85" t="s">
        <v>865</v>
      </c>
      <c r="O42" s="6" t="s">
        <v>1123</v>
      </c>
      <c r="P42" s="6"/>
    </row>
    <row r="43" spans="1:16" x14ac:dyDescent="0.25">
      <c r="A43" s="1"/>
      <c r="B43" s="6" t="s">
        <v>82</v>
      </c>
      <c r="C43" s="6" t="s">
        <v>91</v>
      </c>
      <c r="D43" s="85" t="s">
        <v>50</v>
      </c>
      <c r="E43" s="6" t="s">
        <v>1167</v>
      </c>
      <c r="F43" s="85" t="s">
        <v>1176</v>
      </c>
      <c r="G43" s="85" t="s">
        <v>22</v>
      </c>
      <c r="H43" s="85" t="s">
        <v>865</v>
      </c>
      <c r="I43" s="85" t="s">
        <v>865</v>
      </c>
      <c r="J43" s="85" t="s">
        <v>1131</v>
      </c>
      <c r="K43" s="85" t="s">
        <v>865</v>
      </c>
      <c r="L43" s="85" t="s">
        <v>865</v>
      </c>
      <c r="M43" s="85" t="s">
        <v>865</v>
      </c>
      <c r="N43" s="85" t="s">
        <v>865</v>
      </c>
      <c r="O43" s="6" t="s">
        <v>1123</v>
      </c>
      <c r="P43" s="6"/>
    </row>
    <row r="44" spans="1:16" x14ac:dyDescent="0.25">
      <c r="A44" s="1"/>
      <c r="B44" s="6" t="s">
        <v>32</v>
      </c>
      <c r="C44" s="6" t="s">
        <v>1043</v>
      </c>
      <c r="D44" s="85" t="s">
        <v>104</v>
      </c>
      <c r="E44" s="6" t="s">
        <v>1177</v>
      </c>
      <c r="F44" s="85" t="s">
        <v>1178</v>
      </c>
      <c r="G44" s="85" t="s">
        <v>1179</v>
      </c>
      <c r="H44" s="85" t="s">
        <v>1180</v>
      </c>
      <c r="I44" s="85" t="s">
        <v>865</v>
      </c>
      <c r="J44" s="85" t="s">
        <v>1131</v>
      </c>
      <c r="K44" s="85" t="s">
        <v>865</v>
      </c>
      <c r="L44" s="85" t="s">
        <v>865</v>
      </c>
      <c r="M44" s="85" t="s">
        <v>865</v>
      </c>
      <c r="N44" s="85" t="s">
        <v>865</v>
      </c>
      <c r="O44" s="6" t="s">
        <v>1123</v>
      </c>
      <c r="P44" s="6"/>
    </row>
    <row r="45" spans="1:16" x14ac:dyDescent="0.25">
      <c r="A45" s="1"/>
      <c r="B45" s="6" t="s">
        <v>32</v>
      </c>
      <c r="C45" s="6" t="s">
        <v>1043</v>
      </c>
      <c r="D45" s="85" t="s">
        <v>104</v>
      </c>
      <c r="E45" s="6" t="s">
        <v>1177</v>
      </c>
      <c r="F45" s="85" t="s">
        <v>1179</v>
      </c>
      <c r="G45" s="85" t="s">
        <v>1181</v>
      </c>
      <c r="H45" s="85" t="s">
        <v>865</v>
      </c>
      <c r="I45" s="85" t="s">
        <v>865</v>
      </c>
      <c r="J45" s="85" t="s">
        <v>1129</v>
      </c>
      <c r="K45" s="85" t="s">
        <v>865</v>
      </c>
      <c r="L45" s="85" t="s">
        <v>865</v>
      </c>
      <c r="M45" s="85" t="s">
        <v>865</v>
      </c>
      <c r="N45" s="85" t="s">
        <v>865</v>
      </c>
      <c r="O45" s="6" t="s">
        <v>1123</v>
      </c>
      <c r="P45" s="6"/>
    </row>
    <row r="46" spans="1:16" x14ac:dyDescent="0.25">
      <c r="A46" s="1"/>
      <c r="B46" s="6" t="s">
        <v>32</v>
      </c>
      <c r="C46" s="6" t="s">
        <v>1043</v>
      </c>
      <c r="D46" s="85" t="s">
        <v>104</v>
      </c>
      <c r="E46" s="6" t="s">
        <v>1177</v>
      </c>
      <c r="F46" s="85" t="s">
        <v>1181</v>
      </c>
      <c r="G46" s="85" t="s">
        <v>1182</v>
      </c>
      <c r="H46" s="85" t="s">
        <v>865</v>
      </c>
      <c r="I46" s="85" t="s">
        <v>1183</v>
      </c>
      <c r="J46" s="85" t="s">
        <v>1131</v>
      </c>
      <c r="K46" s="85" t="s">
        <v>865</v>
      </c>
      <c r="L46" s="85" t="s">
        <v>865</v>
      </c>
      <c r="M46" s="85" t="s">
        <v>865</v>
      </c>
      <c r="N46" s="85" t="s">
        <v>865</v>
      </c>
      <c r="O46" s="6" t="s">
        <v>1123</v>
      </c>
      <c r="P46" s="6"/>
    </row>
    <row r="47" spans="1:16" x14ac:dyDescent="0.25">
      <c r="A47" s="1"/>
      <c r="B47" s="6" t="s">
        <v>32</v>
      </c>
      <c r="C47" s="6" t="s">
        <v>1046</v>
      </c>
      <c r="D47" s="85" t="s">
        <v>50</v>
      </c>
      <c r="E47" s="6" t="s">
        <v>1184</v>
      </c>
      <c r="F47" s="85" t="s">
        <v>1185</v>
      </c>
      <c r="G47" s="85" t="s">
        <v>1186</v>
      </c>
      <c r="H47" s="85" t="s">
        <v>1187</v>
      </c>
      <c r="I47" s="85" t="s">
        <v>865</v>
      </c>
      <c r="J47" s="85" t="s">
        <v>1131</v>
      </c>
      <c r="K47" s="85" t="s">
        <v>865</v>
      </c>
      <c r="L47" s="85" t="s">
        <v>865</v>
      </c>
      <c r="M47" s="85" t="s">
        <v>865</v>
      </c>
      <c r="N47" s="85" t="s">
        <v>865</v>
      </c>
      <c r="O47" s="6" t="s">
        <v>1123</v>
      </c>
      <c r="P47" s="6"/>
    </row>
    <row r="48" spans="1:16" x14ac:dyDescent="0.25">
      <c r="A48" s="1"/>
      <c r="B48" s="6" t="s">
        <v>32</v>
      </c>
      <c r="C48" s="6" t="s">
        <v>1046</v>
      </c>
      <c r="D48" s="85" t="s">
        <v>50</v>
      </c>
      <c r="E48" s="6" t="s">
        <v>1184</v>
      </c>
      <c r="F48" s="85" t="s">
        <v>1186</v>
      </c>
      <c r="G48" s="85" t="s">
        <v>1188</v>
      </c>
      <c r="H48" s="85" t="s">
        <v>865</v>
      </c>
      <c r="I48" s="85" t="s">
        <v>865</v>
      </c>
      <c r="J48" s="85" t="s">
        <v>1129</v>
      </c>
      <c r="K48" s="85" t="s">
        <v>865</v>
      </c>
      <c r="L48" s="85" t="s">
        <v>865</v>
      </c>
      <c r="M48" s="85" t="s">
        <v>865</v>
      </c>
      <c r="N48" s="85" t="s">
        <v>865</v>
      </c>
      <c r="O48" s="6" t="s">
        <v>1123</v>
      </c>
      <c r="P48" s="6"/>
    </row>
    <row r="49" spans="1:16" x14ac:dyDescent="0.25">
      <c r="A49" s="1"/>
      <c r="B49" s="6" t="s">
        <v>32</v>
      </c>
      <c r="C49" s="6" t="s">
        <v>1046</v>
      </c>
      <c r="D49" s="85" t="s">
        <v>50</v>
      </c>
      <c r="E49" s="6" t="s">
        <v>1184</v>
      </c>
      <c r="F49" s="85" t="s">
        <v>1188</v>
      </c>
      <c r="G49" s="85" t="s">
        <v>1189</v>
      </c>
      <c r="H49" s="85" t="s">
        <v>865</v>
      </c>
      <c r="I49" s="85" t="s">
        <v>1183</v>
      </c>
      <c r="J49" s="85" t="s">
        <v>1131</v>
      </c>
      <c r="K49" s="85" t="s">
        <v>865</v>
      </c>
      <c r="L49" s="85" t="s">
        <v>865</v>
      </c>
      <c r="M49" s="85" t="s">
        <v>865</v>
      </c>
      <c r="N49" s="85" t="s">
        <v>865</v>
      </c>
      <c r="O49" s="6" t="s">
        <v>1123</v>
      </c>
      <c r="P49" s="6"/>
    </row>
    <row r="50" spans="1:16" x14ac:dyDescent="0.25">
      <c r="A50" s="1"/>
      <c r="B50" s="6" t="s">
        <v>32</v>
      </c>
      <c r="C50" s="6" t="s">
        <v>107</v>
      </c>
      <c r="D50" s="85" t="s">
        <v>50</v>
      </c>
      <c r="E50" s="6" t="s">
        <v>1190</v>
      </c>
      <c r="F50" s="85" t="s">
        <v>18</v>
      </c>
      <c r="G50" s="85" t="s">
        <v>1191</v>
      </c>
      <c r="H50" s="85" t="s">
        <v>865</v>
      </c>
      <c r="I50" s="85" t="s">
        <v>865</v>
      </c>
      <c r="J50" s="85" t="s">
        <v>1129</v>
      </c>
      <c r="K50" s="85" t="s">
        <v>865</v>
      </c>
      <c r="L50" s="85" t="s">
        <v>865</v>
      </c>
      <c r="M50" s="85" t="s">
        <v>865</v>
      </c>
      <c r="N50" s="85" t="s">
        <v>865</v>
      </c>
      <c r="O50" s="6" t="s">
        <v>1123</v>
      </c>
      <c r="P50" s="6"/>
    </row>
    <row r="51" spans="1:16" x14ac:dyDescent="0.25">
      <c r="A51" s="1"/>
      <c r="B51" s="6" t="s">
        <v>32</v>
      </c>
      <c r="C51" s="6" t="s">
        <v>107</v>
      </c>
      <c r="D51" s="85" t="s">
        <v>50</v>
      </c>
      <c r="E51" s="6" t="s">
        <v>1192</v>
      </c>
      <c r="F51" s="85" t="s">
        <v>1191</v>
      </c>
      <c r="G51" s="85" t="s">
        <v>1127</v>
      </c>
      <c r="H51" s="85" t="s">
        <v>865</v>
      </c>
      <c r="I51" s="85" t="s">
        <v>865</v>
      </c>
      <c r="J51" s="85" t="s">
        <v>1129</v>
      </c>
      <c r="K51" s="85" t="s">
        <v>865</v>
      </c>
      <c r="L51" s="85" t="s">
        <v>865</v>
      </c>
      <c r="M51" s="85" t="s">
        <v>865</v>
      </c>
      <c r="N51" s="85" t="s">
        <v>865</v>
      </c>
      <c r="O51" s="6" t="s">
        <v>1123</v>
      </c>
      <c r="P51" s="6"/>
    </row>
    <row r="52" spans="1:16" x14ac:dyDescent="0.25">
      <c r="A52" s="1"/>
      <c r="B52" s="6" t="s">
        <v>32</v>
      </c>
      <c r="C52" s="6" t="s">
        <v>107</v>
      </c>
      <c r="D52" s="85" t="s">
        <v>50</v>
      </c>
      <c r="E52" s="6" t="s">
        <v>1192</v>
      </c>
      <c r="F52" s="85" t="s">
        <v>1127</v>
      </c>
      <c r="G52" s="85" t="s">
        <v>1193</v>
      </c>
      <c r="H52" s="85" t="s">
        <v>865</v>
      </c>
      <c r="I52" s="85" t="s">
        <v>865</v>
      </c>
      <c r="J52" s="85" t="s">
        <v>1131</v>
      </c>
      <c r="K52" s="85" t="s">
        <v>865</v>
      </c>
      <c r="L52" s="85" t="s">
        <v>865</v>
      </c>
      <c r="M52" s="85" t="s">
        <v>865</v>
      </c>
      <c r="N52" s="85" t="s">
        <v>865</v>
      </c>
      <c r="O52" s="6" t="s">
        <v>1123</v>
      </c>
      <c r="P52" s="6"/>
    </row>
    <row r="53" spans="1:16" x14ac:dyDescent="0.25">
      <c r="A53" s="1"/>
      <c r="B53" s="6" t="s">
        <v>32</v>
      </c>
      <c r="C53" s="6" t="s">
        <v>107</v>
      </c>
      <c r="D53" s="85" t="s">
        <v>50</v>
      </c>
      <c r="E53" s="6" t="s">
        <v>1190</v>
      </c>
      <c r="F53" s="85" t="s">
        <v>1193</v>
      </c>
      <c r="G53" s="85" t="s">
        <v>22</v>
      </c>
      <c r="H53" s="85" t="s">
        <v>865</v>
      </c>
      <c r="I53" s="85" t="s">
        <v>865</v>
      </c>
      <c r="J53" s="85" t="s">
        <v>1129</v>
      </c>
      <c r="K53" s="85" t="s">
        <v>865</v>
      </c>
      <c r="L53" s="85" t="s">
        <v>865</v>
      </c>
      <c r="M53" s="85" t="s">
        <v>865</v>
      </c>
      <c r="N53" s="85" t="s">
        <v>865</v>
      </c>
      <c r="O53" s="6" t="s">
        <v>1123</v>
      </c>
      <c r="P53" s="6"/>
    </row>
    <row r="54" spans="1:16" x14ac:dyDescent="0.25">
      <c r="A54" s="1"/>
      <c r="B54" s="6" t="s">
        <v>528</v>
      </c>
      <c r="C54" s="6" t="s">
        <v>949</v>
      </c>
      <c r="D54" s="85" t="s">
        <v>50</v>
      </c>
      <c r="E54" s="6" t="s">
        <v>1194</v>
      </c>
      <c r="F54" s="85" t="s">
        <v>18</v>
      </c>
      <c r="G54" s="85" t="s">
        <v>22</v>
      </c>
      <c r="H54" s="85" t="s">
        <v>865</v>
      </c>
      <c r="I54" s="85" t="s">
        <v>1195</v>
      </c>
      <c r="J54" s="85" t="s">
        <v>1129</v>
      </c>
      <c r="K54" s="85" t="s">
        <v>865</v>
      </c>
      <c r="L54" s="85" t="s">
        <v>865</v>
      </c>
      <c r="M54" s="85" t="s">
        <v>865</v>
      </c>
      <c r="N54" s="85" t="s">
        <v>865</v>
      </c>
      <c r="O54" s="6" t="s">
        <v>1123</v>
      </c>
      <c r="P54" s="6"/>
    </row>
    <row r="55" spans="1:16" x14ac:dyDescent="0.25">
      <c r="A55" s="1"/>
      <c r="B55" s="6" t="s">
        <v>528</v>
      </c>
      <c r="C55" s="6" t="s">
        <v>1053</v>
      </c>
      <c r="D55" s="85" t="s">
        <v>50</v>
      </c>
      <c r="E55" s="6" t="s">
        <v>1196</v>
      </c>
      <c r="F55" s="85" t="s">
        <v>18</v>
      </c>
      <c r="G55" s="85" t="s">
        <v>22</v>
      </c>
      <c r="H55" s="85" t="s">
        <v>865</v>
      </c>
      <c r="I55" s="85" t="s">
        <v>865</v>
      </c>
      <c r="J55" s="85" t="s">
        <v>1129</v>
      </c>
      <c r="K55" s="85" t="s">
        <v>865</v>
      </c>
      <c r="L55" s="85" t="s">
        <v>865</v>
      </c>
      <c r="M55" s="85" t="s">
        <v>865</v>
      </c>
      <c r="N55" s="85" t="s">
        <v>865</v>
      </c>
      <c r="O55" s="6" t="s">
        <v>1123</v>
      </c>
      <c r="P55" s="6"/>
    </row>
    <row r="56" spans="1:16" x14ac:dyDescent="0.25">
      <c r="A56" s="1"/>
      <c r="B56" s="6" t="s">
        <v>528</v>
      </c>
      <c r="C56" s="6" t="s">
        <v>1054</v>
      </c>
      <c r="D56" s="85" t="s">
        <v>50</v>
      </c>
      <c r="E56" s="6" t="s">
        <v>1197</v>
      </c>
      <c r="F56" s="85" t="s">
        <v>18</v>
      </c>
      <c r="G56" s="85" t="s">
        <v>22</v>
      </c>
      <c r="H56" s="85" t="s">
        <v>865</v>
      </c>
      <c r="I56" s="85" t="s">
        <v>865</v>
      </c>
      <c r="J56" s="85" t="s">
        <v>1129</v>
      </c>
      <c r="K56" s="85" t="s">
        <v>865</v>
      </c>
      <c r="L56" s="85" t="s">
        <v>865</v>
      </c>
      <c r="M56" s="85" t="s">
        <v>865</v>
      </c>
      <c r="N56" s="85" t="s">
        <v>865</v>
      </c>
      <c r="O56" s="6" t="s">
        <v>1123</v>
      </c>
      <c r="P56" s="6"/>
    </row>
    <row r="57" spans="1:16" x14ac:dyDescent="0.25">
      <c r="A57" s="1"/>
      <c r="B57" s="6" t="s">
        <v>528</v>
      </c>
      <c r="C57" s="6" t="s">
        <v>1055</v>
      </c>
      <c r="D57" s="85" t="s">
        <v>50</v>
      </c>
      <c r="E57" s="6" t="s">
        <v>1198</v>
      </c>
      <c r="F57" s="85" t="s">
        <v>18</v>
      </c>
      <c r="G57" s="85" t="s">
        <v>22</v>
      </c>
      <c r="H57" s="85" t="s">
        <v>865</v>
      </c>
      <c r="I57" s="85" t="s">
        <v>865</v>
      </c>
      <c r="J57" s="85" t="s">
        <v>1129</v>
      </c>
      <c r="K57" s="85" t="s">
        <v>865</v>
      </c>
      <c r="L57" s="85" t="s">
        <v>865</v>
      </c>
      <c r="M57" s="85" t="s">
        <v>865</v>
      </c>
      <c r="N57" s="85" t="s">
        <v>865</v>
      </c>
      <c r="O57" s="6" t="s">
        <v>1123</v>
      </c>
      <c r="P57" s="6"/>
    </row>
    <row r="58" spans="1:16" x14ac:dyDescent="0.25">
      <c r="A58" s="1"/>
      <c r="B58" s="6" t="s">
        <v>544</v>
      </c>
      <c r="C58" s="6" t="s">
        <v>954</v>
      </c>
      <c r="D58" s="85" t="s">
        <v>50</v>
      </c>
      <c r="E58" s="6" t="s">
        <v>1199</v>
      </c>
      <c r="F58" s="85" t="s">
        <v>18</v>
      </c>
      <c r="G58" s="85" t="s">
        <v>22</v>
      </c>
      <c r="H58" s="85" t="s">
        <v>865</v>
      </c>
      <c r="I58" s="85" t="s">
        <v>865</v>
      </c>
      <c r="J58" s="85" t="s">
        <v>1122</v>
      </c>
      <c r="K58" s="85" t="s">
        <v>865</v>
      </c>
      <c r="L58" s="85" t="s">
        <v>865</v>
      </c>
      <c r="M58" s="85" t="s">
        <v>865</v>
      </c>
      <c r="N58" s="85" t="s">
        <v>865</v>
      </c>
      <c r="O58" s="6" t="s">
        <v>1123</v>
      </c>
      <c r="P58" s="6"/>
    </row>
    <row r="59" spans="1:16" x14ac:dyDescent="0.25">
      <c r="A59" s="1"/>
      <c r="B59" s="6" t="s">
        <v>129</v>
      </c>
      <c r="C59" s="6" t="s">
        <v>1069</v>
      </c>
      <c r="D59" s="85" t="s">
        <v>1021</v>
      </c>
      <c r="E59" s="6" t="s">
        <v>1200</v>
      </c>
      <c r="F59" s="85" t="s">
        <v>1201</v>
      </c>
      <c r="G59" s="85" t="s">
        <v>1202</v>
      </c>
      <c r="H59" s="85" t="s">
        <v>1168</v>
      </c>
      <c r="I59" s="85" t="s">
        <v>865</v>
      </c>
      <c r="J59" s="85" t="s">
        <v>1131</v>
      </c>
      <c r="K59" s="85" t="s">
        <v>865</v>
      </c>
      <c r="L59" s="85" t="s">
        <v>865</v>
      </c>
      <c r="M59" s="85" t="s">
        <v>865</v>
      </c>
      <c r="N59" s="85" t="s">
        <v>865</v>
      </c>
      <c r="O59" s="6" t="s">
        <v>1123</v>
      </c>
      <c r="P59" s="6" t="s">
        <v>1203</v>
      </c>
    </row>
    <row r="60" spans="1:16" x14ac:dyDescent="0.25">
      <c r="A60" s="1"/>
      <c r="B60" s="6" t="s">
        <v>129</v>
      </c>
      <c r="C60" s="6" t="s">
        <v>1069</v>
      </c>
      <c r="D60" s="85" t="s">
        <v>50</v>
      </c>
      <c r="E60" s="6" t="s">
        <v>1204</v>
      </c>
      <c r="F60" s="85" t="s">
        <v>1202</v>
      </c>
      <c r="G60" s="85" t="s">
        <v>1205</v>
      </c>
      <c r="H60" s="85" t="s">
        <v>865</v>
      </c>
      <c r="I60" s="85" t="s">
        <v>865</v>
      </c>
      <c r="J60" s="85" t="s">
        <v>1131</v>
      </c>
      <c r="K60" s="85" t="s">
        <v>865</v>
      </c>
      <c r="L60" s="85" t="s">
        <v>865</v>
      </c>
      <c r="M60" s="85" t="s">
        <v>865</v>
      </c>
      <c r="N60" s="85" t="s">
        <v>865</v>
      </c>
      <c r="O60" s="6" t="s">
        <v>1123</v>
      </c>
      <c r="P60" s="6"/>
    </row>
    <row r="61" spans="1:16" x14ac:dyDescent="0.25">
      <c r="A61" s="1"/>
      <c r="B61" s="6" t="s">
        <v>129</v>
      </c>
      <c r="C61" s="6" t="s">
        <v>1069</v>
      </c>
      <c r="D61" s="85" t="s">
        <v>50</v>
      </c>
      <c r="E61" s="6" t="s">
        <v>1204</v>
      </c>
      <c r="F61" s="85" t="s">
        <v>1205</v>
      </c>
      <c r="G61" s="85" t="s">
        <v>1127</v>
      </c>
      <c r="H61" s="85" t="s">
        <v>865</v>
      </c>
      <c r="I61" s="85" t="s">
        <v>865</v>
      </c>
      <c r="J61" s="85" t="s">
        <v>1129</v>
      </c>
      <c r="K61" s="85" t="s">
        <v>865</v>
      </c>
      <c r="L61" s="85" t="s">
        <v>865</v>
      </c>
      <c r="M61" s="85" t="s">
        <v>865</v>
      </c>
      <c r="N61" s="85" t="s">
        <v>865</v>
      </c>
      <c r="O61" s="6" t="s">
        <v>1123</v>
      </c>
      <c r="P61" s="6"/>
    </row>
    <row r="62" spans="1:16" x14ac:dyDescent="0.25">
      <c r="A62" s="1"/>
      <c r="B62" s="6" t="s">
        <v>129</v>
      </c>
      <c r="C62" s="6" t="s">
        <v>1069</v>
      </c>
      <c r="D62" s="85" t="s">
        <v>50</v>
      </c>
      <c r="E62" s="6" t="s">
        <v>1204</v>
      </c>
      <c r="F62" s="85" t="s">
        <v>1127</v>
      </c>
      <c r="G62" s="85" t="s">
        <v>1153</v>
      </c>
      <c r="H62" s="85" t="s">
        <v>865</v>
      </c>
      <c r="I62" s="85" t="s">
        <v>865</v>
      </c>
      <c r="J62" s="85" t="s">
        <v>1131</v>
      </c>
      <c r="K62" s="85" t="s">
        <v>865</v>
      </c>
      <c r="L62" s="85" t="s">
        <v>865</v>
      </c>
      <c r="M62" s="85" t="s">
        <v>865</v>
      </c>
      <c r="N62" s="85" t="s">
        <v>865</v>
      </c>
      <c r="O62" s="6" t="s">
        <v>1123</v>
      </c>
      <c r="P62" s="6"/>
    </row>
    <row r="63" spans="1:16" x14ac:dyDescent="0.25">
      <c r="A63" s="1"/>
      <c r="B63" s="6" t="s">
        <v>129</v>
      </c>
      <c r="C63" s="6" t="s">
        <v>1069</v>
      </c>
      <c r="D63" s="85" t="s">
        <v>1021</v>
      </c>
      <c r="E63" s="6" t="s">
        <v>1200</v>
      </c>
      <c r="F63" s="85" t="s">
        <v>1153</v>
      </c>
      <c r="G63" s="85" t="s">
        <v>1206</v>
      </c>
      <c r="H63" s="85" t="s">
        <v>865</v>
      </c>
      <c r="I63" s="85" t="s">
        <v>1207</v>
      </c>
      <c r="J63" s="85" t="s">
        <v>1131</v>
      </c>
      <c r="K63" s="85" t="s">
        <v>865</v>
      </c>
      <c r="L63" s="85" t="s">
        <v>865</v>
      </c>
      <c r="M63" s="85" t="s">
        <v>865</v>
      </c>
      <c r="N63" s="85" t="s">
        <v>865</v>
      </c>
      <c r="O63" s="6" t="s">
        <v>1123</v>
      </c>
      <c r="P63" s="6"/>
    </row>
    <row r="64" spans="1:16" x14ac:dyDescent="0.25">
      <c r="A64" s="1"/>
      <c r="B64" s="6" t="s">
        <v>133</v>
      </c>
      <c r="C64" s="6" t="s">
        <v>1070</v>
      </c>
      <c r="D64" s="85" t="s">
        <v>1021</v>
      </c>
      <c r="E64" s="6" t="s">
        <v>1208</v>
      </c>
      <c r="F64" s="85" t="s">
        <v>1209</v>
      </c>
      <c r="G64" s="85" t="s">
        <v>1210</v>
      </c>
      <c r="H64" s="85" t="s">
        <v>1211</v>
      </c>
      <c r="I64" s="85" t="s">
        <v>865</v>
      </c>
      <c r="J64" s="85" t="s">
        <v>1129</v>
      </c>
      <c r="K64" s="85" t="s">
        <v>865</v>
      </c>
      <c r="L64" s="85" t="s">
        <v>865</v>
      </c>
      <c r="M64" s="85" t="s">
        <v>865</v>
      </c>
      <c r="N64" s="85" t="s">
        <v>865</v>
      </c>
      <c r="O64" s="6" t="s">
        <v>1123</v>
      </c>
      <c r="P64" s="6"/>
    </row>
    <row r="65" spans="1:16" x14ac:dyDescent="0.25">
      <c r="A65" s="1"/>
      <c r="B65" s="6" t="s">
        <v>133</v>
      </c>
      <c r="C65" s="6" t="s">
        <v>1070</v>
      </c>
      <c r="D65" s="85" t="s">
        <v>1021</v>
      </c>
      <c r="E65" s="6" t="s">
        <v>1208</v>
      </c>
      <c r="F65" s="85" t="s">
        <v>1210</v>
      </c>
      <c r="G65" s="85" t="s">
        <v>22</v>
      </c>
      <c r="H65" s="85" t="s">
        <v>865</v>
      </c>
      <c r="I65" s="85" t="s">
        <v>865</v>
      </c>
      <c r="J65" s="85" t="s">
        <v>1131</v>
      </c>
      <c r="K65" s="85" t="s">
        <v>865</v>
      </c>
      <c r="L65" s="85" t="s">
        <v>865</v>
      </c>
      <c r="M65" s="85" t="s">
        <v>865</v>
      </c>
      <c r="N65" s="85" t="s">
        <v>865</v>
      </c>
      <c r="O65" s="6" t="s">
        <v>1123</v>
      </c>
      <c r="P6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1212</v>
      </c>
      <c r="C5" s="1"/>
      <c r="D5" s="1"/>
      <c r="E5" s="1"/>
      <c r="F5" s="1"/>
      <c r="G5" s="1"/>
      <c r="H5" s="1"/>
      <c r="I5" s="1"/>
      <c r="J5" s="1"/>
      <c r="K5" s="1"/>
      <c r="L5" s="1"/>
      <c r="M5" s="1"/>
      <c r="N5" s="1"/>
    </row>
    <row r="6" spans="1:14" ht="20.100000000000001" customHeight="1" x14ac:dyDescent="0.25">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38.25" x14ac:dyDescent="0.25">
      <c r="A7" s="1"/>
      <c r="B7" s="5" t="s">
        <v>155</v>
      </c>
      <c r="C7" s="5" t="s">
        <v>156</v>
      </c>
      <c r="D7" s="5" t="s">
        <v>157</v>
      </c>
      <c r="E7" s="4" t="s">
        <v>158</v>
      </c>
      <c r="F7" s="4" t="s">
        <v>159</v>
      </c>
      <c r="G7" s="6" t="s">
        <v>1213</v>
      </c>
      <c r="H7" s="8">
        <v>14</v>
      </c>
      <c r="I7" s="5" t="s">
        <v>161</v>
      </c>
      <c r="J7" s="5" t="s">
        <v>162</v>
      </c>
      <c r="K7" s="5" t="s">
        <v>163</v>
      </c>
      <c r="L7" s="5" t="s">
        <v>164</v>
      </c>
      <c r="M7" s="8">
        <v>12664</v>
      </c>
      <c r="N7" s="5" t="s">
        <v>165</v>
      </c>
    </row>
    <row r="8" spans="1:14" x14ac:dyDescent="0.25">
      <c r="A8" s="1"/>
      <c r="B8" s="5" t="s">
        <v>210</v>
      </c>
      <c r="C8" s="5" t="s">
        <v>644</v>
      </c>
      <c r="D8" s="5" t="s">
        <v>212</v>
      </c>
      <c r="E8" s="4" t="s">
        <v>158</v>
      </c>
      <c r="F8" s="4" t="s">
        <v>159</v>
      </c>
      <c r="G8" s="6" t="s">
        <v>1214</v>
      </c>
      <c r="H8" s="8">
        <v>12</v>
      </c>
      <c r="I8" s="5" t="s">
        <v>161</v>
      </c>
      <c r="J8" s="5" t="s">
        <v>162</v>
      </c>
      <c r="K8" s="5" t="s">
        <v>163</v>
      </c>
      <c r="L8" s="5" t="s">
        <v>164</v>
      </c>
      <c r="M8" s="8">
        <v>20510</v>
      </c>
      <c r="N8" s="5" t="s">
        <v>165</v>
      </c>
    </row>
    <row r="9" spans="1:14" x14ac:dyDescent="0.25">
      <c r="A9" s="1"/>
      <c r="B9" s="5" t="s">
        <v>214</v>
      </c>
      <c r="C9" s="5" t="s">
        <v>215</v>
      </c>
      <c r="D9" s="5" t="s">
        <v>50</v>
      </c>
      <c r="E9" s="4" t="s">
        <v>158</v>
      </c>
      <c r="F9" s="4" t="s">
        <v>216</v>
      </c>
      <c r="G9" s="6" t="s">
        <v>1215</v>
      </c>
      <c r="H9" s="8">
        <v>150</v>
      </c>
      <c r="I9" s="5" t="s">
        <v>218</v>
      </c>
      <c r="J9" s="5" t="s">
        <v>162</v>
      </c>
      <c r="K9" s="5" t="s">
        <v>163</v>
      </c>
      <c r="L9" s="5" t="s">
        <v>176</v>
      </c>
      <c r="M9" s="8">
        <v>1191</v>
      </c>
      <c r="N9" s="5" t="s">
        <v>165</v>
      </c>
    </row>
    <row r="10" spans="1:14" x14ac:dyDescent="0.25">
      <c r="A10" s="1"/>
      <c r="B10" s="5" t="s">
        <v>52</v>
      </c>
      <c r="C10" s="5" t="s">
        <v>219</v>
      </c>
      <c r="D10" s="5" t="s">
        <v>50</v>
      </c>
      <c r="E10" s="4" t="s">
        <v>158</v>
      </c>
      <c r="F10" s="4" t="s">
        <v>220</v>
      </c>
      <c r="G10" s="6" t="s">
        <v>1216</v>
      </c>
      <c r="H10" s="8">
        <v>15.3</v>
      </c>
      <c r="I10" s="5" t="s">
        <v>161</v>
      </c>
      <c r="J10" s="5" t="s">
        <v>162</v>
      </c>
      <c r="K10" s="5" t="s">
        <v>163</v>
      </c>
      <c r="L10" s="5" t="s">
        <v>222</v>
      </c>
      <c r="M10" s="8">
        <v>1198</v>
      </c>
      <c r="N10" s="5" t="s">
        <v>165</v>
      </c>
    </row>
    <row r="11" spans="1:14" x14ac:dyDescent="0.25">
      <c r="A11" s="1"/>
      <c r="B11" s="5" t="s">
        <v>52</v>
      </c>
      <c r="C11" s="5" t="s">
        <v>219</v>
      </c>
      <c r="D11" s="5" t="s">
        <v>35</v>
      </c>
      <c r="E11" s="4" t="s">
        <v>158</v>
      </c>
      <c r="F11" s="4" t="s">
        <v>159</v>
      </c>
      <c r="G11" s="6" t="s">
        <v>223</v>
      </c>
      <c r="H11" s="8">
        <v>5.0999999999999996</v>
      </c>
      <c r="I11" s="5" t="s">
        <v>161</v>
      </c>
      <c r="J11" s="5" t="s">
        <v>162</v>
      </c>
      <c r="K11" s="5" t="s">
        <v>163</v>
      </c>
      <c r="L11" s="5" t="s">
        <v>222</v>
      </c>
      <c r="M11" s="8">
        <v>118</v>
      </c>
      <c r="N11" s="5" t="s">
        <v>165</v>
      </c>
    </row>
    <row r="12" spans="1:14" x14ac:dyDescent="0.25">
      <c r="A12" s="1"/>
      <c r="B12" s="5" t="s">
        <v>52</v>
      </c>
      <c r="C12" s="5" t="s">
        <v>219</v>
      </c>
      <c r="D12" s="5" t="s">
        <v>55</v>
      </c>
      <c r="E12" s="4" t="s">
        <v>158</v>
      </c>
      <c r="F12" s="4" t="s">
        <v>159</v>
      </c>
      <c r="G12" s="6" t="s">
        <v>224</v>
      </c>
      <c r="H12" s="8">
        <v>5.0999999999999996</v>
      </c>
      <c r="I12" s="5" t="s">
        <v>161</v>
      </c>
      <c r="J12" s="5" t="s">
        <v>162</v>
      </c>
      <c r="K12" s="5" t="s">
        <v>163</v>
      </c>
      <c r="L12" s="5" t="s">
        <v>164</v>
      </c>
      <c r="M12" s="8">
        <v>119</v>
      </c>
      <c r="N12" s="5" t="s">
        <v>165</v>
      </c>
    </row>
    <row r="13" spans="1:14" x14ac:dyDescent="0.25">
      <c r="A13" s="1"/>
      <c r="B13" s="5" t="s">
        <v>237</v>
      </c>
      <c r="C13" s="5" t="s">
        <v>241</v>
      </c>
      <c r="D13" s="5" t="s">
        <v>242</v>
      </c>
      <c r="E13" s="4" t="s">
        <v>158</v>
      </c>
      <c r="F13" s="4" t="s">
        <v>159</v>
      </c>
      <c r="G13" s="6" t="s">
        <v>1217</v>
      </c>
      <c r="H13" s="8">
        <v>5.7320000000000002</v>
      </c>
      <c r="I13" s="5" t="s">
        <v>161</v>
      </c>
      <c r="J13" s="5" t="s">
        <v>162</v>
      </c>
      <c r="K13" s="5" t="s">
        <v>163</v>
      </c>
      <c r="L13" s="5" t="s">
        <v>222</v>
      </c>
      <c r="M13" s="8">
        <v>12780</v>
      </c>
      <c r="N13" s="5" t="s">
        <v>165</v>
      </c>
    </row>
    <row r="14" spans="1:14" x14ac:dyDescent="0.25">
      <c r="A14" s="1"/>
      <c r="B14" s="5" t="s">
        <v>246</v>
      </c>
      <c r="C14" s="5" t="s">
        <v>247</v>
      </c>
      <c r="D14" s="5" t="s">
        <v>55</v>
      </c>
      <c r="E14" s="4" t="s">
        <v>158</v>
      </c>
      <c r="F14" s="4" t="s">
        <v>248</v>
      </c>
      <c r="G14" s="6" t="s">
        <v>249</v>
      </c>
      <c r="H14" s="8">
        <v>105</v>
      </c>
      <c r="I14" s="5" t="s">
        <v>218</v>
      </c>
      <c r="J14" s="5" t="s">
        <v>162</v>
      </c>
      <c r="K14" s="5" t="s">
        <v>163</v>
      </c>
      <c r="L14" s="5" t="s">
        <v>222</v>
      </c>
      <c r="M14" s="8">
        <v>2</v>
      </c>
      <c r="N14" s="5" t="s">
        <v>165</v>
      </c>
    </row>
    <row r="15" spans="1:14" ht="25.5" x14ac:dyDescent="0.25">
      <c r="A15" s="1"/>
      <c r="B15" s="5" t="s">
        <v>246</v>
      </c>
      <c r="C15" s="5" t="s">
        <v>250</v>
      </c>
      <c r="D15" s="5" t="s">
        <v>251</v>
      </c>
      <c r="E15" s="4" t="s">
        <v>158</v>
      </c>
      <c r="F15" s="4" t="s">
        <v>159</v>
      </c>
      <c r="G15" s="6" t="s">
        <v>1218</v>
      </c>
      <c r="H15" s="8">
        <v>7.5</v>
      </c>
      <c r="I15" s="5" t="s">
        <v>218</v>
      </c>
      <c r="J15" s="5" t="s">
        <v>162</v>
      </c>
      <c r="K15" s="5" t="s">
        <v>163</v>
      </c>
      <c r="L15" s="5" t="s">
        <v>222</v>
      </c>
      <c r="M15" s="8">
        <v>1069</v>
      </c>
      <c r="N15" s="5" t="s">
        <v>165</v>
      </c>
    </row>
    <row r="16" spans="1:14" x14ac:dyDescent="0.25">
      <c r="A16" s="1"/>
      <c r="B16" s="5" t="s">
        <v>65</v>
      </c>
      <c r="C16" s="5" t="s">
        <v>253</v>
      </c>
      <c r="D16" s="5" t="s">
        <v>254</v>
      </c>
      <c r="E16" s="4" t="s">
        <v>158</v>
      </c>
      <c r="F16" s="4" t="s">
        <v>159</v>
      </c>
      <c r="G16" s="6" t="s">
        <v>255</v>
      </c>
      <c r="H16" s="8">
        <v>0</v>
      </c>
      <c r="I16" s="5" t="s">
        <v>161</v>
      </c>
      <c r="J16" s="5" t="s">
        <v>162</v>
      </c>
      <c r="K16" s="5" t="s">
        <v>163</v>
      </c>
      <c r="L16" s="5" t="s">
        <v>222</v>
      </c>
      <c r="M16" s="8">
        <v>16329</v>
      </c>
      <c r="N16" s="5" t="s">
        <v>165</v>
      </c>
    </row>
    <row r="17" spans="1:14" x14ac:dyDescent="0.25">
      <c r="A17" s="1"/>
      <c r="B17" s="5" t="s">
        <v>65</v>
      </c>
      <c r="C17" s="5" t="s">
        <v>253</v>
      </c>
      <c r="D17" s="5" t="s">
        <v>260</v>
      </c>
      <c r="E17" s="4" t="s">
        <v>257</v>
      </c>
      <c r="F17" s="4" t="s">
        <v>258</v>
      </c>
      <c r="G17" s="6" t="s">
        <v>261</v>
      </c>
      <c r="H17" s="8">
        <v>0</v>
      </c>
      <c r="I17" s="5" t="s">
        <v>161</v>
      </c>
      <c r="J17" s="5" t="s">
        <v>162</v>
      </c>
      <c r="K17" s="5" t="s">
        <v>163</v>
      </c>
      <c r="L17" s="5" t="s">
        <v>176</v>
      </c>
      <c r="M17" s="8">
        <v>16328</v>
      </c>
      <c r="N17" s="5" t="s">
        <v>165</v>
      </c>
    </row>
    <row r="18" spans="1:14" x14ac:dyDescent="0.25">
      <c r="A18" s="1"/>
      <c r="B18" s="5" t="s">
        <v>65</v>
      </c>
      <c r="C18" s="5" t="s">
        <v>1219</v>
      </c>
      <c r="D18" s="5" t="s">
        <v>35</v>
      </c>
      <c r="E18" s="4" t="s">
        <v>158</v>
      </c>
      <c r="F18" s="4" t="s">
        <v>271</v>
      </c>
      <c r="G18" s="6" t="s">
        <v>272</v>
      </c>
      <c r="H18" s="8">
        <v>0</v>
      </c>
      <c r="I18" s="5" t="s">
        <v>161</v>
      </c>
      <c r="J18" s="5" t="s">
        <v>162</v>
      </c>
      <c r="K18" s="5" t="s">
        <v>163</v>
      </c>
      <c r="L18" s="5" t="s">
        <v>222</v>
      </c>
      <c r="M18" s="8">
        <v>199</v>
      </c>
      <c r="N18" s="5" t="s">
        <v>165</v>
      </c>
    </row>
    <row r="19" spans="1:14" x14ac:dyDescent="0.25">
      <c r="A19" s="1"/>
      <c r="B19" s="5" t="s">
        <v>65</v>
      </c>
      <c r="C19" s="5" t="s">
        <v>1219</v>
      </c>
      <c r="D19" s="5" t="s">
        <v>55</v>
      </c>
      <c r="E19" s="4" t="s">
        <v>158</v>
      </c>
      <c r="F19" s="4" t="s">
        <v>159</v>
      </c>
      <c r="G19" s="6" t="s">
        <v>273</v>
      </c>
      <c r="H19" s="8">
        <v>0</v>
      </c>
      <c r="I19" s="5" t="s">
        <v>161</v>
      </c>
      <c r="J19" s="5" t="s">
        <v>162</v>
      </c>
      <c r="K19" s="5" t="s">
        <v>163</v>
      </c>
      <c r="L19" s="5" t="s">
        <v>222</v>
      </c>
      <c r="M19" s="8">
        <v>200</v>
      </c>
      <c r="N19" s="5" t="s">
        <v>165</v>
      </c>
    </row>
    <row r="20" spans="1:14" x14ac:dyDescent="0.25">
      <c r="A20" s="1"/>
      <c r="B20" s="5" t="s">
        <v>82</v>
      </c>
      <c r="C20" s="5" t="s">
        <v>284</v>
      </c>
      <c r="D20" s="5" t="s">
        <v>50</v>
      </c>
      <c r="E20" s="4" t="s">
        <v>158</v>
      </c>
      <c r="F20" s="4" t="s">
        <v>285</v>
      </c>
      <c r="G20" s="6" t="s">
        <v>1220</v>
      </c>
      <c r="H20" s="8">
        <v>0</v>
      </c>
      <c r="I20" s="5" t="s">
        <v>218</v>
      </c>
      <c r="J20" s="5" t="s">
        <v>162</v>
      </c>
      <c r="K20" s="5" t="s">
        <v>163</v>
      </c>
      <c r="L20" s="5" t="s">
        <v>176</v>
      </c>
      <c r="M20" s="8">
        <v>15210</v>
      </c>
      <c r="N20" s="5" t="s">
        <v>165</v>
      </c>
    </row>
    <row r="21" spans="1:14" x14ac:dyDescent="0.25">
      <c r="A21" s="1"/>
      <c r="B21" s="5" t="s">
        <v>82</v>
      </c>
      <c r="C21" s="5" t="s">
        <v>284</v>
      </c>
      <c r="D21" s="5" t="s">
        <v>35</v>
      </c>
      <c r="E21" s="4" t="s">
        <v>158</v>
      </c>
      <c r="F21" s="4" t="s">
        <v>159</v>
      </c>
      <c r="G21" s="6" t="s">
        <v>287</v>
      </c>
      <c r="H21" s="8">
        <v>0</v>
      </c>
      <c r="I21" s="5" t="s">
        <v>161</v>
      </c>
      <c r="J21" s="5" t="s">
        <v>162</v>
      </c>
      <c r="K21" s="5" t="s">
        <v>163</v>
      </c>
      <c r="L21" s="5" t="s">
        <v>222</v>
      </c>
      <c r="M21" s="8">
        <v>15211</v>
      </c>
      <c r="N21" s="5" t="s">
        <v>165</v>
      </c>
    </row>
    <row r="22" spans="1:14" x14ac:dyDescent="0.25">
      <c r="A22" s="1"/>
      <c r="B22" s="5" t="s">
        <v>82</v>
      </c>
      <c r="C22" s="5" t="s">
        <v>291</v>
      </c>
      <c r="D22" s="5" t="s">
        <v>50</v>
      </c>
      <c r="E22" s="4" t="s">
        <v>158</v>
      </c>
      <c r="F22" s="4" t="s">
        <v>292</v>
      </c>
      <c r="G22" s="6" t="s">
        <v>1221</v>
      </c>
      <c r="H22" s="8">
        <v>0</v>
      </c>
      <c r="I22" s="5" t="s">
        <v>218</v>
      </c>
      <c r="J22" s="5" t="s">
        <v>162</v>
      </c>
      <c r="K22" s="5" t="s">
        <v>163</v>
      </c>
      <c r="L22" s="5" t="s">
        <v>176</v>
      </c>
      <c r="M22" s="8">
        <v>17965</v>
      </c>
      <c r="N22" s="5" t="s">
        <v>165</v>
      </c>
    </row>
    <row r="23" spans="1:14" ht="25.5" x14ac:dyDescent="0.25">
      <c r="A23" s="1"/>
      <c r="B23" s="5" t="s">
        <v>32</v>
      </c>
      <c r="C23" s="5" t="s">
        <v>336</v>
      </c>
      <c r="D23" s="5" t="s">
        <v>212</v>
      </c>
      <c r="E23" s="4" t="s">
        <v>158</v>
      </c>
      <c r="F23" s="4" t="s">
        <v>337</v>
      </c>
      <c r="G23" s="6" t="s">
        <v>1222</v>
      </c>
      <c r="H23" s="8">
        <v>0.7</v>
      </c>
      <c r="I23" s="5" t="s">
        <v>161</v>
      </c>
      <c r="J23" s="5" t="s">
        <v>162</v>
      </c>
      <c r="K23" s="5" t="s">
        <v>163</v>
      </c>
      <c r="L23" s="5" t="s">
        <v>176</v>
      </c>
      <c r="M23" s="8">
        <v>18790</v>
      </c>
      <c r="N23" s="5" t="s">
        <v>165</v>
      </c>
    </row>
    <row r="24" spans="1:14" ht="25.5" x14ac:dyDescent="0.25">
      <c r="A24" s="1"/>
      <c r="B24" s="5" t="s">
        <v>32</v>
      </c>
      <c r="C24" s="5" t="s">
        <v>1223</v>
      </c>
      <c r="D24" s="5" t="s">
        <v>50</v>
      </c>
      <c r="E24" s="4" t="s">
        <v>158</v>
      </c>
      <c r="F24" s="4" t="s">
        <v>340</v>
      </c>
      <c r="G24" s="6" t="s">
        <v>1222</v>
      </c>
      <c r="H24" s="8">
        <v>30</v>
      </c>
      <c r="I24" s="5" t="s">
        <v>218</v>
      </c>
      <c r="J24" s="5" t="s">
        <v>162</v>
      </c>
      <c r="K24" s="5" t="s">
        <v>163</v>
      </c>
      <c r="L24" s="5" t="s">
        <v>176</v>
      </c>
      <c r="M24" s="8">
        <v>270</v>
      </c>
      <c r="N24" s="5" t="s">
        <v>165</v>
      </c>
    </row>
    <row r="25" spans="1:14" x14ac:dyDescent="0.25">
      <c r="A25" s="1"/>
      <c r="B25" s="5" t="s">
        <v>32</v>
      </c>
      <c r="C25" s="5" t="s">
        <v>33</v>
      </c>
      <c r="D25" s="5" t="s">
        <v>35</v>
      </c>
      <c r="E25" s="4" t="s">
        <v>341</v>
      </c>
      <c r="F25" s="4" t="s">
        <v>342</v>
      </c>
      <c r="G25" s="6" t="s">
        <v>343</v>
      </c>
      <c r="H25" s="8">
        <v>68</v>
      </c>
      <c r="I25" s="5" t="s">
        <v>161</v>
      </c>
      <c r="J25" s="5" t="s">
        <v>162</v>
      </c>
      <c r="K25" s="5" t="s">
        <v>163</v>
      </c>
      <c r="L25" s="5" t="s">
        <v>176</v>
      </c>
      <c r="M25" s="8">
        <v>22</v>
      </c>
      <c r="N25" s="5" t="s">
        <v>165</v>
      </c>
    </row>
    <row r="26" spans="1:14" x14ac:dyDescent="0.25">
      <c r="A26" s="1"/>
      <c r="B26" s="5" t="s">
        <v>32</v>
      </c>
      <c r="C26" s="5" t="s">
        <v>344</v>
      </c>
      <c r="D26" s="5" t="s">
        <v>345</v>
      </c>
      <c r="E26" s="4" t="s">
        <v>158</v>
      </c>
      <c r="F26" s="4" t="s">
        <v>159</v>
      </c>
      <c r="G26" s="6" t="s">
        <v>346</v>
      </c>
      <c r="H26" s="8">
        <v>150</v>
      </c>
      <c r="I26" s="5" t="s">
        <v>161</v>
      </c>
      <c r="J26" s="5" t="s">
        <v>162</v>
      </c>
      <c r="K26" s="5" t="s">
        <v>163</v>
      </c>
      <c r="L26" s="5" t="s">
        <v>164</v>
      </c>
      <c r="M26" s="8">
        <v>13</v>
      </c>
      <c r="N26" s="5" t="s">
        <v>165</v>
      </c>
    </row>
    <row r="27" spans="1:14" x14ac:dyDescent="0.25">
      <c r="A27" s="1"/>
      <c r="B27" s="5" t="s">
        <v>354</v>
      </c>
      <c r="C27" s="5" t="s">
        <v>355</v>
      </c>
      <c r="D27" s="5" t="s">
        <v>35</v>
      </c>
      <c r="E27" s="4" t="s">
        <v>356</v>
      </c>
      <c r="F27" s="4" t="s">
        <v>159</v>
      </c>
      <c r="G27" s="6" t="s">
        <v>357</v>
      </c>
      <c r="H27" s="8">
        <v>1.5</v>
      </c>
      <c r="I27" s="5" t="s">
        <v>161</v>
      </c>
      <c r="J27" s="5" t="s">
        <v>162</v>
      </c>
      <c r="K27" s="5" t="s">
        <v>163</v>
      </c>
      <c r="L27" s="5" t="s">
        <v>164</v>
      </c>
      <c r="M27" s="8">
        <v>13299</v>
      </c>
      <c r="N27" s="5" t="s">
        <v>165</v>
      </c>
    </row>
    <row r="28" spans="1:14" x14ac:dyDescent="0.25">
      <c r="A28" s="1"/>
      <c r="B28" s="5" t="s">
        <v>433</v>
      </c>
      <c r="C28" s="5" t="s">
        <v>1224</v>
      </c>
      <c r="D28" s="5" t="s">
        <v>435</v>
      </c>
      <c r="E28" s="4" t="s">
        <v>158</v>
      </c>
      <c r="F28" s="4" t="s">
        <v>159</v>
      </c>
      <c r="G28" s="6" t="s">
        <v>436</v>
      </c>
      <c r="H28" s="8">
        <v>0</v>
      </c>
      <c r="I28" s="5" t="s">
        <v>161</v>
      </c>
      <c r="J28" s="5" t="s">
        <v>162</v>
      </c>
      <c r="K28" s="5" t="s">
        <v>163</v>
      </c>
      <c r="L28" s="5" t="s">
        <v>164</v>
      </c>
      <c r="M28" s="8">
        <v>60</v>
      </c>
      <c r="N28" s="5" t="s">
        <v>165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H6" sqref="HH6"/>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2" t="s">
        <v>44</v>
      </c>
      <c r="C3" s="194"/>
      <c r="D3" s="194"/>
      <c r="E3" s="223" t="s">
        <v>1225</v>
      </c>
      <c r="F3" s="223"/>
      <c r="G3" s="223"/>
      <c r="H3" s="2"/>
      <c r="I3" s="2"/>
      <c r="J3" s="2"/>
      <c r="K3" s="2"/>
      <c r="L3" s="2" t="s">
        <v>1226</v>
      </c>
      <c r="M3" s="2"/>
      <c r="N3" s="2"/>
      <c r="O3" s="2"/>
      <c r="P3" s="2"/>
      <c r="Q3" s="2"/>
      <c r="R3" s="2"/>
      <c r="S3" s="2"/>
      <c r="T3" s="2"/>
      <c r="U3" s="2"/>
      <c r="V3" s="2" t="s">
        <v>1225</v>
      </c>
      <c r="W3" s="2"/>
      <c r="X3" s="2"/>
      <c r="Y3" s="2"/>
      <c r="Z3" s="2"/>
      <c r="AA3" s="2"/>
      <c r="AB3" s="2"/>
      <c r="AC3" s="2" t="s">
        <v>1226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1227</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1228</v>
      </c>
      <c r="GO3" s="1"/>
      <c r="GP3" s="1"/>
      <c r="GQ3" s="1"/>
      <c r="GR3" s="1"/>
      <c r="GS3" s="1"/>
      <c r="GT3" s="1"/>
      <c r="GU3" s="1"/>
      <c r="GV3" s="1"/>
      <c r="GW3" s="86" t="s">
        <v>1229</v>
      </c>
      <c r="GX3" s="1"/>
      <c r="GY3" s="1"/>
      <c r="GZ3" s="1"/>
      <c r="HA3" s="1"/>
      <c r="HB3" s="1"/>
      <c r="HC3" s="1"/>
      <c r="HD3" s="1"/>
      <c r="HE3" s="1"/>
      <c r="HF3" s="86"/>
      <c r="HG3" s="1"/>
      <c r="HH3" s="1"/>
    </row>
    <row r="4" spans="1:216" ht="0" hidden="1" customHeight="1" x14ac:dyDescent="0.25">
      <c r="A4" s="1"/>
      <c r="B4" s="87" t="s">
        <v>1230</v>
      </c>
      <c r="C4" s="218" t="s">
        <v>1231</v>
      </c>
      <c r="D4" s="220"/>
      <c r="E4" s="218" t="s">
        <v>246</v>
      </c>
      <c r="F4" s="219"/>
      <c r="G4" s="219"/>
      <c r="H4" s="220"/>
      <c r="I4" s="218" t="s">
        <v>1232</v>
      </c>
      <c r="J4" s="220"/>
      <c r="K4" s="218" t="s">
        <v>1233</v>
      </c>
      <c r="L4" s="220"/>
      <c r="M4" s="218" t="s">
        <v>82</v>
      </c>
      <c r="N4" s="219"/>
      <c r="O4" s="219"/>
      <c r="P4" s="219"/>
      <c r="Q4" s="219"/>
      <c r="R4" s="219"/>
      <c r="S4" s="219"/>
      <c r="T4" s="220"/>
      <c r="U4" s="218" t="s">
        <v>433</v>
      </c>
      <c r="V4" s="219"/>
      <c r="W4" s="219"/>
      <c r="X4" s="220"/>
      <c r="Y4" s="221" t="s">
        <v>1234</v>
      </c>
      <c r="Z4" s="218" t="s">
        <v>237</v>
      </c>
      <c r="AA4" s="219"/>
      <c r="AB4" s="220"/>
      <c r="AC4" s="218" t="s">
        <v>52</v>
      </c>
      <c r="AD4" s="219"/>
      <c r="AE4" s="219"/>
      <c r="AF4" s="219"/>
      <c r="AG4" s="219"/>
      <c r="AH4" s="219"/>
      <c r="AI4" s="220"/>
      <c r="AJ4" s="221" t="s">
        <v>1235</v>
      </c>
      <c r="AK4" s="221" t="s">
        <v>1236</v>
      </c>
      <c r="AL4" s="221" t="s">
        <v>1237</v>
      </c>
      <c r="AM4" s="218" t="s">
        <v>1238</v>
      </c>
      <c r="AN4" s="220"/>
      <c r="AO4" s="218" t="s">
        <v>1239</v>
      </c>
      <c r="AP4" s="220"/>
      <c r="AQ4" s="221" t="s">
        <v>1240</v>
      </c>
      <c r="AR4" s="218" t="s">
        <v>1241</v>
      </c>
      <c r="AS4" s="220"/>
      <c r="AT4" s="221" t="s">
        <v>1242</v>
      </c>
      <c r="AU4" s="221" t="s">
        <v>1243</v>
      </c>
      <c r="AV4" s="221" t="s">
        <v>1244</v>
      </c>
      <c r="AW4" s="218" t="s">
        <v>79</v>
      </c>
      <c r="AX4" s="219"/>
      <c r="AY4" s="220"/>
      <c r="AZ4" s="218" t="s">
        <v>125</v>
      </c>
      <c r="BA4" s="219"/>
      <c r="BB4" s="219"/>
      <c r="BC4" s="219"/>
      <c r="BD4" s="219"/>
      <c r="BE4" s="219"/>
      <c r="BF4" s="219"/>
      <c r="BG4" s="220"/>
      <c r="BH4" s="221" t="s">
        <v>602</v>
      </c>
      <c r="BI4" s="218" t="s">
        <v>61</v>
      </c>
      <c r="BJ4" s="219"/>
      <c r="BK4" s="220"/>
      <c r="BL4" s="218" t="s">
        <v>65</v>
      </c>
      <c r="BM4" s="219"/>
      <c r="BN4" s="219"/>
      <c r="BO4" s="219"/>
      <c r="BP4" s="219"/>
      <c r="BQ4" s="219"/>
      <c r="BR4" s="219"/>
      <c r="BS4" s="219"/>
      <c r="BT4" s="219"/>
      <c r="BU4" s="219"/>
      <c r="BV4" s="219"/>
      <c r="BW4" s="219"/>
      <c r="BX4" s="219"/>
      <c r="BY4" s="220"/>
      <c r="BZ4" s="218" t="s">
        <v>1245</v>
      </c>
      <c r="CA4" s="220"/>
      <c r="CB4" s="221" t="s">
        <v>1246</v>
      </c>
      <c r="CC4" s="218" t="s">
        <v>32</v>
      </c>
      <c r="CD4" s="219"/>
      <c r="CE4" s="219"/>
      <c r="CF4" s="219"/>
      <c r="CG4" s="219"/>
      <c r="CH4" s="219"/>
      <c r="CI4" s="219"/>
      <c r="CJ4" s="219"/>
      <c r="CK4" s="219"/>
      <c r="CL4" s="219"/>
      <c r="CM4" s="219"/>
      <c r="CN4" s="220"/>
      <c r="CO4" s="218" t="s">
        <v>122</v>
      </c>
      <c r="CP4" s="219"/>
      <c r="CQ4" s="219"/>
      <c r="CR4" s="220"/>
      <c r="CS4" s="218" t="s">
        <v>1247</v>
      </c>
      <c r="CT4" s="220"/>
      <c r="CU4" s="218" t="s">
        <v>1248</v>
      </c>
      <c r="CV4" s="219"/>
      <c r="CW4" s="220"/>
      <c r="CX4" s="218" t="s">
        <v>1249</v>
      </c>
      <c r="CY4" s="219"/>
      <c r="CZ4" s="219"/>
      <c r="DA4" s="220"/>
      <c r="DB4" s="218" t="s">
        <v>1250</v>
      </c>
      <c r="DC4" s="219"/>
      <c r="DD4" s="219"/>
      <c r="DE4" s="219"/>
      <c r="DF4" s="219"/>
      <c r="DG4" s="219"/>
      <c r="DH4" s="219"/>
      <c r="DI4" s="219"/>
      <c r="DJ4" s="219"/>
      <c r="DK4" s="219"/>
      <c r="DL4" s="219"/>
      <c r="DM4" s="220"/>
      <c r="DN4" s="218" t="s">
        <v>1251</v>
      </c>
      <c r="DO4" s="219"/>
      <c r="DP4" s="219"/>
      <c r="DQ4" s="220"/>
      <c r="DR4" s="218" t="s">
        <v>1252</v>
      </c>
      <c r="DS4" s="219"/>
      <c r="DT4" s="219"/>
      <c r="DU4" s="220"/>
      <c r="DV4" s="221"/>
      <c r="DW4" s="218" t="s">
        <v>1253</v>
      </c>
      <c r="DX4" s="219"/>
      <c r="DY4" s="219"/>
      <c r="DZ4" s="219"/>
      <c r="EA4" s="219"/>
      <c r="EB4" s="220"/>
      <c r="EC4" s="1"/>
      <c r="ED4" s="221" t="s">
        <v>1254</v>
      </c>
      <c r="EE4" s="221" t="s">
        <v>1255</v>
      </c>
      <c r="EF4" s="221" t="s">
        <v>1256</v>
      </c>
      <c r="EG4" s="221" t="s">
        <v>1257</v>
      </c>
      <c r="EH4" s="221" t="s">
        <v>1258</v>
      </c>
      <c r="EI4" s="221" t="s">
        <v>1259</v>
      </c>
      <c r="EJ4" s="221" t="s">
        <v>1260</v>
      </c>
      <c r="EK4" s="218" t="s">
        <v>1232</v>
      </c>
      <c r="EL4" s="220"/>
      <c r="EM4" s="221" t="s">
        <v>1235</v>
      </c>
      <c r="EN4" s="221" t="s">
        <v>1261</v>
      </c>
      <c r="EO4" s="221" t="s">
        <v>1262</v>
      </c>
      <c r="EP4" s="221" t="s">
        <v>1263</v>
      </c>
      <c r="EQ4" s="221" t="s">
        <v>1264</v>
      </c>
      <c r="ER4" s="221" t="s">
        <v>1265</v>
      </c>
      <c r="ES4" s="221" t="s">
        <v>1266</v>
      </c>
      <c r="ET4" s="221" t="s">
        <v>1267</v>
      </c>
      <c r="EU4" s="221" t="s">
        <v>1268</v>
      </c>
      <c r="EV4" s="221" t="s">
        <v>1269</v>
      </c>
      <c r="EW4" s="221" t="s">
        <v>1270</v>
      </c>
      <c r="EX4" s="221" t="s">
        <v>1271</v>
      </c>
      <c r="EY4" s="221" t="s">
        <v>1272</v>
      </c>
      <c r="EZ4" s="218" t="s">
        <v>354</v>
      </c>
      <c r="FA4" s="219"/>
      <c r="FB4" s="219"/>
      <c r="FC4" s="220"/>
      <c r="FD4" s="221" t="s">
        <v>1273</v>
      </c>
      <c r="FE4" s="221" t="s">
        <v>1274</v>
      </c>
      <c r="FF4" s="221" t="s">
        <v>1275</v>
      </c>
      <c r="FG4" s="221" t="s">
        <v>1276</v>
      </c>
      <c r="FH4" s="221" t="s">
        <v>1277</v>
      </c>
      <c r="FI4" s="221" t="s">
        <v>1278</v>
      </c>
      <c r="FJ4" s="221" t="s">
        <v>1279</v>
      </c>
      <c r="FK4" s="218" t="s">
        <v>534</v>
      </c>
      <c r="FL4" s="219"/>
      <c r="FM4" s="219"/>
      <c r="FN4" s="220"/>
      <c r="FO4" s="221" t="s">
        <v>1280</v>
      </c>
      <c r="FP4" s="218" t="s">
        <v>1281</v>
      </c>
      <c r="FQ4" s="220"/>
      <c r="FR4" s="218" t="s">
        <v>65</v>
      </c>
      <c r="FS4" s="219"/>
      <c r="FT4" s="219"/>
      <c r="FU4" s="219"/>
      <c r="FV4" s="220"/>
      <c r="FW4" s="218" t="s">
        <v>1282</v>
      </c>
      <c r="FX4" s="220"/>
      <c r="FY4" s="218" t="s">
        <v>538</v>
      </c>
      <c r="FZ4" s="219"/>
      <c r="GA4" s="219"/>
      <c r="GB4" s="220"/>
      <c r="GC4" s="221" t="s">
        <v>1283</v>
      </c>
      <c r="GD4" s="221" t="s">
        <v>1284</v>
      </c>
      <c r="GE4" s="218" t="s">
        <v>32</v>
      </c>
      <c r="GF4" s="219"/>
      <c r="GG4" s="219"/>
      <c r="GH4" s="219"/>
      <c r="GI4" s="220"/>
      <c r="GJ4" s="221" t="s">
        <v>1285</v>
      </c>
      <c r="GK4" s="218" t="s">
        <v>1286</v>
      </c>
      <c r="GL4" s="220"/>
      <c r="GM4" s="1"/>
      <c r="GN4" s="221" t="s">
        <v>1254</v>
      </c>
      <c r="GO4" s="218" t="s">
        <v>1287</v>
      </c>
      <c r="GP4" s="220"/>
      <c r="GQ4" s="218" t="s">
        <v>1288</v>
      </c>
      <c r="GR4" s="220"/>
      <c r="GS4" s="221" t="s">
        <v>1261</v>
      </c>
      <c r="GT4" s="221" t="s">
        <v>1275</v>
      </c>
      <c r="GU4" s="221" t="s">
        <v>1276</v>
      </c>
      <c r="GV4" s="1"/>
      <c r="GW4" s="221" t="s">
        <v>1289</v>
      </c>
      <c r="GX4" s="221" t="s">
        <v>1290</v>
      </c>
      <c r="GY4" s="221" t="s">
        <v>1291</v>
      </c>
      <c r="GZ4" s="221" t="s">
        <v>1292</v>
      </c>
      <c r="HA4" s="221" t="s">
        <v>1293</v>
      </c>
      <c r="HB4" s="221" t="s">
        <v>1294</v>
      </c>
      <c r="HC4" s="218" t="s">
        <v>1286</v>
      </c>
      <c r="HD4" s="220"/>
      <c r="HE4" s="1"/>
      <c r="HF4" s="218"/>
      <c r="HG4" s="219"/>
      <c r="HH4" s="220"/>
    </row>
    <row r="5" spans="1:216" x14ac:dyDescent="0.2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70.1" customHeight="1" thickBot="1" x14ac:dyDescent="0.3">
      <c r="A6" s="1"/>
      <c r="B6" s="92" t="s">
        <v>1295</v>
      </c>
      <c r="C6" s="93" t="s">
        <v>553</v>
      </c>
      <c r="D6" s="94" t="s">
        <v>554</v>
      </c>
      <c r="E6" s="93" t="s">
        <v>247</v>
      </c>
      <c r="F6" s="95" t="s">
        <v>555</v>
      </c>
      <c r="G6" s="95" t="s">
        <v>556</v>
      </c>
      <c r="H6" s="94" t="s">
        <v>557</v>
      </c>
      <c r="I6" s="93" t="s">
        <v>558</v>
      </c>
      <c r="J6" s="94" t="s">
        <v>559</v>
      </c>
      <c r="K6" s="93" t="s">
        <v>560</v>
      </c>
      <c r="L6" s="94" t="s">
        <v>561</v>
      </c>
      <c r="M6" s="93" t="s">
        <v>562</v>
      </c>
      <c r="N6" s="95" t="s">
        <v>563</v>
      </c>
      <c r="O6" s="95" t="s">
        <v>564</v>
      </c>
      <c r="P6" s="95" t="s">
        <v>565</v>
      </c>
      <c r="Q6" s="95" t="s">
        <v>566</v>
      </c>
      <c r="R6" s="95" t="s">
        <v>567</v>
      </c>
      <c r="S6" s="95" t="s">
        <v>284</v>
      </c>
      <c r="T6" s="94" t="s">
        <v>568</v>
      </c>
      <c r="U6" s="93" t="s">
        <v>569</v>
      </c>
      <c r="V6" s="95" t="s">
        <v>570</v>
      </c>
      <c r="W6" s="95" t="s">
        <v>571</v>
      </c>
      <c r="X6" s="94" t="s">
        <v>572</v>
      </c>
      <c r="Y6" s="92" t="s">
        <v>573</v>
      </c>
      <c r="Z6" s="93" t="s">
        <v>574</v>
      </c>
      <c r="AA6" s="95" t="s">
        <v>575</v>
      </c>
      <c r="AB6" s="94" t="s">
        <v>241</v>
      </c>
      <c r="AC6" s="93" t="s">
        <v>576</v>
      </c>
      <c r="AD6" s="95" t="s">
        <v>219</v>
      </c>
      <c r="AE6" s="95" t="s">
        <v>230</v>
      </c>
      <c r="AF6" s="95" t="s">
        <v>577</v>
      </c>
      <c r="AG6" s="95" t="s">
        <v>578</v>
      </c>
      <c r="AH6" s="95" t="s">
        <v>579</v>
      </c>
      <c r="AI6" s="94" t="s">
        <v>580</v>
      </c>
      <c r="AJ6" s="92" t="s">
        <v>581</v>
      </c>
      <c r="AK6" s="92" t="s">
        <v>582</v>
      </c>
      <c r="AL6" s="92" t="s">
        <v>583</v>
      </c>
      <c r="AM6" s="93" t="s">
        <v>584</v>
      </c>
      <c r="AN6" s="94" t="s">
        <v>585</v>
      </c>
      <c r="AO6" s="93" t="s">
        <v>586</v>
      </c>
      <c r="AP6" s="94" t="s">
        <v>587</v>
      </c>
      <c r="AQ6" s="92" t="s">
        <v>505</v>
      </c>
      <c r="AR6" s="93" t="s">
        <v>215</v>
      </c>
      <c r="AS6" s="94" t="s">
        <v>588</v>
      </c>
      <c r="AT6" s="92" t="s">
        <v>589</v>
      </c>
      <c r="AU6" s="92" t="s">
        <v>590</v>
      </c>
      <c r="AV6" s="92" t="s">
        <v>591</v>
      </c>
      <c r="AW6" s="93" t="s">
        <v>592</v>
      </c>
      <c r="AX6" s="95" t="s">
        <v>593</v>
      </c>
      <c r="AY6" s="94" t="s">
        <v>594</v>
      </c>
      <c r="AZ6" s="93" t="s">
        <v>595</v>
      </c>
      <c r="BA6" s="95" t="s">
        <v>596</v>
      </c>
      <c r="BB6" s="95" t="s">
        <v>597</v>
      </c>
      <c r="BC6" s="95" t="s">
        <v>598</v>
      </c>
      <c r="BD6" s="95" t="s">
        <v>599</v>
      </c>
      <c r="BE6" s="95" t="s">
        <v>600</v>
      </c>
      <c r="BF6" s="95" t="s">
        <v>601</v>
      </c>
      <c r="BG6" s="94" t="s">
        <v>437</v>
      </c>
      <c r="BH6" s="92" t="s">
        <v>602</v>
      </c>
      <c r="BI6" s="93" t="s">
        <v>603</v>
      </c>
      <c r="BJ6" s="95" t="s">
        <v>604</v>
      </c>
      <c r="BK6" s="94" t="s">
        <v>605</v>
      </c>
      <c r="BL6" s="93" t="s">
        <v>606</v>
      </c>
      <c r="BM6" s="95" t="s">
        <v>607</v>
      </c>
      <c r="BN6" s="95" t="s">
        <v>608</v>
      </c>
      <c r="BO6" s="95" t="s">
        <v>270</v>
      </c>
      <c r="BP6" s="95" t="s">
        <v>609</v>
      </c>
      <c r="BQ6" s="95" t="s">
        <v>610</v>
      </c>
      <c r="BR6" s="95" t="s">
        <v>611</v>
      </c>
      <c r="BS6" s="95" t="s">
        <v>612</v>
      </c>
      <c r="BT6" s="95" t="s">
        <v>613</v>
      </c>
      <c r="BU6" s="95" t="s">
        <v>614</v>
      </c>
      <c r="BV6" s="95" t="s">
        <v>615</v>
      </c>
      <c r="BW6" s="95" t="s">
        <v>616</v>
      </c>
      <c r="BX6" s="95" t="s">
        <v>617</v>
      </c>
      <c r="BY6" s="94" t="s">
        <v>618</v>
      </c>
      <c r="BZ6" s="93" t="s">
        <v>619</v>
      </c>
      <c r="CA6" s="94" t="s">
        <v>620</v>
      </c>
      <c r="CB6" s="92" t="s">
        <v>621</v>
      </c>
      <c r="CC6" s="93" t="s">
        <v>33</v>
      </c>
      <c r="CD6" s="95" t="s">
        <v>622</v>
      </c>
      <c r="CE6" s="95" t="s">
        <v>623</v>
      </c>
      <c r="CF6" s="95" t="s">
        <v>624</v>
      </c>
      <c r="CG6" s="95" t="s">
        <v>339</v>
      </c>
      <c r="CH6" s="95" t="s">
        <v>625</v>
      </c>
      <c r="CI6" s="95" t="s">
        <v>626</v>
      </c>
      <c r="CJ6" s="95" t="s">
        <v>627</v>
      </c>
      <c r="CK6" s="95" t="s">
        <v>628</v>
      </c>
      <c r="CL6" s="95" t="s">
        <v>629</v>
      </c>
      <c r="CM6" s="95" t="s">
        <v>630</v>
      </c>
      <c r="CN6" s="94" t="s">
        <v>631</v>
      </c>
      <c r="CO6" s="93" t="s">
        <v>632</v>
      </c>
      <c r="CP6" s="95" t="s">
        <v>633</v>
      </c>
      <c r="CQ6" s="95" t="s">
        <v>634</v>
      </c>
      <c r="CR6" s="94" t="s">
        <v>635</v>
      </c>
      <c r="CS6" s="93" t="s">
        <v>636</v>
      </c>
      <c r="CT6" s="94" t="s">
        <v>637</v>
      </c>
      <c r="CU6" s="93" t="s">
        <v>1296</v>
      </c>
      <c r="CV6" s="95" t="s">
        <v>1297</v>
      </c>
      <c r="CW6" s="94" t="s">
        <v>1298</v>
      </c>
      <c r="CX6" s="93" t="s">
        <v>1299</v>
      </c>
      <c r="CY6" s="95" t="s">
        <v>1300</v>
      </c>
      <c r="CZ6" s="95" t="s">
        <v>1301</v>
      </c>
      <c r="DA6" s="94" t="s">
        <v>1302</v>
      </c>
      <c r="DB6" s="93" t="s">
        <v>1303</v>
      </c>
      <c r="DC6" s="95" t="s">
        <v>1304</v>
      </c>
      <c r="DD6" s="95" t="s">
        <v>1305</v>
      </c>
      <c r="DE6" s="95" t="s">
        <v>1306</v>
      </c>
      <c r="DF6" s="95" t="s">
        <v>1307</v>
      </c>
      <c r="DG6" s="95" t="s">
        <v>1308</v>
      </c>
      <c r="DH6" s="95" t="s">
        <v>1309</v>
      </c>
      <c r="DI6" s="95" t="s">
        <v>1310</v>
      </c>
      <c r="DJ6" s="95" t="s">
        <v>1311</v>
      </c>
      <c r="DK6" s="95" t="s">
        <v>1312</v>
      </c>
      <c r="DL6" s="95" t="s">
        <v>1313</v>
      </c>
      <c r="DM6" s="94" t="s">
        <v>1314</v>
      </c>
      <c r="DN6" s="93" t="s">
        <v>1315</v>
      </c>
      <c r="DO6" s="95" t="s">
        <v>1316</v>
      </c>
      <c r="DP6" s="95" t="s">
        <v>1317</v>
      </c>
      <c r="DQ6" s="94" t="s">
        <v>1318</v>
      </c>
      <c r="DR6" s="93" t="s">
        <v>1319</v>
      </c>
      <c r="DS6" s="95" t="s">
        <v>1320</v>
      </c>
      <c r="DT6" s="95" t="s">
        <v>1321</v>
      </c>
      <c r="DU6" s="94" t="s">
        <v>1322</v>
      </c>
      <c r="DV6" s="92" t="s">
        <v>1323</v>
      </c>
      <c r="DW6" s="93" t="s">
        <v>1324</v>
      </c>
      <c r="DX6" s="95" t="s">
        <v>1325</v>
      </c>
      <c r="DY6" s="95" t="s">
        <v>1326</v>
      </c>
      <c r="DZ6" s="95" t="s">
        <v>1327</v>
      </c>
      <c r="EA6" s="95" t="s">
        <v>1328</v>
      </c>
      <c r="EB6" s="94" t="s">
        <v>1329</v>
      </c>
      <c r="EC6" s="1"/>
      <c r="ED6" s="92" t="s">
        <v>693</v>
      </c>
      <c r="EE6" s="92" t="s">
        <v>638</v>
      </c>
      <c r="EF6" s="92" t="s">
        <v>416</v>
      </c>
      <c r="EG6" s="92" t="s">
        <v>639</v>
      </c>
      <c r="EH6" s="92" t="s">
        <v>640</v>
      </c>
      <c r="EI6" s="92" t="s">
        <v>641</v>
      </c>
      <c r="EJ6" s="92" t="s">
        <v>642</v>
      </c>
      <c r="EK6" s="93" t="s">
        <v>643</v>
      </c>
      <c r="EL6" s="94" t="s">
        <v>644</v>
      </c>
      <c r="EM6" s="92" t="s">
        <v>645</v>
      </c>
      <c r="EN6" s="92" t="s">
        <v>156</v>
      </c>
      <c r="EO6" s="92" t="s">
        <v>646</v>
      </c>
      <c r="EP6" s="92" t="s">
        <v>647</v>
      </c>
      <c r="EQ6" s="92" t="s">
        <v>648</v>
      </c>
      <c r="ER6" s="92" t="s">
        <v>649</v>
      </c>
      <c r="ES6" s="92" t="s">
        <v>650</v>
      </c>
      <c r="ET6" s="92" t="s">
        <v>651</v>
      </c>
      <c r="EU6" s="92" t="s">
        <v>652</v>
      </c>
      <c r="EV6" s="92" t="s">
        <v>653</v>
      </c>
      <c r="EW6" s="92" t="s">
        <v>654</v>
      </c>
      <c r="EX6" s="92" t="s">
        <v>655</v>
      </c>
      <c r="EY6" s="92" t="s">
        <v>656</v>
      </c>
      <c r="EZ6" s="93" t="s">
        <v>355</v>
      </c>
      <c r="FA6" s="95" t="s">
        <v>657</v>
      </c>
      <c r="FB6" s="95" t="s">
        <v>658</v>
      </c>
      <c r="FC6" s="94" t="s">
        <v>659</v>
      </c>
      <c r="FD6" s="92" t="s">
        <v>660</v>
      </c>
      <c r="FE6" s="92" t="s">
        <v>661</v>
      </c>
      <c r="FF6" s="92" t="s">
        <v>698</v>
      </c>
      <c r="FG6" s="92" t="s">
        <v>699</v>
      </c>
      <c r="FH6" s="92" t="s">
        <v>662</v>
      </c>
      <c r="FI6" s="92" t="s">
        <v>663</v>
      </c>
      <c r="FJ6" s="92" t="s">
        <v>664</v>
      </c>
      <c r="FK6" s="93" t="s">
        <v>665</v>
      </c>
      <c r="FL6" s="95" t="s">
        <v>666</v>
      </c>
      <c r="FM6" s="95" t="s">
        <v>667</v>
      </c>
      <c r="FN6" s="94" t="s">
        <v>668</v>
      </c>
      <c r="FO6" s="92" t="s">
        <v>669</v>
      </c>
      <c r="FP6" s="93" t="s">
        <v>670</v>
      </c>
      <c r="FQ6" s="94" t="s">
        <v>671</v>
      </c>
      <c r="FR6" s="93" t="s">
        <v>672</v>
      </c>
      <c r="FS6" s="95" t="s">
        <v>673</v>
      </c>
      <c r="FT6" s="95" t="s">
        <v>674</v>
      </c>
      <c r="FU6" s="95" t="s">
        <v>675</v>
      </c>
      <c r="FV6" s="94" t="s">
        <v>676</v>
      </c>
      <c r="FW6" s="93" t="s">
        <v>677</v>
      </c>
      <c r="FX6" s="94" t="s">
        <v>678</v>
      </c>
      <c r="FY6" s="93" t="s">
        <v>679</v>
      </c>
      <c r="FZ6" s="95" t="s">
        <v>680</v>
      </c>
      <c r="GA6" s="95" t="s">
        <v>681</v>
      </c>
      <c r="GB6" s="94" t="s">
        <v>682</v>
      </c>
      <c r="GC6" s="92" t="s">
        <v>683</v>
      </c>
      <c r="GD6" s="92" t="s">
        <v>684</v>
      </c>
      <c r="GE6" s="93" t="s">
        <v>685</v>
      </c>
      <c r="GF6" s="95" t="s">
        <v>686</v>
      </c>
      <c r="GG6" s="95" t="s">
        <v>687</v>
      </c>
      <c r="GH6" s="95" t="s">
        <v>688</v>
      </c>
      <c r="GI6" s="94" t="s">
        <v>689</v>
      </c>
      <c r="GJ6" s="92" t="s">
        <v>690</v>
      </c>
      <c r="GK6" s="93" t="s">
        <v>691</v>
      </c>
      <c r="GL6" s="94" t="s">
        <v>692</v>
      </c>
      <c r="GM6" s="1"/>
      <c r="GN6" s="92" t="s">
        <v>693</v>
      </c>
      <c r="GO6" s="93" t="s">
        <v>694</v>
      </c>
      <c r="GP6" s="94" t="s">
        <v>695</v>
      </c>
      <c r="GQ6" s="93" t="s">
        <v>696</v>
      </c>
      <c r="GR6" s="94" t="s">
        <v>697</v>
      </c>
      <c r="GS6" s="92" t="s">
        <v>156</v>
      </c>
      <c r="GT6" s="92" t="s">
        <v>698</v>
      </c>
      <c r="GU6" s="92" t="s">
        <v>699</v>
      </c>
      <c r="GV6" s="1"/>
      <c r="GW6" s="92" t="s">
        <v>701</v>
      </c>
      <c r="GX6" s="92" t="s">
        <v>702</v>
      </c>
      <c r="GY6" s="92" t="s">
        <v>703</v>
      </c>
      <c r="GZ6" s="92" t="s">
        <v>704</v>
      </c>
      <c r="HA6" s="92" t="s">
        <v>705</v>
      </c>
      <c r="HB6" s="92" t="s">
        <v>706</v>
      </c>
      <c r="HC6" s="93" t="s">
        <v>707</v>
      </c>
      <c r="HD6" s="94" t="s">
        <v>708</v>
      </c>
      <c r="HE6" s="1"/>
      <c r="HF6" s="93" t="s">
        <v>1330</v>
      </c>
      <c r="HG6" s="95" t="s">
        <v>1331</v>
      </c>
      <c r="HH6" s="94" t="s">
        <v>1332</v>
      </c>
    </row>
    <row r="7" spans="1:216" x14ac:dyDescent="0.25">
      <c r="A7" s="1"/>
      <c r="B7" s="96" t="s">
        <v>709</v>
      </c>
      <c r="C7" s="97"/>
      <c r="D7" s="98"/>
      <c r="E7" s="97"/>
      <c r="F7" s="99"/>
      <c r="G7" s="99">
        <v>8.8258700000000001</v>
      </c>
      <c r="H7" s="98"/>
      <c r="I7" s="97"/>
      <c r="J7" s="98"/>
      <c r="K7" s="97">
        <v>89.512680000000003</v>
      </c>
      <c r="L7" s="98"/>
      <c r="M7" s="97"/>
      <c r="N7" s="99"/>
      <c r="O7" s="99"/>
      <c r="P7" s="99"/>
      <c r="Q7" s="99"/>
      <c r="R7" s="99"/>
      <c r="S7" s="99"/>
      <c r="T7" s="98"/>
      <c r="U7" s="97">
        <v>18.14123</v>
      </c>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c r="BV7" s="99">
        <v>206.49456000000001</v>
      </c>
      <c r="BW7" s="99"/>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v>191.19621000000001</v>
      </c>
      <c r="CO7" s="97">
        <v>180.55348000000001</v>
      </c>
      <c r="CP7" s="99">
        <v>180.52450999999999</v>
      </c>
      <c r="CQ7" s="99">
        <v>181.33356000000001</v>
      </c>
      <c r="CR7" s="98">
        <v>181.02912000000001</v>
      </c>
      <c r="CS7" s="97"/>
      <c r="CT7" s="98">
        <v>297.29741999999999</v>
      </c>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3198.7240299999999</v>
      </c>
      <c r="HG7" s="99">
        <v>3161.39084</v>
      </c>
      <c r="HH7" s="98">
        <v>492.46823999999998</v>
      </c>
    </row>
    <row r="8" spans="1:216" x14ac:dyDescent="0.25">
      <c r="A8" s="1"/>
      <c r="B8" s="96" t="s">
        <v>710</v>
      </c>
      <c r="C8" s="97"/>
      <c r="D8" s="98"/>
      <c r="E8" s="97"/>
      <c r="F8" s="99"/>
      <c r="G8" s="99">
        <v>8.8258700000000001</v>
      </c>
      <c r="H8" s="98"/>
      <c r="I8" s="97"/>
      <c r="J8" s="98"/>
      <c r="K8" s="97">
        <v>89.512680000000003</v>
      </c>
      <c r="L8" s="98"/>
      <c r="M8" s="97"/>
      <c r="N8" s="99"/>
      <c r="O8" s="99"/>
      <c r="P8" s="99"/>
      <c r="Q8" s="99"/>
      <c r="R8" s="99"/>
      <c r="S8" s="99"/>
      <c r="T8" s="98"/>
      <c r="U8" s="97">
        <v>18.14123</v>
      </c>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c r="BV8" s="99">
        <v>206.49456000000001</v>
      </c>
      <c r="BW8" s="99"/>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v>191.19621000000001</v>
      </c>
      <c r="CO8" s="97">
        <v>180.55348000000001</v>
      </c>
      <c r="CP8" s="99">
        <v>180.52450999999999</v>
      </c>
      <c r="CQ8" s="99">
        <v>181.33356000000001</v>
      </c>
      <c r="CR8" s="98">
        <v>181.02912000000001</v>
      </c>
      <c r="CS8" s="97"/>
      <c r="CT8" s="98">
        <v>297.29741999999999</v>
      </c>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3198.7240299999999</v>
      </c>
      <c r="HG8" s="99">
        <v>3161.39084</v>
      </c>
      <c r="HH8" s="98">
        <v>492.46823999999998</v>
      </c>
    </row>
    <row r="9" spans="1:216" x14ac:dyDescent="0.25">
      <c r="A9" s="1"/>
      <c r="B9" s="96" t="s">
        <v>711</v>
      </c>
      <c r="C9" s="97"/>
      <c r="D9" s="98"/>
      <c r="E9" s="97"/>
      <c r="F9" s="99"/>
      <c r="G9" s="99">
        <v>8.8258700000000001</v>
      </c>
      <c r="H9" s="98"/>
      <c r="I9" s="97"/>
      <c r="J9" s="98"/>
      <c r="K9" s="97">
        <v>89.512680000000003</v>
      </c>
      <c r="L9" s="98"/>
      <c r="M9" s="97"/>
      <c r="N9" s="99"/>
      <c r="O9" s="99"/>
      <c r="P9" s="99"/>
      <c r="Q9" s="99"/>
      <c r="R9" s="99"/>
      <c r="S9" s="99"/>
      <c r="T9" s="98"/>
      <c r="U9" s="97">
        <v>18.14123</v>
      </c>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c r="BV9" s="99">
        <v>206.49456000000001</v>
      </c>
      <c r="BW9" s="99"/>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v>191.19621000000001</v>
      </c>
      <c r="CO9" s="97">
        <v>180.55348000000001</v>
      </c>
      <c r="CP9" s="99">
        <v>180.52450999999999</v>
      </c>
      <c r="CQ9" s="99">
        <v>181.33356000000001</v>
      </c>
      <c r="CR9" s="98">
        <v>181.02912000000001</v>
      </c>
      <c r="CS9" s="97"/>
      <c r="CT9" s="98">
        <v>297.29741999999999</v>
      </c>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3198.7240299999999</v>
      </c>
      <c r="HG9" s="99">
        <v>3161.39084</v>
      </c>
      <c r="HH9" s="98">
        <v>492.46823999999998</v>
      </c>
    </row>
    <row r="10" spans="1:216" x14ac:dyDescent="0.25">
      <c r="A10" s="1"/>
      <c r="B10" s="96" t="s">
        <v>712</v>
      </c>
      <c r="C10" s="97"/>
      <c r="D10" s="98"/>
      <c r="E10" s="97"/>
      <c r="F10" s="99"/>
      <c r="G10" s="99">
        <v>8.8258700000000001</v>
      </c>
      <c r="H10" s="98"/>
      <c r="I10" s="97"/>
      <c r="J10" s="98"/>
      <c r="K10" s="97">
        <v>89.512680000000003</v>
      </c>
      <c r="L10" s="98"/>
      <c r="M10" s="97"/>
      <c r="N10" s="99"/>
      <c r="O10" s="99"/>
      <c r="P10" s="99"/>
      <c r="Q10" s="99"/>
      <c r="R10" s="99"/>
      <c r="S10" s="99"/>
      <c r="T10" s="98"/>
      <c r="U10" s="97">
        <v>18.14123</v>
      </c>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c r="BV10" s="99">
        <v>206.49456000000001</v>
      </c>
      <c r="BW10" s="99"/>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v>191.19621000000001</v>
      </c>
      <c r="CO10" s="97">
        <v>180.55348000000001</v>
      </c>
      <c r="CP10" s="99">
        <v>180.52450999999999</v>
      </c>
      <c r="CQ10" s="99">
        <v>181.33356000000001</v>
      </c>
      <c r="CR10" s="98">
        <v>181.02912000000001</v>
      </c>
      <c r="CS10" s="97"/>
      <c r="CT10" s="98">
        <v>297.29741999999999</v>
      </c>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3198.7240299999999</v>
      </c>
      <c r="HG10" s="99">
        <v>3161.39084</v>
      </c>
      <c r="HH10" s="98">
        <v>492.46823999999998</v>
      </c>
    </row>
    <row r="11" spans="1:216" x14ac:dyDescent="0.25">
      <c r="A11" s="1"/>
      <c r="B11" s="96" t="s">
        <v>713</v>
      </c>
      <c r="C11" s="97"/>
      <c r="D11" s="98"/>
      <c r="E11" s="97"/>
      <c r="F11" s="99"/>
      <c r="G11" s="99">
        <v>8.8258700000000001</v>
      </c>
      <c r="H11" s="98"/>
      <c r="I11" s="97"/>
      <c r="J11" s="98"/>
      <c r="K11" s="97">
        <v>89.512680000000003</v>
      </c>
      <c r="L11" s="98"/>
      <c r="M11" s="97"/>
      <c r="N11" s="99"/>
      <c r="O11" s="99"/>
      <c r="P11" s="99"/>
      <c r="Q11" s="99"/>
      <c r="R11" s="99"/>
      <c r="S11" s="99"/>
      <c r="T11" s="98"/>
      <c r="U11" s="97">
        <v>18.14123</v>
      </c>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c r="BT11" s="99"/>
      <c r="BU11" s="99"/>
      <c r="BV11" s="99">
        <v>206.49456000000001</v>
      </c>
      <c r="BW11" s="99"/>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c r="CN11" s="98">
        <v>191.19621000000001</v>
      </c>
      <c r="CO11" s="97">
        <v>180.55348000000001</v>
      </c>
      <c r="CP11" s="99">
        <v>180.52450999999999</v>
      </c>
      <c r="CQ11" s="99">
        <v>181.33356000000001</v>
      </c>
      <c r="CR11" s="98">
        <v>181.02912000000001</v>
      </c>
      <c r="CS11" s="97"/>
      <c r="CT11" s="98">
        <v>99.773330000000001</v>
      </c>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3001.19994</v>
      </c>
      <c r="HG11" s="99">
        <v>2963.8667500000001</v>
      </c>
      <c r="HH11" s="98">
        <v>492.46823999999998</v>
      </c>
    </row>
    <row r="12" spans="1:216" x14ac:dyDescent="0.25">
      <c r="A12" s="1"/>
      <c r="B12" s="96" t="s">
        <v>714</v>
      </c>
      <c r="C12" s="97"/>
      <c r="D12" s="98"/>
      <c r="E12" s="97"/>
      <c r="F12" s="99"/>
      <c r="G12" s="99">
        <v>8.8258700000000001</v>
      </c>
      <c r="H12" s="98"/>
      <c r="I12" s="97"/>
      <c r="J12" s="98"/>
      <c r="K12" s="97">
        <v>89.512680000000003</v>
      </c>
      <c r="L12" s="98"/>
      <c r="M12" s="97"/>
      <c r="N12" s="99"/>
      <c r="O12" s="99"/>
      <c r="P12" s="99"/>
      <c r="Q12" s="99"/>
      <c r="R12" s="99"/>
      <c r="S12" s="99"/>
      <c r="T12" s="98"/>
      <c r="U12" s="97">
        <v>18.14123</v>
      </c>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c r="BT12" s="99"/>
      <c r="BU12" s="99"/>
      <c r="BV12" s="99">
        <v>206.49456000000001</v>
      </c>
      <c r="BW12" s="99"/>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v>99.773330000000001</v>
      </c>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3001.19994</v>
      </c>
      <c r="HG12" s="99">
        <v>2963.8667500000001</v>
      </c>
      <c r="HH12" s="98">
        <v>492.46823999999998</v>
      </c>
    </row>
    <row r="13" spans="1:216" x14ac:dyDescent="0.25">
      <c r="A13" s="1"/>
      <c r="B13" s="96" t="s">
        <v>715</v>
      </c>
      <c r="C13" s="97"/>
      <c r="D13" s="98"/>
      <c r="E13" s="97"/>
      <c r="F13" s="99"/>
      <c r="G13" s="99">
        <v>8.8258700000000001</v>
      </c>
      <c r="H13" s="98"/>
      <c r="I13" s="97"/>
      <c r="J13" s="98"/>
      <c r="K13" s="97">
        <v>89.512680000000003</v>
      </c>
      <c r="L13" s="98"/>
      <c r="M13" s="97"/>
      <c r="N13" s="99"/>
      <c r="O13" s="99"/>
      <c r="P13" s="99"/>
      <c r="Q13" s="99"/>
      <c r="R13" s="99"/>
      <c r="S13" s="99"/>
      <c r="T13" s="98"/>
      <c r="U13" s="97">
        <v>18.14123</v>
      </c>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c r="BT13" s="99"/>
      <c r="BU13" s="99"/>
      <c r="BV13" s="99">
        <v>206.49456000000001</v>
      </c>
      <c r="BW13" s="99"/>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v>99.773330000000001</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3001.19994</v>
      </c>
      <c r="HG13" s="99">
        <v>2963.8667500000001</v>
      </c>
      <c r="HH13" s="98">
        <v>492.46823999999998</v>
      </c>
    </row>
    <row r="14" spans="1:216" x14ac:dyDescent="0.25">
      <c r="A14" s="1"/>
      <c r="B14" s="96" t="s">
        <v>716</v>
      </c>
      <c r="C14" s="97"/>
      <c r="D14" s="98"/>
      <c r="E14" s="97"/>
      <c r="F14" s="99"/>
      <c r="G14" s="99">
        <v>8.8258700000000001</v>
      </c>
      <c r="H14" s="98"/>
      <c r="I14" s="97"/>
      <c r="J14" s="98"/>
      <c r="K14" s="97">
        <v>89.512680000000003</v>
      </c>
      <c r="L14" s="98"/>
      <c r="M14" s="97"/>
      <c r="N14" s="99"/>
      <c r="O14" s="99"/>
      <c r="P14" s="99"/>
      <c r="Q14" s="99"/>
      <c r="R14" s="99"/>
      <c r="S14" s="99"/>
      <c r="T14" s="98"/>
      <c r="U14" s="97">
        <v>18.14123</v>
      </c>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c r="BT14" s="99"/>
      <c r="BU14" s="99"/>
      <c r="BV14" s="99">
        <v>206.49456000000001</v>
      </c>
      <c r="BW14" s="99"/>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v>99.773330000000001</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3001.19994</v>
      </c>
      <c r="HG14" s="99">
        <v>2963.8667500000001</v>
      </c>
      <c r="HH14" s="98">
        <v>492.46823999999998</v>
      </c>
    </row>
    <row r="15" spans="1:216" x14ac:dyDescent="0.25">
      <c r="A15" s="1"/>
      <c r="B15" s="96" t="s">
        <v>717</v>
      </c>
      <c r="C15" s="97"/>
      <c r="D15" s="98"/>
      <c r="E15" s="97"/>
      <c r="F15" s="99"/>
      <c r="G15" s="99">
        <v>8.8258700000000001</v>
      </c>
      <c r="H15" s="98"/>
      <c r="I15" s="97"/>
      <c r="J15" s="98"/>
      <c r="K15" s="97">
        <v>89.512680000000003</v>
      </c>
      <c r="L15" s="98"/>
      <c r="M15" s="97"/>
      <c r="N15" s="99"/>
      <c r="O15" s="99"/>
      <c r="P15" s="99"/>
      <c r="Q15" s="99"/>
      <c r="R15" s="99"/>
      <c r="S15" s="99"/>
      <c r="T15" s="98"/>
      <c r="U15" s="97">
        <v>18.14123</v>
      </c>
      <c r="V15" s="99">
        <v>19.191960000000002</v>
      </c>
      <c r="W15" s="99"/>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c r="BJ15" s="99">
        <v>184.87493000000001</v>
      </c>
      <c r="BK15" s="98"/>
      <c r="BL15" s="97">
        <v>167.61232000000001</v>
      </c>
      <c r="BM15" s="99">
        <v>166.56063</v>
      </c>
      <c r="BN15" s="99">
        <v>168.58996999999999</v>
      </c>
      <c r="BO15" s="99"/>
      <c r="BP15" s="99"/>
      <c r="BQ15" s="99"/>
      <c r="BR15" s="99"/>
      <c r="BS15" s="99"/>
      <c r="BT15" s="99"/>
      <c r="BU15" s="99"/>
      <c r="BV15" s="99">
        <v>206.49456000000001</v>
      </c>
      <c r="BW15" s="99"/>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v>99.773330000000001</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3001.19994</v>
      </c>
      <c r="HG15" s="99">
        <v>2963.8667500000001</v>
      </c>
      <c r="HH15" s="98">
        <v>492.46823999999998</v>
      </c>
    </row>
    <row r="16" spans="1:216" x14ac:dyDescent="0.25">
      <c r="A16" s="1"/>
      <c r="B16" s="96" t="s">
        <v>718</v>
      </c>
      <c r="C16" s="97"/>
      <c r="D16" s="98"/>
      <c r="E16" s="97"/>
      <c r="F16" s="99"/>
      <c r="G16" s="99">
        <v>8.8258700000000001</v>
      </c>
      <c r="H16" s="98"/>
      <c r="I16" s="97"/>
      <c r="J16" s="98"/>
      <c r="K16" s="97">
        <v>89.512680000000003</v>
      </c>
      <c r="L16" s="98"/>
      <c r="M16" s="97"/>
      <c r="N16" s="99"/>
      <c r="O16" s="99"/>
      <c r="P16" s="99"/>
      <c r="Q16" s="99"/>
      <c r="R16" s="99"/>
      <c r="S16" s="99"/>
      <c r="T16" s="98"/>
      <c r="U16" s="97">
        <v>18.14123</v>
      </c>
      <c r="V16" s="99">
        <v>19.191960000000002</v>
      </c>
      <c r="W16" s="99"/>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c r="BJ16" s="99">
        <v>184.87493000000001</v>
      </c>
      <c r="BK16" s="98"/>
      <c r="BL16" s="97">
        <v>167.61232000000001</v>
      </c>
      <c r="BM16" s="99">
        <v>166.56063</v>
      </c>
      <c r="BN16" s="99">
        <v>168.58996999999999</v>
      </c>
      <c r="BO16" s="99"/>
      <c r="BP16" s="99"/>
      <c r="BQ16" s="99"/>
      <c r="BR16" s="99"/>
      <c r="BS16" s="99"/>
      <c r="BT16" s="99"/>
      <c r="BU16" s="99"/>
      <c r="BV16" s="99">
        <v>206.49456000000001</v>
      </c>
      <c r="BW16" s="99"/>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v>99.773330000000001</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3001.19994</v>
      </c>
      <c r="HG16" s="99">
        <v>2963.8667500000001</v>
      </c>
      <c r="HH16" s="98">
        <v>492.46823999999998</v>
      </c>
    </row>
    <row r="17" spans="1:216" x14ac:dyDescent="0.25">
      <c r="A17" s="1"/>
      <c r="B17" s="96" t="s">
        <v>719</v>
      </c>
      <c r="C17" s="97"/>
      <c r="D17" s="98"/>
      <c r="E17" s="97"/>
      <c r="F17" s="99"/>
      <c r="G17" s="99">
        <v>8.8258700000000001</v>
      </c>
      <c r="H17" s="98"/>
      <c r="I17" s="97"/>
      <c r="J17" s="98"/>
      <c r="K17" s="97">
        <v>89.512680000000003</v>
      </c>
      <c r="L17" s="98"/>
      <c r="M17" s="97"/>
      <c r="N17" s="99"/>
      <c r="O17" s="99"/>
      <c r="P17" s="99"/>
      <c r="Q17" s="99"/>
      <c r="R17" s="99"/>
      <c r="S17" s="99"/>
      <c r="T17" s="98"/>
      <c r="U17" s="97">
        <v>18.14123</v>
      </c>
      <c r="V17" s="99">
        <v>19.191960000000002</v>
      </c>
      <c r="W17" s="99"/>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c r="BJ17" s="99">
        <v>184.87493000000001</v>
      </c>
      <c r="BK17" s="98"/>
      <c r="BL17" s="97">
        <v>167.61232000000001</v>
      </c>
      <c r="BM17" s="99">
        <v>166.56063</v>
      </c>
      <c r="BN17" s="99">
        <v>168.58996999999999</v>
      </c>
      <c r="BO17" s="99"/>
      <c r="BP17" s="99"/>
      <c r="BQ17" s="99"/>
      <c r="BR17" s="99"/>
      <c r="BS17" s="99"/>
      <c r="BT17" s="99"/>
      <c r="BU17" s="99"/>
      <c r="BV17" s="99">
        <v>206.49456000000001</v>
      </c>
      <c r="BW17" s="99"/>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v>99.773330000000001</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3001.19994</v>
      </c>
      <c r="HG17" s="99">
        <v>2963.8667500000001</v>
      </c>
      <c r="HH17" s="98">
        <v>492.46823999999998</v>
      </c>
    </row>
    <row r="18" spans="1:216" x14ac:dyDescent="0.25">
      <c r="A18" s="1"/>
      <c r="B18" s="96" t="s">
        <v>720</v>
      </c>
      <c r="C18" s="97"/>
      <c r="D18" s="98"/>
      <c r="E18" s="97"/>
      <c r="F18" s="99"/>
      <c r="G18" s="99">
        <v>8.8258700000000001</v>
      </c>
      <c r="H18" s="98"/>
      <c r="I18" s="97"/>
      <c r="J18" s="98"/>
      <c r="K18" s="97">
        <v>89.512680000000003</v>
      </c>
      <c r="L18" s="98"/>
      <c r="M18" s="97"/>
      <c r="N18" s="99"/>
      <c r="O18" s="99"/>
      <c r="P18" s="99"/>
      <c r="Q18" s="99"/>
      <c r="R18" s="99"/>
      <c r="S18" s="99"/>
      <c r="T18" s="98"/>
      <c r="U18" s="97">
        <v>18.14123</v>
      </c>
      <c r="V18" s="99">
        <v>19.191960000000002</v>
      </c>
      <c r="W18" s="99"/>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c r="BJ18" s="99">
        <v>184.87493000000001</v>
      </c>
      <c r="BK18" s="98"/>
      <c r="BL18" s="97">
        <v>167.61232000000001</v>
      </c>
      <c r="BM18" s="99">
        <v>166.56063</v>
      </c>
      <c r="BN18" s="99">
        <v>168.58996999999999</v>
      </c>
      <c r="BO18" s="99"/>
      <c r="BP18" s="99"/>
      <c r="BQ18" s="99"/>
      <c r="BR18" s="99"/>
      <c r="BS18" s="99"/>
      <c r="BT18" s="99"/>
      <c r="BU18" s="99"/>
      <c r="BV18" s="99">
        <v>206.49456000000001</v>
      </c>
      <c r="BW18" s="99"/>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v>99.773330000000001</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3001.19994</v>
      </c>
      <c r="HG18" s="99">
        <v>2963.8667500000001</v>
      </c>
      <c r="HH18" s="98">
        <v>492.46823999999998</v>
      </c>
    </row>
    <row r="19" spans="1:216" x14ac:dyDescent="0.25">
      <c r="A19" s="1"/>
      <c r="B19" s="96" t="s">
        <v>721</v>
      </c>
      <c r="C19" s="97"/>
      <c r="D19" s="98"/>
      <c r="E19" s="97"/>
      <c r="F19" s="99"/>
      <c r="G19" s="99">
        <v>8.8258700000000001</v>
      </c>
      <c r="H19" s="98"/>
      <c r="I19" s="97"/>
      <c r="J19" s="98"/>
      <c r="K19" s="97">
        <v>89.512680000000003</v>
      </c>
      <c r="L19" s="98"/>
      <c r="M19" s="97"/>
      <c r="N19" s="99"/>
      <c r="O19" s="99"/>
      <c r="P19" s="99"/>
      <c r="Q19" s="99"/>
      <c r="R19" s="99"/>
      <c r="S19" s="99"/>
      <c r="T19" s="98"/>
      <c r="U19" s="97">
        <v>18.14123</v>
      </c>
      <c r="V19" s="99">
        <v>19.191960000000002</v>
      </c>
      <c r="W19" s="99"/>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c r="BJ19" s="99">
        <v>184.87493000000001</v>
      </c>
      <c r="BK19" s="98"/>
      <c r="BL19" s="97">
        <v>167.61232000000001</v>
      </c>
      <c r="BM19" s="99">
        <v>166.56063</v>
      </c>
      <c r="BN19" s="99">
        <v>168.58996999999999</v>
      </c>
      <c r="BO19" s="99"/>
      <c r="BP19" s="99"/>
      <c r="BQ19" s="99"/>
      <c r="BR19" s="99"/>
      <c r="BS19" s="99"/>
      <c r="BT19" s="99"/>
      <c r="BU19" s="99"/>
      <c r="BV19" s="99">
        <v>206.49456000000001</v>
      </c>
      <c r="BW19" s="99"/>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v>99.773330000000001</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3001.19994</v>
      </c>
      <c r="HG19" s="99">
        <v>2963.8667500000001</v>
      </c>
      <c r="HH19" s="98">
        <v>492.46823999999998</v>
      </c>
    </row>
    <row r="20" spans="1:216" x14ac:dyDescent="0.25">
      <c r="A20" s="1"/>
      <c r="B20" s="96" t="s">
        <v>722</v>
      </c>
      <c r="C20" s="97"/>
      <c r="D20" s="98"/>
      <c r="E20" s="97"/>
      <c r="F20" s="99"/>
      <c r="G20" s="99">
        <v>8.8258700000000001</v>
      </c>
      <c r="H20" s="98"/>
      <c r="I20" s="97"/>
      <c r="J20" s="98"/>
      <c r="K20" s="97">
        <v>89.512680000000003</v>
      </c>
      <c r="L20" s="98"/>
      <c r="M20" s="97"/>
      <c r="N20" s="99"/>
      <c r="O20" s="99"/>
      <c r="P20" s="99"/>
      <c r="Q20" s="99"/>
      <c r="R20" s="99"/>
      <c r="S20" s="99"/>
      <c r="T20" s="98"/>
      <c r="U20" s="97">
        <v>18.14123</v>
      </c>
      <c r="V20" s="99">
        <v>19.191960000000002</v>
      </c>
      <c r="W20" s="99"/>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v>184.87493000000001</v>
      </c>
      <c r="BK20" s="98"/>
      <c r="BL20" s="97">
        <v>167.61232000000001</v>
      </c>
      <c r="BM20" s="99">
        <v>166.56063</v>
      </c>
      <c r="BN20" s="99">
        <v>168.58996999999999</v>
      </c>
      <c r="BO20" s="99"/>
      <c r="BP20" s="99"/>
      <c r="BQ20" s="99"/>
      <c r="BR20" s="99"/>
      <c r="BS20" s="99"/>
      <c r="BT20" s="99"/>
      <c r="BU20" s="99"/>
      <c r="BV20" s="99"/>
      <c r="BW20" s="99"/>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2694.9320499999999</v>
      </c>
      <c r="HG20" s="99">
        <v>2657.5988600000001</v>
      </c>
      <c r="HH20" s="98">
        <v>698.96280000000002</v>
      </c>
    </row>
    <row r="21" spans="1:216" x14ac:dyDescent="0.25">
      <c r="A21" s="1"/>
      <c r="B21" s="96" t="s">
        <v>723</v>
      </c>
      <c r="C21" s="97"/>
      <c r="D21" s="98"/>
      <c r="E21" s="97"/>
      <c r="F21" s="99"/>
      <c r="G21" s="99">
        <v>8.8258700000000001</v>
      </c>
      <c r="H21" s="98"/>
      <c r="I21" s="97"/>
      <c r="J21" s="98"/>
      <c r="K21" s="97">
        <v>89.512680000000003</v>
      </c>
      <c r="L21" s="98"/>
      <c r="M21" s="97"/>
      <c r="N21" s="99"/>
      <c r="O21" s="99"/>
      <c r="P21" s="99"/>
      <c r="Q21" s="99"/>
      <c r="R21" s="99"/>
      <c r="S21" s="99"/>
      <c r="T21" s="98"/>
      <c r="U21" s="97">
        <v>18.14123</v>
      </c>
      <c r="V21" s="99">
        <v>19.191960000000002</v>
      </c>
      <c r="W21" s="99"/>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c r="BL21" s="97">
        <v>167.61232000000001</v>
      </c>
      <c r="BM21" s="99">
        <v>166.56063</v>
      </c>
      <c r="BN21" s="99">
        <v>168.58996999999999</v>
      </c>
      <c r="BO21" s="99"/>
      <c r="BP21" s="99"/>
      <c r="BQ21" s="99"/>
      <c r="BR21" s="99"/>
      <c r="BS21" s="99"/>
      <c r="BT21" s="99"/>
      <c r="BU21" s="99"/>
      <c r="BV21" s="99"/>
      <c r="BW21" s="99"/>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2694.9320499999999</v>
      </c>
      <c r="HG21" s="99">
        <v>2657.5988600000001</v>
      </c>
      <c r="HH21" s="98">
        <v>698.96280000000002</v>
      </c>
    </row>
    <row r="22" spans="1:216" x14ac:dyDescent="0.25">
      <c r="A22" s="1"/>
      <c r="B22" s="96" t="s">
        <v>724</v>
      </c>
      <c r="C22" s="97"/>
      <c r="D22" s="98"/>
      <c r="E22" s="97"/>
      <c r="F22" s="99"/>
      <c r="G22" s="99">
        <v>8.8258700000000001</v>
      </c>
      <c r="H22" s="98"/>
      <c r="I22" s="97"/>
      <c r="J22" s="98"/>
      <c r="K22" s="97">
        <v>89.512680000000003</v>
      </c>
      <c r="L22" s="98"/>
      <c r="M22" s="97"/>
      <c r="N22" s="99"/>
      <c r="O22" s="99"/>
      <c r="P22" s="99"/>
      <c r="Q22" s="99"/>
      <c r="R22" s="99"/>
      <c r="S22" s="99"/>
      <c r="T22" s="98"/>
      <c r="U22" s="97">
        <v>18.14123</v>
      </c>
      <c r="V22" s="99">
        <v>19.191960000000002</v>
      </c>
      <c r="W22" s="99"/>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c r="BT22" s="99"/>
      <c r="BU22" s="99"/>
      <c r="BV22" s="99"/>
      <c r="BW22" s="99"/>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2694.9320499999999</v>
      </c>
      <c r="HG22" s="99">
        <v>2657.5988600000001</v>
      </c>
      <c r="HH22" s="98">
        <v>698.96280000000002</v>
      </c>
    </row>
    <row r="23" spans="1:216" x14ac:dyDescent="0.25">
      <c r="A23" s="1"/>
      <c r="B23" s="96" t="s">
        <v>725</v>
      </c>
      <c r="C23" s="97"/>
      <c r="D23" s="98"/>
      <c r="E23" s="97"/>
      <c r="F23" s="99"/>
      <c r="G23" s="99">
        <v>8.8258700000000001</v>
      </c>
      <c r="H23" s="98"/>
      <c r="I23" s="97"/>
      <c r="J23" s="98"/>
      <c r="K23" s="97">
        <v>89.512680000000003</v>
      </c>
      <c r="L23" s="98"/>
      <c r="M23" s="97"/>
      <c r="N23" s="99"/>
      <c r="O23" s="99"/>
      <c r="P23" s="99"/>
      <c r="Q23" s="99"/>
      <c r="R23" s="99"/>
      <c r="S23" s="99"/>
      <c r="T23" s="98"/>
      <c r="U23" s="97">
        <v>18.14123</v>
      </c>
      <c r="V23" s="99">
        <v>19.191960000000002</v>
      </c>
      <c r="W23" s="99"/>
      <c r="X23" s="98">
        <v>1.0612699999999999</v>
      </c>
      <c r="Y23" s="100"/>
      <c r="Z23" s="97"/>
      <c r="AA23" s="99"/>
      <c r="AB23" s="98">
        <v>17.295719999999999</v>
      </c>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c r="BT23" s="99"/>
      <c r="BU23" s="99"/>
      <c r="BV23" s="99"/>
      <c r="BW23" s="99"/>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c r="CO23" s="97">
        <v>180.55348000000001</v>
      </c>
      <c r="CP23" s="99">
        <v>180.52450999999999</v>
      </c>
      <c r="CQ23" s="99">
        <v>181.33356000000001</v>
      </c>
      <c r="CR23" s="98">
        <v>181.02912000000001</v>
      </c>
      <c r="CS23" s="97"/>
      <c r="CT23" s="98"/>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2503.7358399999998</v>
      </c>
      <c r="HG23" s="99">
        <v>2466.40265</v>
      </c>
      <c r="HH23" s="98">
        <v>698.96280000000002</v>
      </c>
    </row>
    <row r="24" spans="1:216" x14ac:dyDescent="0.25">
      <c r="A24" s="1"/>
      <c r="B24" s="96" t="s">
        <v>726</v>
      </c>
      <c r="C24" s="97"/>
      <c r="D24" s="98"/>
      <c r="E24" s="97"/>
      <c r="F24" s="99"/>
      <c r="G24" s="99">
        <v>8.8258700000000001</v>
      </c>
      <c r="H24" s="98"/>
      <c r="I24" s="97"/>
      <c r="J24" s="98"/>
      <c r="K24" s="97">
        <v>89.512680000000003</v>
      </c>
      <c r="L24" s="98"/>
      <c r="M24" s="97"/>
      <c r="N24" s="99"/>
      <c r="O24" s="99"/>
      <c r="P24" s="99"/>
      <c r="Q24" s="99"/>
      <c r="R24" s="99"/>
      <c r="S24" s="99"/>
      <c r="T24" s="98"/>
      <c r="U24" s="97">
        <v>18.14123</v>
      </c>
      <c r="V24" s="99">
        <v>19.191960000000002</v>
      </c>
      <c r="W24" s="99"/>
      <c r="X24" s="98">
        <v>1.0612699999999999</v>
      </c>
      <c r="Y24" s="100"/>
      <c r="Z24" s="97"/>
      <c r="AA24" s="99"/>
      <c r="AB24" s="98">
        <v>17.295719999999999</v>
      </c>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c r="BT24" s="99"/>
      <c r="BU24" s="99"/>
      <c r="BV24" s="99"/>
      <c r="BW24" s="99"/>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c r="CO24" s="97">
        <v>180.55348000000001</v>
      </c>
      <c r="CP24" s="99">
        <v>180.52450999999999</v>
      </c>
      <c r="CQ24" s="99">
        <v>181.33356000000001</v>
      </c>
      <c r="CR24" s="98">
        <v>181.02912000000001</v>
      </c>
      <c r="CS24" s="97"/>
      <c r="CT24" s="98"/>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2503.7358399999998</v>
      </c>
      <c r="HG24" s="99">
        <v>2466.40265</v>
      </c>
      <c r="HH24" s="98">
        <v>698.96280000000002</v>
      </c>
    </row>
    <row r="25" spans="1:216" x14ac:dyDescent="0.25">
      <c r="A25" s="1"/>
      <c r="B25" s="96" t="s">
        <v>727</v>
      </c>
      <c r="C25" s="97"/>
      <c r="D25" s="98"/>
      <c r="E25" s="97"/>
      <c r="F25" s="99"/>
      <c r="G25" s="99">
        <v>8.8258700000000001</v>
      </c>
      <c r="H25" s="98"/>
      <c r="I25" s="97"/>
      <c r="J25" s="98"/>
      <c r="K25" s="97">
        <v>89.512680000000003</v>
      </c>
      <c r="L25" s="98"/>
      <c r="M25" s="97"/>
      <c r="N25" s="99"/>
      <c r="O25" s="99"/>
      <c r="P25" s="99"/>
      <c r="Q25" s="99"/>
      <c r="R25" s="99"/>
      <c r="S25" s="99"/>
      <c r="T25" s="98"/>
      <c r="U25" s="97">
        <v>18.14123</v>
      </c>
      <c r="V25" s="99">
        <v>19.191960000000002</v>
      </c>
      <c r="W25" s="99"/>
      <c r="X25" s="98">
        <v>1.0612699999999999</v>
      </c>
      <c r="Y25" s="100"/>
      <c r="Z25" s="97"/>
      <c r="AA25" s="99"/>
      <c r="AB25" s="98">
        <v>17.295719999999999</v>
      </c>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c r="BT25" s="99"/>
      <c r="BU25" s="99"/>
      <c r="BV25" s="99"/>
      <c r="BW25" s="99"/>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c r="CO25" s="97">
        <v>180.55348000000001</v>
      </c>
      <c r="CP25" s="99">
        <v>180.52450999999999</v>
      </c>
      <c r="CQ25" s="99">
        <v>181.33356000000001</v>
      </c>
      <c r="CR25" s="98">
        <v>181.02912000000001</v>
      </c>
      <c r="CS25" s="97"/>
      <c r="CT25" s="98"/>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2503.7358399999998</v>
      </c>
      <c r="HG25" s="99">
        <v>2466.40265</v>
      </c>
      <c r="HH25" s="98">
        <v>698.96280000000002</v>
      </c>
    </row>
    <row r="26" spans="1:216" x14ac:dyDescent="0.25">
      <c r="A26" s="1"/>
      <c r="B26" s="96" t="s">
        <v>728</v>
      </c>
      <c r="C26" s="97"/>
      <c r="D26" s="98"/>
      <c r="E26" s="97"/>
      <c r="F26" s="99"/>
      <c r="G26" s="99">
        <v>8.8258700000000001</v>
      </c>
      <c r="H26" s="98"/>
      <c r="I26" s="97"/>
      <c r="J26" s="98"/>
      <c r="K26" s="97">
        <v>89.512680000000003</v>
      </c>
      <c r="L26" s="98"/>
      <c r="M26" s="97"/>
      <c r="N26" s="99"/>
      <c r="O26" s="99"/>
      <c r="P26" s="99"/>
      <c r="Q26" s="99"/>
      <c r="R26" s="99"/>
      <c r="S26" s="99"/>
      <c r="T26" s="98"/>
      <c r="U26" s="97">
        <v>18.14123</v>
      </c>
      <c r="V26" s="99">
        <v>19.191960000000002</v>
      </c>
      <c r="W26" s="99"/>
      <c r="X26" s="98">
        <v>1.0612699999999999</v>
      </c>
      <c r="Y26" s="100"/>
      <c r="Z26" s="97"/>
      <c r="AA26" s="99"/>
      <c r="AB26" s="98"/>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c r="BT26" s="99"/>
      <c r="BU26" s="99"/>
      <c r="BV26" s="99"/>
      <c r="BW26" s="99"/>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c r="CO26" s="97">
        <v>180.55348000000001</v>
      </c>
      <c r="CP26" s="99">
        <v>180.52450999999999</v>
      </c>
      <c r="CQ26" s="99">
        <v>181.33356000000001</v>
      </c>
      <c r="CR26" s="98">
        <v>181.02912000000001</v>
      </c>
      <c r="CS26" s="97"/>
      <c r="CT26" s="98"/>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2486.4401200000002</v>
      </c>
      <c r="HG26" s="99">
        <v>2449.1069300000004</v>
      </c>
      <c r="HH26" s="98">
        <v>698.96280000000002</v>
      </c>
    </row>
    <row r="27" spans="1:216" x14ac:dyDescent="0.25">
      <c r="A27" s="1"/>
      <c r="B27" s="96" t="s">
        <v>729</v>
      </c>
      <c r="C27" s="97"/>
      <c r="D27" s="98"/>
      <c r="E27" s="97"/>
      <c r="F27" s="99"/>
      <c r="G27" s="99">
        <v>8.8258700000000001</v>
      </c>
      <c r="H27" s="98"/>
      <c r="I27" s="97"/>
      <c r="J27" s="98"/>
      <c r="K27" s="97">
        <v>89.512680000000003</v>
      </c>
      <c r="L27" s="98"/>
      <c r="M27" s="97"/>
      <c r="N27" s="99"/>
      <c r="O27" s="99"/>
      <c r="P27" s="99"/>
      <c r="Q27" s="99"/>
      <c r="R27" s="99"/>
      <c r="S27" s="99"/>
      <c r="T27" s="98"/>
      <c r="U27" s="97">
        <v>18.14123</v>
      </c>
      <c r="V27" s="99">
        <v>19.191960000000002</v>
      </c>
      <c r="W27" s="99"/>
      <c r="X27" s="98">
        <v>1.0612699999999999</v>
      </c>
      <c r="Y27" s="100"/>
      <c r="Z27" s="97"/>
      <c r="AA27" s="99"/>
      <c r="AB27" s="98"/>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c r="BV27" s="99"/>
      <c r="BW27" s="99"/>
      <c r="BX27" s="99">
        <v>205.99002999999999</v>
      </c>
      <c r="BY27" s="98"/>
      <c r="BZ27" s="97">
        <v>17.41583</v>
      </c>
      <c r="CA27" s="98">
        <v>44.053669999999997</v>
      </c>
      <c r="CB27" s="100"/>
      <c r="CC27" s="97"/>
      <c r="CD27" s="99"/>
      <c r="CE27" s="99"/>
      <c r="CF27" s="99"/>
      <c r="CG27" s="99"/>
      <c r="CH27" s="99"/>
      <c r="CI27" s="99">
        <v>47.905140000000003</v>
      </c>
      <c r="CJ27" s="99">
        <v>53.710120000000003</v>
      </c>
      <c r="CK27" s="99"/>
      <c r="CL27" s="99"/>
      <c r="CM27" s="99"/>
      <c r="CN27" s="98"/>
      <c r="CO27" s="97">
        <v>180.55348000000001</v>
      </c>
      <c r="CP27" s="99">
        <v>180.52450999999999</v>
      </c>
      <c r="CQ27" s="99">
        <v>181.33356000000001</v>
      </c>
      <c r="CR27" s="98">
        <v>181.02912000000001</v>
      </c>
      <c r="CS27" s="97"/>
      <c r="CT27" s="98"/>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2368.29277</v>
      </c>
      <c r="HG27" s="99">
        <v>2330.9595800000002</v>
      </c>
      <c r="HH27" s="98">
        <v>698.96280000000002</v>
      </c>
    </row>
    <row r="28" spans="1:216" x14ac:dyDescent="0.25">
      <c r="A28" s="1"/>
      <c r="B28" s="96" t="s">
        <v>730</v>
      </c>
      <c r="C28" s="97"/>
      <c r="D28" s="98"/>
      <c r="E28" s="97"/>
      <c r="F28" s="99"/>
      <c r="G28" s="99">
        <v>8.8258700000000001</v>
      </c>
      <c r="H28" s="98"/>
      <c r="I28" s="97"/>
      <c r="J28" s="98"/>
      <c r="K28" s="97"/>
      <c r="L28" s="98"/>
      <c r="M28" s="97"/>
      <c r="N28" s="99"/>
      <c r="O28" s="99"/>
      <c r="P28" s="99"/>
      <c r="Q28" s="99"/>
      <c r="R28" s="99"/>
      <c r="S28" s="99"/>
      <c r="T28" s="98"/>
      <c r="U28" s="97">
        <v>18.14123</v>
      </c>
      <c r="V28" s="99">
        <v>19.191960000000002</v>
      </c>
      <c r="W28" s="99"/>
      <c r="X28" s="98">
        <v>1.0612699999999999</v>
      </c>
      <c r="Y28" s="100"/>
      <c r="Z28" s="97"/>
      <c r="AA28" s="99"/>
      <c r="AB28" s="98"/>
      <c r="AC28" s="97"/>
      <c r="AD28" s="99"/>
      <c r="AE28" s="99"/>
      <c r="AF28" s="99"/>
      <c r="AG28" s="99">
        <v>12.23925</v>
      </c>
      <c r="AH28" s="99">
        <v>24.4617</v>
      </c>
      <c r="AI28" s="98">
        <v>10.27692</v>
      </c>
      <c r="AJ28" s="100"/>
      <c r="AK28" s="100"/>
      <c r="AL28" s="100">
        <v>179.37322</v>
      </c>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c r="BV28" s="99"/>
      <c r="BW28" s="99"/>
      <c r="BX28" s="99">
        <v>205.99002999999999</v>
      </c>
      <c r="BY28" s="98"/>
      <c r="BZ28" s="97">
        <v>17.41583</v>
      </c>
      <c r="CA28" s="98">
        <v>44.053669999999997</v>
      </c>
      <c r="CB28" s="100"/>
      <c r="CC28" s="97"/>
      <c r="CD28" s="99"/>
      <c r="CE28" s="99"/>
      <c r="CF28" s="99"/>
      <c r="CG28" s="99"/>
      <c r="CH28" s="99"/>
      <c r="CI28" s="99">
        <v>47.905140000000003</v>
      </c>
      <c r="CJ28" s="99">
        <v>53.710120000000003</v>
      </c>
      <c r="CK28" s="99"/>
      <c r="CL28" s="99"/>
      <c r="CM28" s="99"/>
      <c r="CN28" s="98"/>
      <c r="CO28" s="97">
        <v>180.55348000000001</v>
      </c>
      <c r="CP28" s="99">
        <v>180.52450999999999</v>
      </c>
      <c r="CQ28" s="99">
        <v>181.33356000000001</v>
      </c>
      <c r="CR28" s="98">
        <v>181.02912000000001</v>
      </c>
      <c r="CS28" s="97"/>
      <c r="CT28" s="98"/>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2278.7800899999997</v>
      </c>
      <c r="HG28" s="99">
        <v>2241.4468999999999</v>
      </c>
      <c r="HH28" s="98">
        <v>698.96280000000002</v>
      </c>
    </row>
    <row r="29" spans="1:216" x14ac:dyDescent="0.25">
      <c r="A29" s="1"/>
      <c r="B29" s="96" t="s">
        <v>731</v>
      </c>
      <c r="C29" s="97"/>
      <c r="D29" s="98"/>
      <c r="E29" s="97"/>
      <c r="F29" s="99"/>
      <c r="G29" s="99">
        <v>8.8258700000000001</v>
      </c>
      <c r="H29" s="98"/>
      <c r="I29" s="97"/>
      <c r="J29" s="98"/>
      <c r="K29" s="97"/>
      <c r="L29" s="98"/>
      <c r="M29" s="97"/>
      <c r="N29" s="99"/>
      <c r="O29" s="99"/>
      <c r="P29" s="99"/>
      <c r="Q29" s="99"/>
      <c r="R29" s="99"/>
      <c r="S29" s="99"/>
      <c r="T29" s="98"/>
      <c r="U29" s="97">
        <v>18.14123</v>
      </c>
      <c r="V29" s="99">
        <v>19.191960000000002</v>
      </c>
      <c r="W29" s="99"/>
      <c r="X29" s="98">
        <v>1.0612699999999999</v>
      </c>
      <c r="Y29" s="100"/>
      <c r="Z29" s="97"/>
      <c r="AA29" s="99"/>
      <c r="AB29" s="98"/>
      <c r="AC29" s="97"/>
      <c r="AD29" s="99"/>
      <c r="AE29" s="99"/>
      <c r="AF29" s="99"/>
      <c r="AG29" s="99">
        <v>12.23925</v>
      </c>
      <c r="AH29" s="99">
        <v>24.4617</v>
      </c>
      <c r="AI29" s="98">
        <v>10.27692</v>
      </c>
      <c r="AJ29" s="100"/>
      <c r="AK29" s="100"/>
      <c r="AL29" s="100">
        <v>179.37322</v>
      </c>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c r="BV29" s="99"/>
      <c r="BW29" s="99"/>
      <c r="BX29" s="99">
        <v>205.99002999999999</v>
      </c>
      <c r="BY29" s="98"/>
      <c r="BZ29" s="97">
        <v>17.41583</v>
      </c>
      <c r="CA29" s="98">
        <v>44.053669999999997</v>
      </c>
      <c r="CB29" s="100"/>
      <c r="CC29" s="97"/>
      <c r="CD29" s="99"/>
      <c r="CE29" s="99"/>
      <c r="CF29" s="99"/>
      <c r="CG29" s="99"/>
      <c r="CH29" s="99"/>
      <c r="CI29" s="99">
        <v>47.905140000000003</v>
      </c>
      <c r="CJ29" s="99">
        <v>53.710120000000003</v>
      </c>
      <c r="CK29" s="99"/>
      <c r="CL29" s="99"/>
      <c r="CM29" s="99"/>
      <c r="CN29" s="98"/>
      <c r="CO29" s="97">
        <v>180.55348000000001</v>
      </c>
      <c r="CP29" s="99">
        <v>180.52450999999999</v>
      </c>
      <c r="CQ29" s="99">
        <v>181.33356000000001</v>
      </c>
      <c r="CR29" s="98">
        <v>181.02912000000001</v>
      </c>
      <c r="CS29" s="97"/>
      <c r="CT29" s="98"/>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2278.7800899999997</v>
      </c>
      <c r="HG29" s="99">
        <v>2241.4468999999999</v>
      </c>
      <c r="HH29" s="98">
        <v>698.96280000000002</v>
      </c>
    </row>
    <row r="30" spans="1:216" x14ac:dyDescent="0.25">
      <c r="A30" s="1"/>
      <c r="B30" s="96" t="s">
        <v>732</v>
      </c>
      <c r="C30" s="97"/>
      <c r="D30" s="98"/>
      <c r="E30" s="97"/>
      <c r="F30" s="99"/>
      <c r="G30" s="99">
        <v>8.8258700000000001</v>
      </c>
      <c r="H30" s="98"/>
      <c r="I30" s="97"/>
      <c r="J30" s="98"/>
      <c r="K30" s="97"/>
      <c r="L30" s="98"/>
      <c r="M30" s="97"/>
      <c r="N30" s="99"/>
      <c r="O30" s="99"/>
      <c r="P30" s="99"/>
      <c r="Q30" s="99"/>
      <c r="R30" s="99"/>
      <c r="S30" s="99"/>
      <c r="T30" s="98"/>
      <c r="U30" s="97">
        <v>18.14123</v>
      </c>
      <c r="V30" s="99">
        <v>19.191960000000002</v>
      </c>
      <c r="W30" s="99"/>
      <c r="X30" s="98">
        <v>1.0612699999999999</v>
      </c>
      <c r="Y30" s="100"/>
      <c r="Z30" s="97"/>
      <c r="AA30" s="99"/>
      <c r="AB30" s="98"/>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c r="BV30" s="99"/>
      <c r="BW30" s="99"/>
      <c r="BX30" s="99">
        <v>205.99002999999999</v>
      </c>
      <c r="BY30" s="98"/>
      <c r="BZ30" s="97">
        <v>17.41583</v>
      </c>
      <c r="CA30" s="98">
        <v>44.053669999999997</v>
      </c>
      <c r="CB30" s="100"/>
      <c r="CC30" s="97"/>
      <c r="CD30" s="99"/>
      <c r="CE30" s="99"/>
      <c r="CF30" s="99"/>
      <c r="CG30" s="99"/>
      <c r="CH30" s="99"/>
      <c r="CI30" s="99">
        <v>47.905140000000003</v>
      </c>
      <c r="CJ30" s="99">
        <v>53.710120000000003</v>
      </c>
      <c r="CK30" s="99"/>
      <c r="CL30" s="99"/>
      <c r="CM30" s="99"/>
      <c r="CN30" s="98"/>
      <c r="CO30" s="97">
        <v>180.55348000000001</v>
      </c>
      <c r="CP30" s="99">
        <v>180.52450999999999</v>
      </c>
      <c r="CQ30" s="99">
        <v>181.33356000000001</v>
      </c>
      <c r="CR30" s="98">
        <v>181.02912000000001</v>
      </c>
      <c r="CS30" s="97"/>
      <c r="CT30" s="98"/>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2278.7800899999997</v>
      </c>
      <c r="HG30" s="99">
        <v>2241.4468999999999</v>
      </c>
      <c r="HH30" s="98">
        <v>698.96280000000002</v>
      </c>
    </row>
    <row r="31" spans="1:216" x14ac:dyDescent="0.25">
      <c r="A31" s="1"/>
      <c r="B31" s="96" t="s">
        <v>733</v>
      </c>
      <c r="C31" s="97"/>
      <c r="D31" s="98"/>
      <c r="E31" s="97"/>
      <c r="F31" s="99"/>
      <c r="G31" s="99">
        <v>8.8258700000000001</v>
      </c>
      <c r="H31" s="98"/>
      <c r="I31" s="97"/>
      <c r="J31" s="98"/>
      <c r="K31" s="97"/>
      <c r="L31" s="98"/>
      <c r="M31" s="97"/>
      <c r="N31" s="99"/>
      <c r="O31" s="99"/>
      <c r="P31" s="99"/>
      <c r="Q31" s="99"/>
      <c r="R31" s="99"/>
      <c r="S31" s="99"/>
      <c r="T31" s="98"/>
      <c r="U31" s="97">
        <v>18.14123</v>
      </c>
      <c r="V31" s="99">
        <v>19.191960000000002</v>
      </c>
      <c r="W31" s="99"/>
      <c r="X31" s="98">
        <v>1.0612699999999999</v>
      </c>
      <c r="Y31" s="100"/>
      <c r="Z31" s="97"/>
      <c r="AA31" s="99"/>
      <c r="AB31" s="98"/>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c r="BV31" s="99"/>
      <c r="BW31" s="99"/>
      <c r="BX31" s="99">
        <v>205.99002999999999</v>
      </c>
      <c r="BY31" s="98"/>
      <c r="BZ31" s="97">
        <v>17.41583</v>
      </c>
      <c r="CA31" s="98">
        <v>44.053669999999997</v>
      </c>
      <c r="CB31" s="100"/>
      <c r="CC31" s="97"/>
      <c r="CD31" s="99"/>
      <c r="CE31" s="99"/>
      <c r="CF31" s="99"/>
      <c r="CG31" s="99"/>
      <c r="CH31" s="99"/>
      <c r="CI31" s="99">
        <v>47.905140000000003</v>
      </c>
      <c r="CJ31" s="99">
        <v>53.710120000000003</v>
      </c>
      <c r="CK31" s="99"/>
      <c r="CL31" s="99"/>
      <c r="CM31" s="99"/>
      <c r="CN31" s="98"/>
      <c r="CO31" s="97">
        <v>180.55348000000001</v>
      </c>
      <c r="CP31" s="99">
        <v>180.52450999999999</v>
      </c>
      <c r="CQ31" s="99">
        <v>181.33356000000001</v>
      </c>
      <c r="CR31" s="98">
        <v>181.02912000000001</v>
      </c>
      <c r="CS31" s="97"/>
      <c r="CT31" s="98"/>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2278.7800899999997</v>
      </c>
      <c r="HG31" s="99">
        <v>2241.4468999999999</v>
      </c>
      <c r="HH31" s="98">
        <v>698.96280000000002</v>
      </c>
    </row>
    <row r="32" spans="1:216" x14ac:dyDescent="0.25">
      <c r="A32" s="1"/>
      <c r="B32" s="96" t="s">
        <v>734</v>
      </c>
      <c r="C32" s="97"/>
      <c r="D32" s="98"/>
      <c r="E32" s="97"/>
      <c r="F32" s="99"/>
      <c r="G32" s="99">
        <v>8.8258700000000001</v>
      </c>
      <c r="H32" s="98"/>
      <c r="I32" s="97"/>
      <c r="J32" s="98"/>
      <c r="K32" s="97"/>
      <c r="L32" s="98"/>
      <c r="M32" s="97"/>
      <c r="N32" s="99"/>
      <c r="O32" s="99"/>
      <c r="P32" s="99"/>
      <c r="Q32" s="99"/>
      <c r="R32" s="99"/>
      <c r="S32" s="99"/>
      <c r="T32" s="98"/>
      <c r="U32" s="97">
        <v>18.14123</v>
      </c>
      <c r="V32" s="99">
        <v>19.191960000000002</v>
      </c>
      <c r="W32" s="99"/>
      <c r="X32" s="98">
        <v>1.0612699999999999</v>
      </c>
      <c r="Y32" s="100"/>
      <c r="Z32" s="97"/>
      <c r="AA32" s="99"/>
      <c r="AB32" s="98"/>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c r="BV32" s="99"/>
      <c r="BW32" s="99"/>
      <c r="BX32" s="99">
        <v>205.99002999999999</v>
      </c>
      <c r="BY32" s="98"/>
      <c r="BZ32" s="97">
        <v>17.41583</v>
      </c>
      <c r="CA32" s="98">
        <v>44.053669999999997</v>
      </c>
      <c r="CB32" s="100"/>
      <c r="CC32" s="97"/>
      <c r="CD32" s="99"/>
      <c r="CE32" s="99"/>
      <c r="CF32" s="99"/>
      <c r="CG32" s="99"/>
      <c r="CH32" s="99"/>
      <c r="CI32" s="99">
        <v>47.905140000000003</v>
      </c>
      <c r="CJ32" s="99">
        <v>53.710120000000003</v>
      </c>
      <c r="CK32" s="99"/>
      <c r="CL32" s="99"/>
      <c r="CM32" s="99"/>
      <c r="CN32" s="98"/>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2278.7800899999997</v>
      </c>
      <c r="HG32" s="99">
        <v>2241.4468999999999</v>
      </c>
      <c r="HH32" s="98">
        <v>698.96280000000002</v>
      </c>
    </row>
    <row r="33" spans="1:216" x14ac:dyDescent="0.25">
      <c r="A33" s="1"/>
      <c r="B33" s="96" t="s">
        <v>735</v>
      </c>
      <c r="C33" s="97"/>
      <c r="D33" s="98"/>
      <c r="E33" s="97"/>
      <c r="F33" s="99"/>
      <c r="G33" s="99">
        <v>8.8258700000000001</v>
      </c>
      <c r="H33" s="98"/>
      <c r="I33" s="97"/>
      <c r="J33" s="98"/>
      <c r="K33" s="97"/>
      <c r="L33" s="98"/>
      <c r="M33" s="97"/>
      <c r="N33" s="99"/>
      <c r="O33" s="99"/>
      <c r="P33" s="99"/>
      <c r="Q33" s="99"/>
      <c r="R33" s="99"/>
      <c r="S33" s="99"/>
      <c r="T33" s="98"/>
      <c r="U33" s="97">
        <v>18.14123</v>
      </c>
      <c r="V33" s="99">
        <v>19.191960000000002</v>
      </c>
      <c r="W33" s="99"/>
      <c r="X33" s="98">
        <v>1.0612699999999999</v>
      </c>
      <c r="Y33" s="100"/>
      <c r="Z33" s="97"/>
      <c r="AA33" s="99"/>
      <c r="AB33" s="98"/>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c r="BV33" s="99"/>
      <c r="BW33" s="99"/>
      <c r="BX33" s="99">
        <v>205.99002999999999</v>
      </c>
      <c r="BY33" s="98"/>
      <c r="BZ33" s="97">
        <v>17.41583</v>
      </c>
      <c r="CA33" s="98">
        <v>44.053669999999997</v>
      </c>
      <c r="CB33" s="100"/>
      <c r="CC33" s="97"/>
      <c r="CD33" s="99"/>
      <c r="CE33" s="99"/>
      <c r="CF33" s="99"/>
      <c r="CG33" s="99"/>
      <c r="CH33" s="99"/>
      <c r="CI33" s="99">
        <v>47.905140000000003</v>
      </c>
      <c r="CJ33" s="99">
        <v>53.710120000000003</v>
      </c>
      <c r="CK33" s="99"/>
      <c r="CL33" s="99"/>
      <c r="CM33" s="99"/>
      <c r="CN33" s="98"/>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2278.7800899999997</v>
      </c>
      <c r="HG33" s="99">
        <v>2241.4468999999999</v>
      </c>
      <c r="HH33" s="98">
        <v>698.96280000000002</v>
      </c>
    </row>
    <row r="34" spans="1:216" x14ac:dyDescent="0.25">
      <c r="A34" s="1"/>
      <c r="B34" s="96" t="s">
        <v>736</v>
      </c>
      <c r="C34" s="97"/>
      <c r="D34" s="98"/>
      <c r="E34" s="97"/>
      <c r="F34" s="99"/>
      <c r="G34" s="99">
        <v>8.8258700000000001</v>
      </c>
      <c r="H34" s="98"/>
      <c r="I34" s="97"/>
      <c r="J34" s="98"/>
      <c r="K34" s="97"/>
      <c r="L34" s="98"/>
      <c r="M34" s="97"/>
      <c r="N34" s="99"/>
      <c r="O34" s="99"/>
      <c r="P34" s="99"/>
      <c r="Q34" s="99"/>
      <c r="R34" s="99"/>
      <c r="S34" s="99"/>
      <c r="T34" s="98"/>
      <c r="U34" s="97">
        <v>18.14123</v>
      </c>
      <c r="V34" s="99">
        <v>19.191960000000002</v>
      </c>
      <c r="W34" s="99"/>
      <c r="X34" s="98">
        <v>1.0612699999999999</v>
      </c>
      <c r="Y34" s="100"/>
      <c r="Z34" s="97"/>
      <c r="AA34" s="99"/>
      <c r="AB34" s="98">
        <v>17.295719999999999</v>
      </c>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c r="BV34" s="99"/>
      <c r="BW34" s="99"/>
      <c r="BX34" s="99">
        <v>205.99002999999999</v>
      </c>
      <c r="BY34" s="98"/>
      <c r="BZ34" s="97">
        <v>17.41583</v>
      </c>
      <c r="CA34" s="98">
        <v>44.053669999999997</v>
      </c>
      <c r="CB34" s="100"/>
      <c r="CC34" s="97"/>
      <c r="CD34" s="99"/>
      <c r="CE34" s="99"/>
      <c r="CF34" s="99"/>
      <c r="CG34" s="99"/>
      <c r="CH34" s="99"/>
      <c r="CI34" s="99">
        <v>47.905140000000003</v>
      </c>
      <c r="CJ34" s="99">
        <v>53.710120000000003</v>
      </c>
      <c r="CK34" s="99"/>
      <c r="CL34" s="99"/>
      <c r="CM34" s="99"/>
      <c r="CN34" s="98"/>
      <c r="CO34" s="97">
        <v>180.55348000000001</v>
      </c>
      <c r="CP34" s="99">
        <v>180.52450999999999</v>
      </c>
      <c r="CQ34" s="99">
        <v>181.33356000000001</v>
      </c>
      <c r="CR34" s="98">
        <v>181.02912000000001</v>
      </c>
      <c r="CS34" s="97"/>
      <c r="CT34" s="98"/>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2296.0758099999998</v>
      </c>
      <c r="HG34" s="99">
        <v>2258.74262</v>
      </c>
      <c r="HH34" s="98">
        <v>698.96280000000002</v>
      </c>
    </row>
    <row r="35" spans="1:216" x14ac:dyDescent="0.25">
      <c r="A35" s="1"/>
      <c r="B35" s="96" t="s">
        <v>737</v>
      </c>
      <c r="C35" s="97"/>
      <c r="D35" s="98"/>
      <c r="E35" s="97"/>
      <c r="F35" s="99"/>
      <c r="G35" s="99">
        <v>8.8258700000000001</v>
      </c>
      <c r="H35" s="98"/>
      <c r="I35" s="97"/>
      <c r="J35" s="98"/>
      <c r="K35" s="97"/>
      <c r="L35" s="98"/>
      <c r="M35" s="97"/>
      <c r="N35" s="99"/>
      <c r="O35" s="99"/>
      <c r="P35" s="99"/>
      <c r="Q35" s="99"/>
      <c r="R35" s="99"/>
      <c r="S35" s="99"/>
      <c r="T35" s="98"/>
      <c r="U35" s="97">
        <v>18.14123</v>
      </c>
      <c r="V35" s="99">
        <v>19.191960000000002</v>
      </c>
      <c r="W35" s="99"/>
      <c r="X35" s="98">
        <v>1.0612699999999999</v>
      </c>
      <c r="Y35" s="100"/>
      <c r="Z35" s="97"/>
      <c r="AA35" s="99"/>
      <c r="AB35" s="98">
        <v>17.295719999999999</v>
      </c>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c r="BV35" s="99"/>
      <c r="BW35" s="99"/>
      <c r="BX35" s="99">
        <v>205.99002999999999</v>
      </c>
      <c r="BY35" s="98"/>
      <c r="BZ35" s="97">
        <v>17.41583</v>
      </c>
      <c r="CA35" s="98">
        <v>44.053669999999997</v>
      </c>
      <c r="CB35" s="100"/>
      <c r="CC35" s="97"/>
      <c r="CD35" s="99"/>
      <c r="CE35" s="99"/>
      <c r="CF35" s="99"/>
      <c r="CG35" s="99"/>
      <c r="CH35" s="99"/>
      <c r="CI35" s="99">
        <v>47.905140000000003</v>
      </c>
      <c r="CJ35" s="99">
        <v>53.710120000000003</v>
      </c>
      <c r="CK35" s="99"/>
      <c r="CL35" s="99"/>
      <c r="CM35" s="99"/>
      <c r="CN35" s="98"/>
      <c r="CO35" s="97">
        <v>180.55348000000001</v>
      </c>
      <c r="CP35" s="99">
        <v>180.52450999999999</v>
      </c>
      <c r="CQ35" s="99">
        <v>181.33356000000001</v>
      </c>
      <c r="CR35" s="98">
        <v>181.02912000000001</v>
      </c>
      <c r="CS35" s="97"/>
      <c r="CT35" s="98"/>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2296.0758099999998</v>
      </c>
      <c r="HG35" s="99">
        <v>2258.74262</v>
      </c>
      <c r="HH35" s="98">
        <v>698.96280000000002</v>
      </c>
    </row>
    <row r="36" spans="1:216" x14ac:dyDescent="0.25">
      <c r="A36" s="1"/>
      <c r="B36" s="96" t="s">
        <v>738</v>
      </c>
      <c r="C36" s="97"/>
      <c r="D36" s="98"/>
      <c r="E36" s="97"/>
      <c r="F36" s="99"/>
      <c r="G36" s="99">
        <v>8.8258700000000001</v>
      </c>
      <c r="H36" s="98"/>
      <c r="I36" s="97"/>
      <c r="J36" s="98"/>
      <c r="K36" s="97"/>
      <c r="L36" s="98"/>
      <c r="M36" s="97"/>
      <c r="N36" s="99"/>
      <c r="O36" s="99"/>
      <c r="P36" s="99"/>
      <c r="Q36" s="99"/>
      <c r="R36" s="99"/>
      <c r="S36" s="99"/>
      <c r="T36" s="98"/>
      <c r="U36" s="97">
        <v>18.14123</v>
      </c>
      <c r="V36" s="99">
        <v>19.191960000000002</v>
      </c>
      <c r="W36" s="99"/>
      <c r="X36" s="98">
        <v>1.0612699999999999</v>
      </c>
      <c r="Y36" s="100"/>
      <c r="Z36" s="97"/>
      <c r="AA36" s="99"/>
      <c r="AB36" s="98">
        <v>17.295719999999999</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c r="BV36" s="99"/>
      <c r="BW36" s="99"/>
      <c r="BX36" s="99">
        <v>205.99002999999999</v>
      </c>
      <c r="BY36" s="98"/>
      <c r="BZ36" s="97">
        <v>17.41583</v>
      </c>
      <c r="CA36" s="98">
        <v>44.053669999999997</v>
      </c>
      <c r="CB36" s="100"/>
      <c r="CC36" s="97"/>
      <c r="CD36" s="99"/>
      <c r="CE36" s="99"/>
      <c r="CF36" s="99"/>
      <c r="CG36" s="99"/>
      <c r="CH36" s="99"/>
      <c r="CI36" s="99">
        <v>47.905140000000003</v>
      </c>
      <c r="CJ36" s="99">
        <v>53.710120000000003</v>
      </c>
      <c r="CK36" s="99"/>
      <c r="CL36" s="99"/>
      <c r="CM36" s="99"/>
      <c r="CN36" s="98"/>
      <c r="CO36" s="97">
        <v>180.55348000000001</v>
      </c>
      <c r="CP36" s="99">
        <v>180.52450999999999</v>
      </c>
      <c r="CQ36" s="99">
        <v>181.33356000000001</v>
      </c>
      <c r="CR36" s="98">
        <v>181.02912000000001</v>
      </c>
      <c r="CS36" s="97"/>
      <c r="CT36" s="98"/>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2296.0758099999998</v>
      </c>
      <c r="HG36" s="99">
        <v>2258.74262</v>
      </c>
      <c r="HH36" s="98">
        <v>698.96280000000002</v>
      </c>
    </row>
    <row r="37" spans="1:216" x14ac:dyDescent="0.25">
      <c r="A37" s="1"/>
      <c r="B37" s="96" t="s">
        <v>739</v>
      </c>
      <c r="C37" s="97"/>
      <c r="D37" s="98"/>
      <c r="E37" s="97"/>
      <c r="F37" s="99"/>
      <c r="G37" s="99">
        <v>8.8258700000000001</v>
      </c>
      <c r="H37" s="98"/>
      <c r="I37" s="97"/>
      <c r="J37" s="98"/>
      <c r="K37" s="97"/>
      <c r="L37" s="98"/>
      <c r="M37" s="97"/>
      <c r="N37" s="99"/>
      <c r="O37" s="99"/>
      <c r="P37" s="99"/>
      <c r="Q37" s="99"/>
      <c r="R37" s="99"/>
      <c r="S37" s="99"/>
      <c r="T37" s="98"/>
      <c r="U37" s="97">
        <v>18.14123</v>
      </c>
      <c r="V37" s="99">
        <v>19.191960000000002</v>
      </c>
      <c r="W37" s="99"/>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c r="BV37" s="99"/>
      <c r="BW37" s="99"/>
      <c r="BX37" s="99">
        <v>205.99002999999999</v>
      </c>
      <c r="BY37" s="98"/>
      <c r="BZ37" s="97">
        <v>17.41583</v>
      </c>
      <c r="CA37" s="98">
        <v>44.053669999999997</v>
      </c>
      <c r="CB37" s="100"/>
      <c r="CC37" s="97"/>
      <c r="CD37" s="99"/>
      <c r="CE37" s="99"/>
      <c r="CF37" s="99"/>
      <c r="CG37" s="99"/>
      <c r="CH37" s="99"/>
      <c r="CI37" s="99">
        <v>47.905140000000003</v>
      </c>
      <c r="CJ37" s="99">
        <v>53.710120000000003</v>
      </c>
      <c r="CK37" s="99"/>
      <c r="CL37" s="99"/>
      <c r="CM37" s="99"/>
      <c r="CN37" s="98"/>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2296.0758099999998</v>
      </c>
      <c r="HG37" s="99">
        <v>2258.74262</v>
      </c>
      <c r="HH37" s="98">
        <v>698.96280000000002</v>
      </c>
    </row>
    <row r="38" spans="1:216" x14ac:dyDescent="0.25">
      <c r="A38" s="1"/>
      <c r="B38" s="96" t="s">
        <v>740</v>
      </c>
      <c r="C38" s="97"/>
      <c r="D38" s="98"/>
      <c r="E38" s="97"/>
      <c r="F38" s="99"/>
      <c r="G38" s="99">
        <v>8.8258700000000001</v>
      </c>
      <c r="H38" s="98"/>
      <c r="I38" s="97"/>
      <c r="J38" s="98"/>
      <c r="K38" s="97"/>
      <c r="L38" s="98"/>
      <c r="M38" s="97"/>
      <c r="N38" s="99"/>
      <c r="O38" s="99"/>
      <c r="P38" s="99"/>
      <c r="Q38" s="99"/>
      <c r="R38" s="99"/>
      <c r="S38" s="99"/>
      <c r="T38" s="98"/>
      <c r="U38" s="97">
        <v>18.14123</v>
      </c>
      <c r="V38" s="99">
        <v>19.191960000000002</v>
      </c>
      <c r="W38" s="99"/>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c r="BV38" s="99"/>
      <c r="BW38" s="99"/>
      <c r="BX38" s="99">
        <v>205.99002999999999</v>
      </c>
      <c r="BY38" s="98"/>
      <c r="BZ38" s="97">
        <v>17.41583</v>
      </c>
      <c r="CA38" s="98">
        <v>44.053669999999997</v>
      </c>
      <c r="CB38" s="100"/>
      <c r="CC38" s="97"/>
      <c r="CD38" s="99"/>
      <c r="CE38" s="99"/>
      <c r="CF38" s="99"/>
      <c r="CG38" s="99"/>
      <c r="CH38" s="99"/>
      <c r="CI38" s="99">
        <v>47.905140000000003</v>
      </c>
      <c r="CJ38" s="99">
        <v>53.710120000000003</v>
      </c>
      <c r="CK38" s="99"/>
      <c r="CL38" s="99"/>
      <c r="CM38" s="99"/>
      <c r="CN38" s="98"/>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2296.0758099999998</v>
      </c>
      <c r="HG38" s="99">
        <v>2258.74262</v>
      </c>
      <c r="HH38" s="98">
        <v>698.96280000000002</v>
      </c>
    </row>
    <row r="39" spans="1:216" x14ac:dyDescent="0.25">
      <c r="A39" s="1"/>
      <c r="B39" s="96" t="s">
        <v>741</v>
      </c>
      <c r="C39" s="97"/>
      <c r="D39" s="98"/>
      <c r="E39" s="97"/>
      <c r="F39" s="99"/>
      <c r="G39" s="99">
        <v>8.8258700000000001</v>
      </c>
      <c r="H39" s="98"/>
      <c r="I39" s="97"/>
      <c r="J39" s="98"/>
      <c r="K39" s="97"/>
      <c r="L39" s="98"/>
      <c r="M39" s="97"/>
      <c r="N39" s="99"/>
      <c r="O39" s="99"/>
      <c r="P39" s="99"/>
      <c r="Q39" s="99"/>
      <c r="R39" s="99"/>
      <c r="S39" s="99"/>
      <c r="T39" s="98"/>
      <c r="U39" s="97">
        <v>18.14123</v>
      </c>
      <c r="V39" s="99">
        <v>19.191960000000002</v>
      </c>
      <c r="W39" s="99"/>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c r="BV39" s="99">
        <v>206.49456000000001</v>
      </c>
      <c r="BW39" s="99"/>
      <c r="BX39" s="99">
        <v>205.99002999999999</v>
      </c>
      <c r="BY39" s="98"/>
      <c r="BZ39" s="97">
        <v>17.41583</v>
      </c>
      <c r="CA39" s="98">
        <v>44.053669999999997</v>
      </c>
      <c r="CB39" s="100"/>
      <c r="CC39" s="97"/>
      <c r="CD39" s="99"/>
      <c r="CE39" s="99"/>
      <c r="CF39" s="99"/>
      <c r="CG39" s="99"/>
      <c r="CH39" s="99"/>
      <c r="CI39" s="99">
        <v>47.905140000000003</v>
      </c>
      <c r="CJ39" s="99">
        <v>53.710120000000003</v>
      </c>
      <c r="CK39" s="99"/>
      <c r="CL39" s="99"/>
      <c r="CM39" s="99"/>
      <c r="CN39" s="98"/>
      <c r="CO39" s="97">
        <v>180.55348000000001</v>
      </c>
      <c r="CP39" s="99">
        <v>180.52450999999999</v>
      </c>
      <c r="CQ39" s="99">
        <v>181.33356000000001</v>
      </c>
      <c r="CR39" s="98">
        <v>181.02912000000001</v>
      </c>
      <c r="CS39" s="97"/>
      <c r="CT39" s="98"/>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2502.5703700000004</v>
      </c>
      <c r="HG39" s="99">
        <v>2465.2371800000005</v>
      </c>
      <c r="HH39" s="98">
        <v>492.46823999999998</v>
      </c>
    </row>
    <row r="40" spans="1:216" x14ac:dyDescent="0.25">
      <c r="A40" s="1"/>
      <c r="B40" s="96" t="s">
        <v>742</v>
      </c>
      <c r="C40" s="97"/>
      <c r="D40" s="98"/>
      <c r="E40" s="97"/>
      <c r="F40" s="99"/>
      <c r="G40" s="99">
        <v>8.8258700000000001</v>
      </c>
      <c r="H40" s="98"/>
      <c r="I40" s="97"/>
      <c r="J40" s="98"/>
      <c r="K40" s="97"/>
      <c r="L40" s="98"/>
      <c r="M40" s="97"/>
      <c r="N40" s="99"/>
      <c r="O40" s="99"/>
      <c r="P40" s="99"/>
      <c r="Q40" s="99"/>
      <c r="R40" s="99"/>
      <c r="S40" s="99"/>
      <c r="T40" s="98"/>
      <c r="U40" s="97">
        <v>18.14123</v>
      </c>
      <c r="V40" s="99">
        <v>19.191960000000002</v>
      </c>
      <c r="W40" s="99"/>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c r="BV40" s="99">
        <v>206.49456000000001</v>
      </c>
      <c r="BW40" s="99"/>
      <c r="BX40" s="99">
        <v>205.99002999999999</v>
      </c>
      <c r="BY40" s="98"/>
      <c r="BZ40" s="97">
        <v>17.41583</v>
      </c>
      <c r="CA40" s="98">
        <v>44.053669999999997</v>
      </c>
      <c r="CB40" s="100"/>
      <c r="CC40" s="97"/>
      <c r="CD40" s="99"/>
      <c r="CE40" s="99"/>
      <c r="CF40" s="99"/>
      <c r="CG40" s="99"/>
      <c r="CH40" s="99"/>
      <c r="CI40" s="99">
        <v>47.905140000000003</v>
      </c>
      <c r="CJ40" s="99">
        <v>53.710120000000003</v>
      </c>
      <c r="CK40" s="99"/>
      <c r="CL40" s="99"/>
      <c r="CM40" s="99"/>
      <c r="CN40" s="98"/>
      <c r="CO40" s="97">
        <v>180.55348000000001</v>
      </c>
      <c r="CP40" s="99">
        <v>180.52450999999999</v>
      </c>
      <c r="CQ40" s="99">
        <v>181.33356000000001</v>
      </c>
      <c r="CR40" s="98">
        <v>181.02912000000001</v>
      </c>
      <c r="CS40" s="97"/>
      <c r="CT40" s="98"/>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2502.5703700000004</v>
      </c>
      <c r="HG40" s="99">
        <v>2465.2371800000005</v>
      </c>
      <c r="HH40" s="98">
        <v>492.46823999999998</v>
      </c>
    </row>
    <row r="41" spans="1:216" x14ac:dyDescent="0.25">
      <c r="A41" s="1"/>
      <c r="B41" s="96" t="s">
        <v>743</v>
      </c>
      <c r="C41" s="97"/>
      <c r="D41" s="98"/>
      <c r="E41" s="97"/>
      <c r="F41" s="99"/>
      <c r="G41" s="99">
        <v>8.8258700000000001</v>
      </c>
      <c r="H41" s="98"/>
      <c r="I41" s="97"/>
      <c r="J41" s="98"/>
      <c r="K41" s="97"/>
      <c r="L41" s="98"/>
      <c r="M41" s="97"/>
      <c r="N41" s="99"/>
      <c r="O41" s="99"/>
      <c r="P41" s="99"/>
      <c r="Q41" s="99"/>
      <c r="R41" s="99"/>
      <c r="S41" s="99"/>
      <c r="T41" s="98"/>
      <c r="U41" s="97">
        <v>18.14123</v>
      </c>
      <c r="V41" s="99">
        <v>19.191960000000002</v>
      </c>
      <c r="W41" s="99"/>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c r="BV41" s="99">
        <v>206.49456000000001</v>
      </c>
      <c r="BW41" s="99"/>
      <c r="BX41" s="99">
        <v>205.99002999999999</v>
      </c>
      <c r="BY41" s="98"/>
      <c r="BZ41" s="97">
        <v>17.41583</v>
      </c>
      <c r="CA41" s="98">
        <v>44.053669999999997</v>
      </c>
      <c r="CB41" s="100"/>
      <c r="CC41" s="97"/>
      <c r="CD41" s="99"/>
      <c r="CE41" s="99"/>
      <c r="CF41" s="99"/>
      <c r="CG41" s="99"/>
      <c r="CH41" s="99"/>
      <c r="CI41" s="99">
        <v>47.905140000000003</v>
      </c>
      <c r="CJ41" s="99">
        <v>53.710120000000003</v>
      </c>
      <c r="CK41" s="99"/>
      <c r="CL41" s="99"/>
      <c r="CM41" s="99"/>
      <c r="CN41" s="98"/>
      <c r="CO41" s="97">
        <v>180.55348000000001</v>
      </c>
      <c r="CP41" s="99">
        <v>180.52450999999999</v>
      </c>
      <c r="CQ41" s="99">
        <v>181.33356000000001</v>
      </c>
      <c r="CR41" s="98">
        <v>181.02912000000001</v>
      </c>
      <c r="CS41" s="97"/>
      <c r="CT41" s="98"/>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2502.5703700000004</v>
      </c>
      <c r="HG41" s="99">
        <v>2465.2371800000005</v>
      </c>
      <c r="HH41" s="98">
        <v>492.46823999999998</v>
      </c>
    </row>
    <row r="42" spans="1:216" x14ac:dyDescent="0.25">
      <c r="A42" s="1"/>
      <c r="B42" s="96" t="s">
        <v>744</v>
      </c>
      <c r="C42" s="97"/>
      <c r="D42" s="98"/>
      <c r="E42" s="97"/>
      <c r="F42" s="99"/>
      <c r="G42" s="99">
        <v>8.8258700000000001</v>
      </c>
      <c r="H42" s="98"/>
      <c r="I42" s="97"/>
      <c r="J42" s="98"/>
      <c r="K42" s="97"/>
      <c r="L42" s="98"/>
      <c r="M42" s="97"/>
      <c r="N42" s="99"/>
      <c r="O42" s="99"/>
      <c r="P42" s="99"/>
      <c r="Q42" s="99"/>
      <c r="R42" s="99"/>
      <c r="S42" s="99"/>
      <c r="T42" s="98"/>
      <c r="U42" s="97">
        <v>18.14123</v>
      </c>
      <c r="V42" s="99">
        <v>19.191960000000002</v>
      </c>
      <c r="W42" s="99"/>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c r="BV42" s="99">
        <v>206.49456000000001</v>
      </c>
      <c r="BW42" s="99"/>
      <c r="BX42" s="99">
        <v>205.99002999999999</v>
      </c>
      <c r="BY42" s="98"/>
      <c r="BZ42" s="97">
        <v>17.41583</v>
      </c>
      <c r="CA42" s="98">
        <v>44.053669999999997</v>
      </c>
      <c r="CB42" s="100"/>
      <c r="CC42" s="97"/>
      <c r="CD42" s="99"/>
      <c r="CE42" s="99"/>
      <c r="CF42" s="99"/>
      <c r="CG42" s="99"/>
      <c r="CH42" s="99"/>
      <c r="CI42" s="99">
        <v>47.905140000000003</v>
      </c>
      <c r="CJ42" s="99">
        <v>53.710120000000003</v>
      </c>
      <c r="CK42" s="99"/>
      <c r="CL42" s="99"/>
      <c r="CM42" s="99"/>
      <c r="CN42" s="98"/>
      <c r="CO42" s="97">
        <v>180.55348000000001</v>
      </c>
      <c r="CP42" s="99">
        <v>180.52450999999999</v>
      </c>
      <c r="CQ42" s="99">
        <v>181.33356000000001</v>
      </c>
      <c r="CR42" s="98">
        <v>181.02912000000001</v>
      </c>
      <c r="CS42" s="97"/>
      <c r="CT42" s="98"/>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2502.5703700000004</v>
      </c>
      <c r="HG42" s="99">
        <v>2465.2371800000005</v>
      </c>
      <c r="HH42" s="98">
        <v>492.46823999999998</v>
      </c>
    </row>
    <row r="43" spans="1:216" x14ac:dyDescent="0.25">
      <c r="A43" s="1"/>
      <c r="B43" s="96" t="s">
        <v>745</v>
      </c>
      <c r="C43" s="97"/>
      <c r="D43" s="98"/>
      <c r="E43" s="97"/>
      <c r="F43" s="99"/>
      <c r="G43" s="99">
        <v>8.8258700000000001</v>
      </c>
      <c r="H43" s="98"/>
      <c r="I43" s="97"/>
      <c r="J43" s="98"/>
      <c r="K43" s="97"/>
      <c r="L43" s="98"/>
      <c r="M43" s="97"/>
      <c r="N43" s="99"/>
      <c r="O43" s="99"/>
      <c r="P43" s="99"/>
      <c r="Q43" s="99"/>
      <c r="R43" s="99"/>
      <c r="S43" s="99"/>
      <c r="T43" s="98"/>
      <c r="U43" s="97">
        <v>18.14123</v>
      </c>
      <c r="V43" s="99">
        <v>19.191960000000002</v>
      </c>
      <c r="W43" s="99"/>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c r="BV43" s="99">
        <v>206.49456000000001</v>
      </c>
      <c r="BW43" s="99"/>
      <c r="BX43" s="99">
        <v>205.99002999999999</v>
      </c>
      <c r="BY43" s="98"/>
      <c r="BZ43" s="97">
        <v>17.41583</v>
      </c>
      <c r="CA43" s="98">
        <v>44.053669999999997</v>
      </c>
      <c r="CB43" s="100"/>
      <c r="CC43" s="97"/>
      <c r="CD43" s="99"/>
      <c r="CE43" s="99"/>
      <c r="CF43" s="99"/>
      <c r="CG43" s="99"/>
      <c r="CH43" s="99"/>
      <c r="CI43" s="99">
        <v>47.905140000000003</v>
      </c>
      <c r="CJ43" s="99">
        <v>53.710120000000003</v>
      </c>
      <c r="CK43" s="99"/>
      <c r="CL43" s="99"/>
      <c r="CM43" s="99"/>
      <c r="CN43" s="98"/>
      <c r="CO43" s="97">
        <v>180.55348000000001</v>
      </c>
      <c r="CP43" s="99">
        <v>180.52450999999999</v>
      </c>
      <c r="CQ43" s="99">
        <v>181.33356000000001</v>
      </c>
      <c r="CR43" s="98">
        <v>181.02912000000001</v>
      </c>
      <c r="CS43" s="97"/>
      <c r="CT43" s="98"/>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2502.5703700000004</v>
      </c>
      <c r="HG43" s="99">
        <v>2465.2371800000005</v>
      </c>
      <c r="HH43" s="98">
        <v>492.46823999999998</v>
      </c>
    </row>
    <row r="44" spans="1:216" x14ac:dyDescent="0.25">
      <c r="A44" s="1"/>
      <c r="B44" s="96" t="s">
        <v>746</v>
      </c>
      <c r="C44" s="97"/>
      <c r="D44" s="98"/>
      <c r="E44" s="97"/>
      <c r="F44" s="99"/>
      <c r="G44" s="99">
        <v>8.8258700000000001</v>
      </c>
      <c r="H44" s="98"/>
      <c r="I44" s="97"/>
      <c r="J44" s="98"/>
      <c r="K44" s="97"/>
      <c r="L44" s="98"/>
      <c r="M44" s="97"/>
      <c r="N44" s="99"/>
      <c r="O44" s="99"/>
      <c r="P44" s="99"/>
      <c r="Q44" s="99"/>
      <c r="R44" s="99"/>
      <c r="S44" s="99"/>
      <c r="T44" s="98"/>
      <c r="U44" s="97">
        <v>18.14123</v>
      </c>
      <c r="V44" s="99">
        <v>19.191960000000002</v>
      </c>
      <c r="W44" s="99"/>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c r="BV44" s="99">
        <v>206.49456000000001</v>
      </c>
      <c r="BW44" s="99"/>
      <c r="BX44" s="99">
        <v>205.99002999999999</v>
      </c>
      <c r="BY44" s="98"/>
      <c r="BZ44" s="97">
        <v>17.41583</v>
      </c>
      <c r="CA44" s="98">
        <v>44.053669999999997</v>
      </c>
      <c r="CB44" s="100"/>
      <c r="CC44" s="97"/>
      <c r="CD44" s="99"/>
      <c r="CE44" s="99"/>
      <c r="CF44" s="99"/>
      <c r="CG44" s="99"/>
      <c r="CH44" s="99"/>
      <c r="CI44" s="99">
        <v>47.905140000000003</v>
      </c>
      <c r="CJ44" s="99">
        <v>53.710120000000003</v>
      </c>
      <c r="CK44" s="99"/>
      <c r="CL44" s="99"/>
      <c r="CM44" s="99"/>
      <c r="CN44" s="98"/>
      <c r="CO44" s="97">
        <v>180.55348000000001</v>
      </c>
      <c r="CP44" s="99">
        <v>180.52450999999999</v>
      </c>
      <c r="CQ44" s="99">
        <v>181.33356000000001</v>
      </c>
      <c r="CR44" s="98">
        <v>181.02912000000001</v>
      </c>
      <c r="CS44" s="97"/>
      <c r="CT44" s="98"/>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2502.5703700000004</v>
      </c>
      <c r="HG44" s="99">
        <v>2465.2371800000005</v>
      </c>
      <c r="HH44" s="98">
        <v>492.46823999999998</v>
      </c>
    </row>
    <row r="45" spans="1:216" x14ac:dyDescent="0.25">
      <c r="A45" s="1"/>
      <c r="B45" s="96" t="s">
        <v>747</v>
      </c>
      <c r="C45" s="97"/>
      <c r="D45" s="98"/>
      <c r="E45" s="97"/>
      <c r="F45" s="99"/>
      <c r="G45" s="99">
        <v>8.8258700000000001</v>
      </c>
      <c r="H45" s="98"/>
      <c r="I45" s="97"/>
      <c r="J45" s="98"/>
      <c r="K45" s="97"/>
      <c r="L45" s="98"/>
      <c r="M45" s="97"/>
      <c r="N45" s="99"/>
      <c r="O45" s="99"/>
      <c r="P45" s="99"/>
      <c r="Q45" s="99"/>
      <c r="R45" s="99"/>
      <c r="S45" s="99"/>
      <c r="T45" s="98"/>
      <c r="U45" s="97">
        <v>18.14123</v>
      </c>
      <c r="V45" s="99">
        <v>19.191960000000002</v>
      </c>
      <c r="W45" s="99"/>
      <c r="X45" s="98">
        <v>1.0612699999999999</v>
      </c>
      <c r="Y45" s="100"/>
      <c r="Z45" s="97"/>
      <c r="AA45" s="99"/>
      <c r="AB45" s="98">
        <v>17.295719999999999</v>
      </c>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c r="BV45" s="99">
        <v>206.49456000000001</v>
      </c>
      <c r="BW45" s="99"/>
      <c r="BX45" s="99">
        <v>205.99002999999999</v>
      </c>
      <c r="BY45" s="98"/>
      <c r="BZ45" s="97">
        <v>17.41583</v>
      </c>
      <c r="CA45" s="98">
        <v>44.053669999999997</v>
      </c>
      <c r="CB45" s="100"/>
      <c r="CC45" s="97"/>
      <c r="CD45" s="99"/>
      <c r="CE45" s="99"/>
      <c r="CF45" s="99"/>
      <c r="CG45" s="99"/>
      <c r="CH45" s="99"/>
      <c r="CI45" s="99">
        <v>47.905140000000003</v>
      </c>
      <c r="CJ45" s="99">
        <v>53.710120000000003</v>
      </c>
      <c r="CK45" s="99"/>
      <c r="CL45" s="99"/>
      <c r="CM45" s="99"/>
      <c r="CN45" s="98"/>
      <c r="CO45" s="97">
        <v>180.55348000000001</v>
      </c>
      <c r="CP45" s="99">
        <v>180.52450999999999</v>
      </c>
      <c r="CQ45" s="99">
        <v>181.33356000000001</v>
      </c>
      <c r="CR45" s="98">
        <v>181.02912000000001</v>
      </c>
      <c r="CS45" s="97"/>
      <c r="CT45" s="98"/>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2502.5703700000004</v>
      </c>
      <c r="HG45" s="99">
        <v>2465.2371800000005</v>
      </c>
      <c r="HH45" s="98">
        <v>492.46823999999998</v>
      </c>
    </row>
    <row r="46" spans="1:216" x14ac:dyDescent="0.25">
      <c r="A46" s="1"/>
      <c r="B46" s="96" t="s">
        <v>748</v>
      </c>
      <c r="C46" s="97"/>
      <c r="D46" s="98"/>
      <c r="E46" s="97"/>
      <c r="F46" s="99"/>
      <c r="G46" s="99">
        <v>8.8258700000000001</v>
      </c>
      <c r="H46" s="98"/>
      <c r="I46" s="97"/>
      <c r="J46" s="98"/>
      <c r="K46" s="97"/>
      <c r="L46" s="98"/>
      <c r="M46" s="97"/>
      <c r="N46" s="99"/>
      <c r="O46" s="99"/>
      <c r="P46" s="99"/>
      <c r="Q46" s="99"/>
      <c r="R46" s="99"/>
      <c r="S46" s="99"/>
      <c r="T46" s="98"/>
      <c r="U46" s="97">
        <v>18.14123</v>
      </c>
      <c r="V46" s="99">
        <v>19.191960000000002</v>
      </c>
      <c r="W46" s="99"/>
      <c r="X46" s="98">
        <v>1.0612699999999999</v>
      </c>
      <c r="Y46" s="100"/>
      <c r="Z46" s="97"/>
      <c r="AA46" s="99"/>
      <c r="AB46" s="98">
        <v>17.295719999999999</v>
      </c>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c r="BV46" s="99">
        <v>206.49456000000001</v>
      </c>
      <c r="BW46" s="99"/>
      <c r="BX46" s="99">
        <v>205.99002999999999</v>
      </c>
      <c r="BY46" s="98"/>
      <c r="BZ46" s="97">
        <v>17.41583</v>
      </c>
      <c r="CA46" s="98">
        <v>44.053669999999997</v>
      </c>
      <c r="CB46" s="100"/>
      <c r="CC46" s="97"/>
      <c r="CD46" s="99"/>
      <c r="CE46" s="99"/>
      <c r="CF46" s="99"/>
      <c r="CG46" s="99"/>
      <c r="CH46" s="99"/>
      <c r="CI46" s="99">
        <v>47.905140000000003</v>
      </c>
      <c r="CJ46" s="99">
        <v>53.710120000000003</v>
      </c>
      <c r="CK46" s="99"/>
      <c r="CL46" s="99"/>
      <c r="CM46" s="99"/>
      <c r="CN46" s="98"/>
      <c r="CO46" s="97">
        <v>180.55348000000001</v>
      </c>
      <c r="CP46" s="99">
        <v>180.52450999999999</v>
      </c>
      <c r="CQ46" s="99">
        <v>181.33356000000001</v>
      </c>
      <c r="CR46" s="98">
        <v>181.02912000000001</v>
      </c>
      <c r="CS46" s="97"/>
      <c r="CT46" s="98"/>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2502.5703700000004</v>
      </c>
      <c r="HG46" s="99">
        <v>2465.2371800000005</v>
      </c>
      <c r="HH46" s="98">
        <v>492.46823999999998</v>
      </c>
    </row>
    <row r="47" spans="1:216" x14ac:dyDescent="0.25">
      <c r="A47" s="1"/>
      <c r="B47" s="96" t="s">
        <v>749</v>
      </c>
      <c r="C47" s="97"/>
      <c r="D47" s="98"/>
      <c r="E47" s="97"/>
      <c r="F47" s="99"/>
      <c r="G47" s="99">
        <v>8.8258700000000001</v>
      </c>
      <c r="H47" s="98"/>
      <c r="I47" s="97"/>
      <c r="J47" s="98"/>
      <c r="K47" s="97"/>
      <c r="L47" s="98"/>
      <c r="M47" s="97"/>
      <c r="N47" s="99"/>
      <c r="O47" s="99"/>
      <c r="P47" s="99"/>
      <c r="Q47" s="99"/>
      <c r="R47" s="99"/>
      <c r="S47" s="99"/>
      <c r="T47" s="98"/>
      <c r="U47" s="97">
        <v>18.14123</v>
      </c>
      <c r="V47" s="99">
        <v>19.191960000000002</v>
      </c>
      <c r="W47" s="99"/>
      <c r="X47" s="98">
        <v>1.0612699999999999</v>
      </c>
      <c r="Y47" s="100"/>
      <c r="Z47" s="97"/>
      <c r="AA47" s="99"/>
      <c r="AB47" s="98">
        <v>17.295719999999999</v>
      </c>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c r="BV47" s="99">
        <v>206.49456000000001</v>
      </c>
      <c r="BW47" s="99"/>
      <c r="BX47" s="99">
        <v>205.99002999999999</v>
      </c>
      <c r="BY47" s="98"/>
      <c r="BZ47" s="97">
        <v>17.41583</v>
      </c>
      <c r="CA47" s="98">
        <v>44.053669999999997</v>
      </c>
      <c r="CB47" s="100"/>
      <c r="CC47" s="97"/>
      <c r="CD47" s="99"/>
      <c r="CE47" s="99"/>
      <c r="CF47" s="99"/>
      <c r="CG47" s="99"/>
      <c r="CH47" s="99"/>
      <c r="CI47" s="99">
        <v>47.905140000000003</v>
      </c>
      <c r="CJ47" s="99">
        <v>53.710120000000003</v>
      </c>
      <c r="CK47" s="99"/>
      <c r="CL47" s="99"/>
      <c r="CM47" s="99"/>
      <c r="CN47" s="98"/>
      <c r="CO47" s="97">
        <v>180.55348000000001</v>
      </c>
      <c r="CP47" s="99">
        <v>180.52450999999999</v>
      </c>
      <c r="CQ47" s="99">
        <v>181.33356000000001</v>
      </c>
      <c r="CR47" s="98">
        <v>181.02912000000001</v>
      </c>
      <c r="CS47" s="97"/>
      <c r="CT47" s="98"/>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2502.5703700000004</v>
      </c>
      <c r="HG47" s="99">
        <v>2465.2371800000005</v>
      </c>
      <c r="HH47" s="98">
        <v>492.46823999999998</v>
      </c>
    </row>
    <row r="48" spans="1:216" x14ac:dyDescent="0.25">
      <c r="A48" s="1"/>
      <c r="B48" s="96" t="s">
        <v>750</v>
      </c>
      <c r="C48" s="97"/>
      <c r="D48" s="98"/>
      <c r="E48" s="97"/>
      <c r="F48" s="99"/>
      <c r="G48" s="99">
        <v>8.8258700000000001</v>
      </c>
      <c r="H48" s="98"/>
      <c r="I48" s="97"/>
      <c r="J48" s="98"/>
      <c r="K48" s="97"/>
      <c r="L48" s="98"/>
      <c r="M48" s="97"/>
      <c r="N48" s="99"/>
      <c r="O48" s="99"/>
      <c r="P48" s="99"/>
      <c r="Q48" s="99"/>
      <c r="R48" s="99"/>
      <c r="S48" s="99"/>
      <c r="T48" s="98"/>
      <c r="U48" s="97">
        <v>18.14123</v>
      </c>
      <c r="V48" s="99">
        <v>19.191960000000002</v>
      </c>
      <c r="W48" s="99"/>
      <c r="X48" s="98">
        <v>1.0612699999999999</v>
      </c>
      <c r="Y48" s="100"/>
      <c r="Z48" s="97"/>
      <c r="AA48" s="99"/>
      <c r="AB48" s="98">
        <v>17.295719999999999</v>
      </c>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c r="BV48" s="99">
        <v>206.49456000000001</v>
      </c>
      <c r="BW48" s="99"/>
      <c r="BX48" s="99">
        <v>205.99002999999999</v>
      </c>
      <c r="BY48" s="98"/>
      <c r="BZ48" s="97">
        <v>17.41583</v>
      </c>
      <c r="CA48" s="98">
        <v>44.053669999999997</v>
      </c>
      <c r="CB48" s="100"/>
      <c r="CC48" s="97"/>
      <c r="CD48" s="99"/>
      <c r="CE48" s="99"/>
      <c r="CF48" s="99"/>
      <c r="CG48" s="99"/>
      <c r="CH48" s="99"/>
      <c r="CI48" s="99">
        <v>47.905140000000003</v>
      </c>
      <c r="CJ48" s="99">
        <v>53.710120000000003</v>
      </c>
      <c r="CK48" s="99"/>
      <c r="CL48" s="99"/>
      <c r="CM48" s="99"/>
      <c r="CN48" s="98"/>
      <c r="CO48" s="97">
        <v>180.55348000000001</v>
      </c>
      <c r="CP48" s="99">
        <v>180.52450999999999</v>
      </c>
      <c r="CQ48" s="99">
        <v>181.33356000000001</v>
      </c>
      <c r="CR48" s="98">
        <v>181.02912000000001</v>
      </c>
      <c r="CS48" s="97"/>
      <c r="CT48" s="98"/>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2502.5703700000004</v>
      </c>
      <c r="HG48" s="99">
        <v>2465.2371800000005</v>
      </c>
      <c r="HH48" s="98">
        <v>492.46823999999998</v>
      </c>
    </row>
    <row r="49" spans="1:216" x14ac:dyDescent="0.25">
      <c r="A49" s="1"/>
      <c r="B49" s="96" t="s">
        <v>751</v>
      </c>
      <c r="C49" s="97"/>
      <c r="D49" s="98"/>
      <c r="E49" s="97"/>
      <c r="F49" s="99"/>
      <c r="G49" s="99">
        <v>8.8258700000000001</v>
      </c>
      <c r="H49" s="98"/>
      <c r="I49" s="97"/>
      <c r="J49" s="98"/>
      <c r="K49" s="97"/>
      <c r="L49" s="98"/>
      <c r="M49" s="97"/>
      <c r="N49" s="99"/>
      <c r="O49" s="99"/>
      <c r="P49" s="99"/>
      <c r="Q49" s="99"/>
      <c r="R49" s="99"/>
      <c r="S49" s="99"/>
      <c r="T49" s="98"/>
      <c r="U49" s="97">
        <v>18.14123</v>
      </c>
      <c r="V49" s="99">
        <v>19.191960000000002</v>
      </c>
      <c r="W49" s="99"/>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c r="BV49" s="99">
        <v>206.49456000000001</v>
      </c>
      <c r="BW49" s="99"/>
      <c r="BX49" s="99">
        <v>205.99002999999999</v>
      </c>
      <c r="BY49" s="98"/>
      <c r="BZ49" s="97">
        <v>17.41583</v>
      </c>
      <c r="CA49" s="98">
        <v>44.053669999999997</v>
      </c>
      <c r="CB49" s="100"/>
      <c r="CC49" s="97"/>
      <c r="CD49" s="99"/>
      <c r="CE49" s="99"/>
      <c r="CF49" s="99"/>
      <c r="CG49" s="99"/>
      <c r="CH49" s="99"/>
      <c r="CI49" s="99">
        <v>47.905140000000003</v>
      </c>
      <c r="CJ49" s="99">
        <v>53.710120000000003</v>
      </c>
      <c r="CK49" s="99"/>
      <c r="CL49" s="99"/>
      <c r="CM49" s="99"/>
      <c r="CN49" s="98"/>
      <c r="CO49" s="97">
        <v>180.55348000000001</v>
      </c>
      <c r="CP49" s="99">
        <v>180.52450999999999</v>
      </c>
      <c r="CQ49" s="99">
        <v>181.33356000000001</v>
      </c>
      <c r="CR49" s="98">
        <v>181.02912000000001</v>
      </c>
      <c r="CS49" s="97"/>
      <c r="CT49" s="98"/>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2502.5703700000004</v>
      </c>
      <c r="HG49" s="99">
        <v>2465.2371800000005</v>
      </c>
      <c r="HH49" s="98">
        <v>492.46823999999998</v>
      </c>
    </row>
    <row r="50" spans="1:216" x14ac:dyDescent="0.25">
      <c r="A50" s="1"/>
      <c r="B50" s="96" t="s">
        <v>752</v>
      </c>
      <c r="C50" s="97"/>
      <c r="D50" s="98"/>
      <c r="E50" s="97"/>
      <c r="F50" s="99"/>
      <c r="G50" s="99">
        <v>8.8258700000000001</v>
      </c>
      <c r="H50" s="98"/>
      <c r="I50" s="97"/>
      <c r="J50" s="98"/>
      <c r="K50" s="97"/>
      <c r="L50" s="98"/>
      <c r="M50" s="97"/>
      <c r="N50" s="99"/>
      <c r="O50" s="99"/>
      <c r="P50" s="99"/>
      <c r="Q50" s="99"/>
      <c r="R50" s="99"/>
      <c r="S50" s="99"/>
      <c r="T50" s="98"/>
      <c r="U50" s="97">
        <v>18.14123</v>
      </c>
      <c r="V50" s="99">
        <v>19.191960000000002</v>
      </c>
      <c r="W50" s="99"/>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c r="BV50" s="99">
        <v>206.49456000000001</v>
      </c>
      <c r="BW50" s="99"/>
      <c r="BX50" s="99">
        <v>205.99002999999999</v>
      </c>
      <c r="BY50" s="98"/>
      <c r="BZ50" s="97">
        <v>17.41583</v>
      </c>
      <c r="CA50" s="98">
        <v>44.053669999999997</v>
      </c>
      <c r="CB50" s="100"/>
      <c r="CC50" s="97"/>
      <c r="CD50" s="99"/>
      <c r="CE50" s="99"/>
      <c r="CF50" s="99"/>
      <c r="CG50" s="99"/>
      <c r="CH50" s="99"/>
      <c r="CI50" s="99">
        <v>47.905140000000003</v>
      </c>
      <c r="CJ50" s="99">
        <v>53.710120000000003</v>
      </c>
      <c r="CK50" s="99"/>
      <c r="CL50" s="99"/>
      <c r="CM50" s="99"/>
      <c r="CN50" s="98"/>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2502.5703700000004</v>
      </c>
      <c r="HG50" s="99">
        <v>2465.2371800000005</v>
      </c>
      <c r="HH50" s="98">
        <v>492.46823999999998</v>
      </c>
    </row>
    <row r="51" spans="1:216" x14ac:dyDescent="0.25">
      <c r="A51" s="1"/>
      <c r="B51" s="96" t="s">
        <v>753</v>
      </c>
      <c r="C51" s="97"/>
      <c r="D51" s="98"/>
      <c r="E51" s="97"/>
      <c r="F51" s="99"/>
      <c r="G51" s="99">
        <v>8.8258700000000001</v>
      </c>
      <c r="H51" s="98"/>
      <c r="I51" s="97"/>
      <c r="J51" s="98"/>
      <c r="K51" s="97"/>
      <c r="L51" s="98"/>
      <c r="M51" s="97"/>
      <c r="N51" s="99"/>
      <c r="O51" s="99"/>
      <c r="P51" s="99"/>
      <c r="Q51" s="99"/>
      <c r="R51" s="99"/>
      <c r="S51" s="99"/>
      <c r="T51" s="98"/>
      <c r="U51" s="97">
        <v>18.14123</v>
      </c>
      <c r="V51" s="99">
        <v>19.191960000000002</v>
      </c>
      <c r="W51" s="99"/>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c r="BV51" s="99">
        <v>206.49456000000001</v>
      </c>
      <c r="BW51" s="99"/>
      <c r="BX51" s="99">
        <v>205.99002999999999</v>
      </c>
      <c r="BY51" s="98"/>
      <c r="BZ51" s="97">
        <v>17.41583</v>
      </c>
      <c r="CA51" s="98">
        <v>44.053669999999997</v>
      </c>
      <c r="CB51" s="100"/>
      <c r="CC51" s="97"/>
      <c r="CD51" s="99"/>
      <c r="CE51" s="99"/>
      <c r="CF51" s="99"/>
      <c r="CG51" s="99"/>
      <c r="CH51" s="99"/>
      <c r="CI51" s="99">
        <v>47.905140000000003</v>
      </c>
      <c r="CJ51" s="99">
        <v>53.710120000000003</v>
      </c>
      <c r="CK51" s="99"/>
      <c r="CL51" s="99"/>
      <c r="CM51" s="99"/>
      <c r="CN51" s="98"/>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2502.5703700000004</v>
      </c>
      <c r="HG51" s="99">
        <v>2465.2371800000005</v>
      </c>
      <c r="HH51" s="98">
        <v>492.46823999999998</v>
      </c>
    </row>
    <row r="52" spans="1:216" x14ac:dyDescent="0.25">
      <c r="A52" s="1"/>
      <c r="B52" s="96" t="s">
        <v>754</v>
      </c>
      <c r="C52" s="97"/>
      <c r="D52" s="98"/>
      <c r="E52" s="97"/>
      <c r="F52" s="99"/>
      <c r="G52" s="99">
        <v>8.8258700000000001</v>
      </c>
      <c r="H52" s="98"/>
      <c r="I52" s="97"/>
      <c r="J52" s="98"/>
      <c r="K52" s="97"/>
      <c r="L52" s="98"/>
      <c r="M52" s="97"/>
      <c r="N52" s="99"/>
      <c r="O52" s="99"/>
      <c r="P52" s="99"/>
      <c r="Q52" s="99"/>
      <c r="R52" s="99"/>
      <c r="S52" s="99"/>
      <c r="T52" s="98"/>
      <c r="U52" s="97">
        <v>18.14123</v>
      </c>
      <c r="V52" s="99">
        <v>19.191960000000002</v>
      </c>
      <c r="W52" s="99"/>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c r="BV52" s="99">
        <v>206.49456000000001</v>
      </c>
      <c r="BW52" s="99"/>
      <c r="BX52" s="99">
        <v>205.99002999999999</v>
      </c>
      <c r="BY52" s="98"/>
      <c r="BZ52" s="97">
        <v>17.41583</v>
      </c>
      <c r="CA52" s="98">
        <v>44.053669999999997</v>
      </c>
      <c r="CB52" s="100"/>
      <c r="CC52" s="97"/>
      <c r="CD52" s="99"/>
      <c r="CE52" s="99"/>
      <c r="CF52" s="99"/>
      <c r="CG52" s="99"/>
      <c r="CH52" s="99"/>
      <c r="CI52" s="99">
        <v>47.905140000000003</v>
      </c>
      <c r="CJ52" s="99">
        <v>53.710120000000003</v>
      </c>
      <c r="CK52" s="99"/>
      <c r="CL52" s="99"/>
      <c r="CM52" s="99"/>
      <c r="CN52" s="98"/>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2502.5703700000004</v>
      </c>
      <c r="HG52" s="99">
        <v>2465.2371800000005</v>
      </c>
      <c r="HH52" s="98">
        <v>492.46823999999998</v>
      </c>
    </row>
    <row r="53" spans="1:216" x14ac:dyDescent="0.25">
      <c r="A53" s="1"/>
      <c r="B53" s="96" t="s">
        <v>755</v>
      </c>
      <c r="C53" s="97"/>
      <c r="D53" s="98"/>
      <c r="E53" s="97"/>
      <c r="F53" s="99"/>
      <c r="G53" s="99">
        <v>8.8258700000000001</v>
      </c>
      <c r="H53" s="98"/>
      <c r="I53" s="97"/>
      <c r="J53" s="98"/>
      <c r="K53" s="97"/>
      <c r="L53" s="98"/>
      <c r="M53" s="97"/>
      <c r="N53" s="99"/>
      <c r="O53" s="99"/>
      <c r="P53" s="99"/>
      <c r="Q53" s="99"/>
      <c r="R53" s="99"/>
      <c r="S53" s="99"/>
      <c r="T53" s="98"/>
      <c r="U53" s="97">
        <v>18.14123</v>
      </c>
      <c r="V53" s="99">
        <v>19.191960000000002</v>
      </c>
      <c r="W53" s="99"/>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c r="BV53" s="99">
        <v>206.49456000000001</v>
      </c>
      <c r="BW53" s="99"/>
      <c r="BX53" s="99">
        <v>205.99002999999999</v>
      </c>
      <c r="BY53" s="98"/>
      <c r="BZ53" s="97">
        <v>17.41583</v>
      </c>
      <c r="CA53" s="98">
        <v>44.053669999999997</v>
      </c>
      <c r="CB53" s="100"/>
      <c r="CC53" s="97"/>
      <c r="CD53" s="99"/>
      <c r="CE53" s="99"/>
      <c r="CF53" s="99"/>
      <c r="CG53" s="99"/>
      <c r="CH53" s="99"/>
      <c r="CI53" s="99">
        <v>47.905140000000003</v>
      </c>
      <c r="CJ53" s="99">
        <v>53.710120000000003</v>
      </c>
      <c r="CK53" s="99"/>
      <c r="CL53" s="99"/>
      <c r="CM53" s="99"/>
      <c r="CN53" s="98"/>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2502.5703700000004</v>
      </c>
      <c r="HG53" s="99">
        <v>2465.2371800000005</v>
      </c>
      <c r="HH53" s="98">
        <v>492.46823999999998</v>
      </c>
    </row>
    <row r="54" spans="1:216" ht="15.75" thickBot="1" x14ac:dyDescent="0.3">
      <c r="A54" s="1"/>
      <c r="B54" s="96" t="s">
        <v>1335</v>
      </c>
      <c r="C54" s="97"/>
      <c r="D54" s="98"/>
      <c r="E54" s="97"/>
      <c r="F54" s="99"/>
      <c r="G54" s="99">
        <v>8.8258700000000001</v>
      </c>
      <c r="H54" s="98"/>
      <c r="I54" s="97"/>
      <c r="J54" s="98"/>
      <c r="K54" s="97"/>
      <c r="L54" s="98"/>
      <c r="M54" s="97"/>
      <c r="N54" s="99"/>
      <c r="O54" s="99"/>
      <c r="P54" s="99"/>
      <c r="Q54" s="99"/>
      <c r="R54" s="99"/>
      <c r="S54" s="99"/>
      <c r="T54" s="98"/>
      <c r="U54" s="97">
        <v>18.14123</v>
      </c>
      <c r="V54" s="99">
        <v>19.191960000000002</v>
      </c>
      <c r="W54" s="99"/>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c r="BV54" s="99">
        <v>206.49456000000001</v>
      </c>
      <c r="BW54" s="99"/>
      <c r="BX54" s="99">
        <v>205.99002999999999</v>
      </c>
      <c r="BY54" s="98"/>
      <c r="BZ54" s="97">
        <v>17.41583</v>
      </c>
      <c r="CA54" s="98">
        <v>44.053669999999997</v>
      </c>
      <c r="CB54" s="100"/>
      <c r="CC54" s="97"/>
      <c r="CD54" s="99"/>
      <c r="CE54" s="99"/>
      <c r="CF54" s="99"/>
      <c r="CG54" s="99"/>
      <c r="CH54" s="99"/>
      <c r="CI54" s="99">
        <v>47.905140000000003</v>
      </c>
      <c r="CJ54" s="99">
        <v>53.710120000000003</v>
      </c>
      <c r="CK54" s="99"/>
      <c r="CL54" s="99"/>
      <c r="CM54" s="99"/>
      <c r="CN54" s="98"/>
      <c r="CO54" s="97">
        <v>180.55348000000001</v>
      </c>
      <c r="CP54" s="99">
        <v>180.52450999999999</v>
      </c>
      <c r="CQ54" s="99">
        <v>181.33356000000001</v>
      </c>
      <c r="CR54" s="98">
        <v>181.02912000000001</v>
      </c>
      <c r="CS54" s="97"/>
      <c r="CT54" s="98">
        <v>197.52409</v>
      </c>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2700.0944600000003</v>
      </c>
      <c r="HG54" s="99">
        <v>2662.7612700000004</v>
      </c>
      <c r="HH54" s="98">
        <v>492.46823999999998</v>
      </c>
    </row>
    <row r="55" spans="1:216" ht="15.75" thickBot="1" x14ac:dyDescent="0.3">
      <c r="A55" s="1"/>
      <c r="B55" s="105" t="s">
        <v>846</v>
      </c>
      <c r="C55" s="106">
        <v>0</v>
      </c>
      <c r="D55" s="107">
        <v>0</v>
      </c>
      <c r="E55" s="106">
        <v>0</v>
      </c>
      <c r="F55" s="108">
        <v>0</v>
      </c>
      <c r="G55" s="108">
        <v>211.82087999999999</v>
      </c>
      <c r="H55" s="107">
        <v>0</v>
      </c>
      <c r="I55" s="106">
        <v>0</v>
      </c>
      <c r="J55" s="107">
        <v>0</v>
      </c>
      <c r="K55" s="106">
        <v>939.88334999999995</v>
      </c>
      <c r="L55" s="107">
        <v>0</v>
      </c>
      <c r="M55" s="106">
        <v>0</v>
      </c>
      <c r="N55" s="108">
        <v>0</v>
      </c>
      <c r="O55" s="108">
        <v>0</v>
      </c>
      <c r="P55" s="108">
        <v>0</v>
      </c>
      <c r="Q55" s="108">
        <v>0</v>
      </c>
      <c r="R55" s="108">
        <v>0</v>
      </c>
      <c r="S55" s="108">
        <v>0</v>
      </c>
      <c r="T55" s="107">
        <v>0</v>
      </c>
      <c r="U55" s="106">
        <v>435.38952</v>
      </c>
      <c r="V55" s="108">
        <v>460.60703999999998</v>
      </c>
      <c r="W55" s="108">
        <v>0</v>
      </c>
      <c r="X55" s="107">
        <v>25.470479999999998</v>
      </c>
      <c r="Y55" s="109">
        <v>0</v>
      </c>
      <c r="Z55" s="106">
        <v>0</v>
      </c>
      <c r="AA55" s="108">
        <v>0</v>
      </c>
      <c r="AB55" s="107">
        <v>345.9144</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0</v>
      </c>
      <c r="BJ55" s="108">
        <v>0</v>
      </c>
      <c r="BK55" s="107">
        <v>0</v>
      </c>
      <c r="BL55" s="106">
        <v>4022.6956799999998</v>
      </c>
      <c r="BM55" s="108">
        <v>3997.4551200000001</v>
      </c>
      <c r="BN55" s="108">
        <v>4046.1592799999999</v>
      </c>
      <c r="BO55" s="108">
        <v>0</v>
      </c>
      <c r="BP55" s="108">
        <v>0</v>
      </c>
      <c r="BQ55" s="108">
        <v>0</v>
      </c>
      <c r="BR55" s="108">
        <v>0</v>
      </c>
      <c r="BS55" s="108">
        <v>0</v>
      </c>
      <c r="BT55" s="108">
        <v>0</v>
      </c>
      <c r="BU55" s="108">
        <v>0</v>
      </c>
      <c r="BV55" s="108">
        <v>2994.17112</v>
      </c>
      <c r="BW55" s="108">
        <v>0</v>
      </c>
      <c r="BX55" s="108">
        <v>4943.7607200000002</v>
      </c>
      <c r="BY55" s="107">
        <v>0</v>
      </c>
      <c r="BZ55" s="106">
        <v>417.97991999999999</v>
      </c>
      <c r="CA55" s="107">
        <v>1057.28808</v>
      </c>
      <c r="CB55" s="109">
        <v>0</v>
      </c>
      <c r="CC55" s="106">
        <v>0</v>
      </c>
      <c r="CD55" s="108">
        <v>0</v>
      </c>
      <c r="CE55" s="108">
        <v>0</v>
      </c>
      <c r="CF55" s="108">
        <v>0</v>
      </c>
      <c r="CG55" s="108">
        <v>0</v>
      </c>
      <c r="CH55" s="108">
        <v>1654.0628999999999</v>
      </c>
      <c r="CI55" s="108">
        <v>1149.72336</v>
      </c>
      <c r="CJ55" s="108">
        <v>1289.04288</v>
      </c>
      <c r="CK55" s="108">
        <v>0</v>
      </c>
      <c r="CL55" s="108">
        <v>0</v>
      </c>
      <c r="CM55" s="108">
        <v>0</v>
      </c>
      <c r="CN55" s="107">
        <v>1529.5696800000001</v>
      </c>
      <c r="CO55" s="106">
        <v>4333.28352</v>
      </c>
      <c r="CP55" s="108">
        <v>4332.58824</v>
      </c>
      <c r="CQ55" s="108">
        <v>4352.0054399999999</v>
      </c>
      <c r="CR55" s="107">
        <v>4344.6988799999999</v>
      </c>
      <c r="CS55" s="106">
        <v>0</v>
      </c>
      <c r="CT55" s="107">
        <v>1241.098915</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967.58374000000003</v>
      </c>
      <c r="GP55" s="107">
        <v>0</v>
      </c>
      <c r="GQ55" s="106">
        <v>0</v>
      </c>
      <c r="GR55" s="107">
        <v>0</v>
      </c>
      <c r="GS55" s="109">
        <v>0</v>
      </c>
      <c r="GT55" s="109">
        <v>0</v>
      </c>
      <c r="GU55" s="109">
        <v>0</v>
      </c>
      <c r="GV55" s="1"/>
      <c r="GW55" s="109">
        <v>0</v>
      </c>
      <c r="GX55" s="109">
        <v>0</v>
      </c>
      <c r="GY55" s="109">
        <v>0</v>
      </c>
      <c r="GZ55" s="109">
        <v>0</v>
      </c>
      <c r="HA55" s="109">
        <v>0</v>
      </c>
      <c r="HB55" s="109">
        <v>0</v>
      </c>
      <c r="HC55" s="106">
        <v>0</v>
      </c>
      <c r="HD55" s="107">
        <v>0</v>
      </c>
      <c r="HE55" s="1"/>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3" t="s">
        <v>1336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3" t="s">
        <v>1337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1338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3" t="s">
        <v>772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4"/>
      <c r="D63" s="1" t="s">
        <v>1339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1340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4" t="s">
        <v>47</v>
      </c>
      <c r="C6" s="224"/>
      <c r="D6" s="224"/>
      <c r="E6" s="224"/>
      <c r="F6" s="224"/>
      <c r="G6" s="224"/>
      <c r="H6" s="224" t="s">
        <v>214</v>
      </c>
      <c r="I6" s="224"/>
      <c r="J6" s="224" t="s">
        <v>52</v>
      </c>
      <c r="K6" s="224"/>
      <c r="L6" s="224"/>
      <c r="M6" s="224" t="s">
        <v>502</v>
      </c>
      <c r="N6" s="224"/>
      <c r="O6" s="224" t="s">
        <v>237</v>
      </c>
      <c r="P6" s="224" t="s">
        <v>246</v>
      </c>
      <c r="Q6" s="224"/>
      <c r="R6" s="224"/>
      <c r="S6" s="224"/>
      <c r="T6" s="224" t="s">
        <v>504</v>
      </c>
      <c r="U6" s="224" t="s">
        <v>891</v>
      </c>
      <c r="V6" s="224" t="s">
        <v>65</v>
      </c>
      <c r="W6" s="224"/>
      <c r="X6" s="224"/>
      <c r="Y6" s="224"/>
      <c r="Z6" s="224"/>
      <c r="AA6" s="224" t="s">
        <v>82</v>
      </c>
      <c r="AB6" s="224"/>
      <c r="AC6" s="224" t="s">
        <v>94</v>
      </c>
      <c r="AD6" s="224"/>
      <c r="AE6" s="224"/>
      <c r="AF6" s="224"/>
      <c r="AG6" s="224" t="s">
        <v>32</v>
      </c>
      <c r="AH6" s="224"/>
      <c r="AI6" s="224"/>
      <c r="AJ6" s="224"/>
      <c r="AK6" s="224"/>
      <c r="AL6" s="224" t="s">
        <v>423</v>
      </c>
      <c r="AM6" s="224"/>
      <c r="AN6" s="224" t="s">
        <v>125</v>
      </c>
      <c r="AO6" s="224"/>
      <c r="AP6" s="224"/>
      <c r="AQ6" s="224"/>
      <c r="AR6" s="224"/>
      <c r="AS6" s="224"/>
      <c r="AT6" s="224"/>
      <c r="AU6" s="224"/>
      <c r="AV6" s="224"/>
      <c r="AW6" s="224"/>
    </row>
    <row r="7" spans="1:49" ht="38.25" x14ac:dyDescent="0.25">
      <c r="A7" s="115" t="s">
        <v>1341</v>
      </c>
      <c r="B7" s="115" t="s">
        <v>1342</v>
      </c>
      <c r="C7" s="115" t="s">
        <v>1342</v>
      </c>
      <c r="D7" s="115" t="s">
        <v>1342</v>
      </c>
      <c r="E7" s="115" t="s">
        <v>1342</v>
      </c>
      <c r="F7" s="115" t="s">
        <v>1342</v>
      </c>
      <c r="G7" s="115" t="s">
        <v>1342</v>
      </c>
      <c r="H7" s="115" t="s">
        <v>1343</v>
      </c>
      <c r="I7" s="115" t="s">
        <v>1344</v>
      </c>
      <c r="J7" s="115" t="s">
        <v>1345</v>
      </c>
      <c r="K7" s="115" t="s">
        <v>1345</v>
      </c>
      <c r="L7" s="115" t="s">
        <v>1345</v>
      </c>
      <c r="M7" s="115" t="s">
        <v>1346</v>
      </c>
      <c r="N7" s="115" t="s">
        <v>1346</v>
      </c>
      <c r="O7" s="115" t="s">
        <v>1347</v>
      </c>
      <c r="P7" s="115" t="s">
        <v>247</v>
      </c>
      <c r="Q7" s="115" t="s">
        <v>247</v>
      </c>
      <c r="R7" s="115" t="s">
        <v>247</v>
      </c>
      <c r="S7" s="115" t="s">
        <v>247</v>
      </c>
      <c r="T7" s="115" t="s">
        <v>1348</v>
      </c>
      <c r="U7" s="115" t="s">
        <v>1349</v>
      </c>
      <c r="V7" s="115" t="s">
        <v>1350</v>
      </c>
      <c r="W7" s="115" t="s">
        <v>1351</v>
      </c>
      <c r="X7" s="115" t="s">
        <v>1351</v>
      </c>
      <c r="Y7" s="115" t="s">
        <v>1352</v>
      </c>
      <c r="Z7" s="115" t="s">
        <v>1353</v>
      </c>
      <c r="AA7" s="115" t="s">
        <v>247</v>
      </c>
      <c r="AB7" s="115" t="s">
        <v>247</v>
      </c>
      <c r="AC7" s="115" t="s">
        <v>1354</v>
      </c>
      <c r="AD7" s="115" t="s">
        <v>1355</v>
      </c>
      <c r="AE7" s="115" t="s">
        <v>1356</v>
      </c>
      <c r="AF7" s="115" t="s">
        <v>1354</v>
      </c>
      <c r="AG7" s="115" t="s">
        <v>1357</v>
      </c>
      <c r="AH7" s="115" t="s">
        <v>1357</v>
      </c>
      <c r="AI7" s="115" t="s">
        <v>1358</v>
      </c>
      <c r="AJ7" s="115" t="s">
        <v>1359</v>
      </c>
      <c r="AK7" s="115" t="s">
        <v>1359</v>
      </c>
      <c r="AL7" s="115" t="s">
        <v>423</v>
      </c>
      <c r="AM7" s="115" t="s">
        <v>423</v>
      </c>
      <c r="AN7" s="115" t="s">
        <v>1360</v>
      </c>
      <c r="AO7" s="115" t="s">
        <v>247</v>
      </c>
      <c r="AP7" s="115" t="s">
        <v>247</v>
      </c>
      <c r="AQ7" s="115" t="s">
        <v>1066</v>
      </c>
      <c r="AR7" s="115" t="s">
        <v>247</v>
      </c>
      <c r="AS7" s="115" t="s">
        <v>1351</v>
      </c>
      <c r="AT7" s="115" t="s">
        <v>1361</v>
      </c>
      <c r="AU7" s="115" t="s">
        <v>1350</v>
      </c>
      <c r="AV7" s="115" t="s">
        <v>1351</v>
      </c>
      <c r="AW7" s="115" t="s">
        <v>1362</v>
      </c>
    </row>
    <row r="8" spans="1:49" ht="25.5" x14ac:dyDescent="0.25">
      <c r="A8" s="115" t="s">
        <v>1363</v>
      </c>
      <c r="B8" s="115" t="s">
        <v>1364</v>
      </c>
      <c r="C8" s="115" t="s">
        <v>1364</v>
      </c>
      <c r="D8" s="115" t="s">
        <v>1365</v>
      </c>
      <c r="E8" s="115" t="s">
        <v>1365</v>
      </c>
      <c r="F8" s="115" t="s">
        <v>1366</v>
      </c>
      <c r="G8" s="115" t="s">
        <v>1365</v>
      </c>
      <c r="H8" s="115" t="s">
        <v>1365</v>
      </c>
      <c r="I8" s="115" t="s">
        <v>1365</v>
      </c>
      <c r="J8" s="115" t="s">
        <v>1364</v>
      </c>
      <c r="K8" s="115" t="s">
        <v>1364</v>
      </c>
      <c r="L8" s="115" t="s">
        <v>1366</v>
      </c>
      <c r="M8" s="115" t="s">
        <v>1365</v>
      </c>
      <c r="N8" s="115" t="s">
        <v>1365</v>
      </c>
      <c r="O8" s="115" t="s">
        <v>1365</v>
      </c>
      <c r="P8" s="115" t="s">
        <v>1365</v>
      </c>
      <c r="Q8" s="115" t="s">
        <v>1365</v>
      </c>
      <c r="R8" s="115" t="s">
        <v>1365</v>
      </c>
      <c r="S8" s="115" t="s">
        <v>1365</v>
      </c>
      <c r="T8" s="115" t="s">
        <v>1365</v>
      </c>
      <c r="U8" s="115" t="s">
        <v>1365</v>
      </c>
      <c r="V8" s="115" t="s">
        <v>1365</v>
      </c>
      <c r="W8" s="115" t="s">
        <v>1365</v>
      </c>
      <c r="X8" s="115" t="s">
        <v>1365</v>
      </c>
      <c r="Y8" s="115" t="s">
        <v>1365</v>
      </c>
      <c r="Z8" s="115" t="s">
        <v>1365</v>
      </c>
      <c r="AA8" s="115" t="s">
        <v>1365</v>
      </c>
      <c r="AB8" s="115" t="s">
        <v>1365</v>
      </c>
      <c r="AC8" s="115" t="s">
        <v>1365</v>
      </c>
      <c r="AD8" s="115" t="s">
        <v>1366</v>
      </c>
      <c r="AE8" s="115" t="s">
        <v>1364</v>
      </c>
      <c r="AF8" s="115" t="s">
        <v>1365</v>
      </c>
      <c r="AG8" s="115" t="s">
        <v>1365</v>
      </c>
      <c r="AH8" s="115" t="s">
        <v>1365</v>
      </c>
      <c r="AI8" s="115" t="s">
        <v>1364</v>
      </c>
      <c r="AJ8" s="115" t="s">
        <v>1365</v>
      </c>
      <c r="AK8" s="115" t="s">
        <v>1365</v>
      </c>
      <c r="AL8" s="115" t="s">
        <v>1365</v>
      </c>
      <c r="AM8" s="115" t="s">
        <v>1365</v>
      </c>
      <c r="AN8" s="115" t="s">
        <v>1365</v>
      </c>
      <c r="AO8" s="115" t="s">
        <v>1365</v>
      </c>
      <c r="AP8" s="115" t="s">
        <v>1365</v>
      </c>
      <c r="AQ8" s="115" t="s">
        <v>1365</v>
      </c>
      <c r="AR8" s="115" t="s">
        <v>1365</v>
      </c>
      <c r="AS8" s="115" t="s">
        <v>1365</v>
      </c>
      <c r="AT8" s="115" t="s">
        <v>1365</v>
      </c>
      <c r="AU8" s="115" t="s">
        <v>1365</v>
      </c>
      <c r="AV8" s="115" t="s">
        <v>1365</v>
      </c>
      <c r="AW8" s="115" t="s">
        <v>1365</v>
      </c>
    </row>
    <row r="9" spans="1:49" ht="38.25" x14ac:dyDescent="0.25">
      <c r="A9" s="115" t="s">
        <v>6</v>
      </c>
      <c r="B9" s="115" t="s">
        <v>1367</v>
      </c>
      <c r="C9" s="115" t="s">
        <v>1368</v>
      </c>
      <c r="D9" s="115" t="s">
        <v>1369</v>
      </c>
      <c r="E9" s="115" t="s">
        <v>1369</v>
      </c>
      <c r="F9" s="115" t="s">
        <v>48</v>
      </c>
      <c r="G9" s="115" t="s">
        <v>1369</v>
      </c>
      <c r="H9" s="115" t="s">
        <v>588</v>
      </c>
      <c r="I9" s="115" t="s">
        <v>215</v>
      </c>
      <c r="J9" s="115" t="s">
        <v>233</v>
      </c>
      <c r="K9" s="115" t="s">
        <v>1370</v>
      </c>
      <c r="L9" s="115" t="s">
        <v>874</v>
      </c>
      <c r="M9" s="115" t="s">
        <v>1371</v>
      </c>
      <c r="N9" s="115" t="s">
        <v>1371</v>
      </c>
      <c r="O9" s="115" t="s">
        <v>1372</v>
      </c>
      <c r="P9" s="115" t="s">
        <v>1373</v>
      </c>
      <c r="Q9" s="115" t="s">
        <v>1374</v>
      </c>
      <c r="R9" s="115" t="s">
        <v>1375</v>
      </c>
      <c r="S9" s="115" t="s">
        <v>1376</v>
      </c>
      <c r="T9" s="115" t="s">
        <v>587</v>
      </c>
      <c r="U9" s="115" t="s">
        <v>1377</v>
      </c>
      <c r="V9" s="115" t="s">
        <v>1378</v>
      </c>
      <c r="W9" s="115" t="s">
        <v>1379</v>
      </c>
      <c r="X9" s="115" t="s">
        <v>1379</v>
      </c>
      <c r="Y9" s="115" t="s">
        <v>1380</v>
      </c>
      <c r="Z9" s="115" t="s">
        <v>1381</v>
      </c>
      <c r="AA9" s="115" t="s">
        <v>1382</v>
      </c>
      <c r="AB9" s="115" t="s">
        <v>284</v>
      </c>
      <c r="AC9" s="115" t="s">
        <v>1383</v>
      </c>
      <c r="AD9" s="115" t="s">
        <v>912</v>
      </c>
      <c r="AE9" s="115" t="s">
        <v>1384</v>
      </c>
      <c r="AF9" s="115" t="s">
        <v>1383</v>
      </c>
      <c r="AG9" s="115" t="s">
        <v>1385</v>
      </c>
      <c r="AH9" s="115" t="s">
        <v>1385</v>
      </c>
      <c r="AI9" s="115" t="s">
        <v>1386</v>
      </c>
      <c r="AJ9" s="115" t="s">
        <v>1387</v>
      </c>
      <c r="AK9" s="115" t="s">
        <v>1387</v>
      </c>
      <c r="AL9" s="115" t="s">
        <v>423</v>
      </c>
      <c r="AM9" s="115" t="s">
        <v>1388</v>
      </c>
      <c r="AN9" s="115" t="s">
        <v>1389</v>
      </c>
      <c r="AO9" s="115" t="s">
        <v>1390</v>
      </c>
      <c r="AP9" s="115" t="s">
        <v>1390</v>
      </c>
      <c r="AQ9" s="115" t="s">
        <v>1391</v>
      </c>
      <c r="AR9" s="115" t="s">
        <v>1392</v>
      </c>
      <c r="AS9" s="115" t="s">
        <v>1393</v>
      </c>
      <c r="AT9" s="115" t="s">
        <v>1394</v>
      </c>
      <c r="AU9" s="115" t="s">
        <v>1395</v>
      </c>
      <c r="AV9" s="115" t="s">
        <v>1396</v>
      </c>
      <c r="AW9" s="115" t="s">
        <v>1397</v>
      </c>
    </row>
    <row r="10" spans="1:49" ht="51" x14ac:dyDescent="0.25">
      <c r="A10" s="115" t="s">
        <v>987</v>
      </c>
      <c r="B10" s="115" t="s">
        <v>1398</v>
      </c>
      <c r="C10" s="115" t="s">
        <v>1398</v>
      </c>
      <c r="D10" s="115" t="s">
        <v>1399</v>
      </c>
      <c r="E10" s="115" t="s">
        <v>1400</v>
      </c>
      <c r="F10" s="115" t="s">
        <v>1401</v>
      </c>
      <c r="G10" s="115" t="s">
        <v>1402</v>
      </c>
      <c r="H10" s="115" t="s">
        <v>1399</v>
      </c>
      <c r="I10" s="115" t="s">
        <v>1399</v>
      </c>
      <c r="J10" s="115" t="s">
        <v>1398</v>
      </c>
      <c r="K10" s="115" t="s">
        <v>1398</v>
      </c>
      <c r="L10" s="115" t="s">
        <v>1401</v>
      </c>
      <c r="M10" s="115" t="s">
        <v>1400</v>
      </c>
      <c r="N10" s="115" t="s">
        <v>1402</v>
      </c>
      <c r="O10" s="115" t="s">
        <v>1399</v>
      </c>
      <c r="P10" s="115" t="s">
        <v>1402</v>
      </c>
      <c r="Q10" s="115" t="s">
        <v>1402</v>
      </c>
      <c r="R10" s="115" t="s">
        <v>1402</v>
      </c>
      <c r="S10" s="115" t="s">
        <v>1399</v>
      </c>
      <c r="T10" s="115" t="s">
        <v>1402</v>
      </c>
      <c r="U10" s="115" t="s">
        <v>1399</v>
      </c>
      <c r="V10" s="115" t="s">
        <v>1402</v>
      </c>
      <c r="W10" s="115" t="s">
        <v>1402</v>
      </c>
      <c r="X10" s="115" t="s">
        <v>1400</v>
      </c>
      <c r="Y10" s="115" t="s">
        <v>1402</v>
      </c>
      <c r="Z10" s="115" t="s">
        <v>1402</v>
      </c>
      <c r="AA10" s="115" t="s">
        <v>1399</v>
      </c>
      <c r="AB10" s="115" t="s">
        <v>1402</v>
      </c>
      <c r="AC10" s="115" t="s">
        <v>1399</v>
      </c>
      <c r="AD10" s="115" t="s">
        <v>1401</v>
      </c>
      <c r="AE10" s="115" t="s">
        <v>1399</v>
      </c>
      <c r="AF10" s="115" t="s">
        <v>1399</v>
      </c>
      <c r="AG10" s="115" t="s">
        <v>1399</v>
      </c>
      <c r="AH10" s="115" t="s">
        <v>1402</v>
      </c>
      <c r="AI10" s="115" t="s">
        <v>1402</v>
      </c>
      <c r="AJ10" s="115" t="s">
        <v>1399</v>
      </c>
      <c r="AK10" s="115" t="s">
        <v>1402</v>
      </c>
      <c r="AL10" s="115" t="s">
        <v>1399</v>
      </c>
      <c r="AM10" s="115" t="s">
        <v>1402</v>
      </c>
      <c r="AN10" s="115" t="s">
        <v>1402</v>
      </c>
      <c r="AO10" s="115" t="s">
        <v>1399</v>
      </c>
      <c r="AP10" s="115" t="s">
        <v>1402</v>
      </c>
      <c r="AQ10" s="115" t="s">
        <v>1402</v>
      </c>
      <c r="AR10" s="115" t="s">
        <v>1399</v>
      </c>
      <c r="AS10" s="115" t="s">
        <v>1399</v>
      </c>
      <c r="AT10" s="115" t="s">
        <v>1399</v>
      </c>
      <c r="AU10" s="115" t="s">
        <v>1399</v>
      </c>
      <c r="AV10" s="115" t="s">
        <v>1399</v>
      </c>
      <c r="AW10" s="115" t="s">
        <v>1402</v>
      </c>
    </row>
    <row r="11" spans="1:49" x14ac:dyDescent="0.25">
      <c r="A11" s="115" t="s">
        <v>40</v>
      </c>
      <c r="B11" s="115" t="s">
        <v>1403</v>
      </c>
      <c r="C11" s="115" t="s">
        <v>1403</v>
      </c>
      <c r="D11" s="115" t="s">
        <v>1403</v>
      </c>
      <c r="E11" s="115" t="s">
        <v>1403</v>
      </c>
      <c r="F11" s="115" t="s">
        <v>1403</v>
      </c>
      <c r="G11" s="115" t="s">
        <v>1403</v>
      </c>
      <c r="H11" s="115" t="s">
        <v>1403</v>
      </c>
      <c r="I11" s="115" t="s">
        <v>1403</v>
      </c>
      <c r="J11" s="115" t="s">
        <v>1403</v>
      </c>
      <c r="K11" s="115" t="s">
        <v>1403</v>
      </c>
      <c r="L11" s="115" t="s">
        <v>1403</v>
      </c>
      <c r="M11" s="115" t="s">
        <v>1403</v>
      </c>
      <c r="N11" s="115" t="s">
        <v>1403</v>
      </c>
      <c r="O11" s="115" t="s">
        <v>1403</v>
      </c>
      <c r="P11" s="115" t="s">
        <v>1403</v>
      </c>
      <c r="Q11" s="115" t="s">
        <v>1403</v>
      </c>
      <c r="R11" s="115" t="s">
        <v>1403</v>
      </c>
      <c r="S11" s="115" t="s">
        <v>1403</v>
      </c>
      <c r="T11" s="115" t="s">
        <v>1403</v>
      </c>
      <c r="U11" s="115" t="s">
        <v>1403</v>
      </c>
      <c r="V11" s="115" t="s">
        <v>1403</v>
      </c>
      <c r="W11" s="115" t="s">
        <v>1403</v>
      </c>
      <c r="X11" s="115" t="s">
        <v>1403</v>
      </c>
      <c r="Y11" s="115" t="s">
        <v>1403</v>
      </c>
      <c r="Z11" s="115" t="s">
        <v>1403</v>
      </c>
      <c r="AA11" s="115" t="s">
        <v>1403</v>
      </c>
      <c r="AB11" s="115" t="s">
        <v>1403</v>
      </c>
      <c r="AC11" s="115" t="s">
        <v>1403</v>
      </c>
      <c r="AD11" s="115" t="s">
        <v>1403</v>
      </c>
      <c r="AE11" s="115" t="s">
        <v>1403</v>
      </c>
      <c r="AF11" s="115" t="s">
        <v>1403</v>
      </c>
      <c r="AG11" s="115" t="s">
        <v>1403</v>
      </c>
      <c r="AH11" s="115" t="s">
        <v>1403</v>
      </c>
      <c r="AI11" s="115" t="s">
        <v>1403</v>
      </c>
      <c r="AJ11" s="115" t="s">
        <v>1403</v>
      </c>
      <c r="AK11" s="115" t="s">
        <v>1403</v>
      </c>
      <c r="AL11" s="115" t="s">
        <v>1403</v>
      </c>
      <c r="AM11" s="115" t="s">
        <v>1403</v>
      </c>
      <c r="AN11" s="115" t="s">
        <v>1403</v>
      </c>
      <c r="AO11" s="115" t="s">
        <v>1403</v>
      </c>
      <c r="AP11" s="115" t="s">
        <v>1403</v>
      </c>
      <c r="AQ11" s="115" t="s">
        <v>1403</v>
      </c>
      <c r="AR11" s="115" t="s">
        <v>1403</v>
      </c>
      <c r="AS11" s="115" t="s">
        <v>1403</v>
      </c>
      <c r="AT11" s="115" t="s">
        <v>1403</v>
      </c>
      <c r="AU11" s="115" t="s">
        <v>1403</v>
      </c>
      <c r="AV11" s="115" t="s">
        <v>1403</v>
      </c>
      <c r="AW11" s="115" t="s">
        <v>1403</v>
      </c>
    </row>
    <row r="12" spans="1:49" x14ac:dyDescent="0.25">
      <c r="A12" s="116" t="s">
        <v>45</v>
      </c>
      <c r="B12" s="117">
        <v>18.100000000000001</v>
      </c>
      <c r="C12" s="118">
        <v>38</v>
      </c>
      <c r="D12" s="118">
        <v>202.6</v>
      </c>
      <c r="E12" s="118">
        <v>176.20583999999999</v>
      </c>
      <c r="F12" s="118">
        <v>40.700000000000003</v>
      </c>
      <c r="G12" s="119">
        <v>215</v>
      </c>
      <c r="H12" s="117">
        <v>80.099999999999994</v>
      </c>
      <c r="I12" s="119">
        <v>265</v>
      </c>
      <c r="J12" s="117">
        <v>0</v>
      </c>
      <c r="K12" s="118">
        <v>0</v>
      </c>
      <c r="L12" s="119">
        <v>23.92</v>
      </c>
      <c r="M12" s="120" t="s">
        <v>1404</v>
      </c>
      <c r="N12" s="121" t="s">
        <v>1404</v>
      </c>
      <c r="O12" s="122">
        <v>16.916</v>
      </c>
      <c r="P12" s="117">
        <v>234.65</v>
      </c>
      <c r="Q12" s="118">
        <v>262.20999999999998</v>
      </c>
      <c r="R12" s="118">
        <v>1015.53</v>
      </c>
      <c r="S12" s="119">
        <v>1066.463</v>
      </c>
      <c r="T12" s="122">
        <v>373.25700000000001</v>
      </c>
      <c r="U12" s="122">
        <v>15.99</v>
      </c>
      <c r="V12" s="117">
        <v>1.06</v>
      </c>
      <c r="W12" s="118">
        <v>47.74</v>
      </c>
      <c r="X12" s="118">
        <v>39.11</v>
      </c>
      <c r="Y12" s="118">
        <v>0.01</v>
      </c>
      <c r="Z12" s="119">
        <v>0</v>
      </c>
      <c r="AA12" s="117">
        <v>443.29</v>
      </c>
      <c r="AB12" s="119">
        <v>1648.49</v>
      </c>
      <c r="AC12" s="117">
        <v>296.27</v>
      </c>
      <c r="AD12" s="118">
        <v>40.991</v>
      </c>
      <c r="AE12" s="118">
        <v>81.040000000000006</v>
      </c>
      <c r="AF12" s="119">
        <v>0</v>
      </c>
      <c r="AG12" s="117">
        <v>12.415050000000001</v>
      </c>
      <c r="AH12" s="118">
        <v>23.5</v>
      </c>
      <c r="AI12" s="118">
        <v>9.4862900000000003</v>
      </c>
      <c r="AJ12" s="118">
        <v>27.212499999999999</v>
      </c>
      <c r="AK12" s="119">
        <v>33.5</v>
      </c>
      <c r="AL12" s="117">
        <v>153.94</v>
      </c>
      <c r="AM12" s="119">
        <v>153.94</v>
      </c>
      <c r="AN12" s="117">
        <v>86.420270000000002</v>
      </c>
      <c r="AO12" s="123" t="s">
        <v>1404</v>
      </c>
      <c r="AP12" s="118">
        <v>185.92524</v>
      </c>
      <c r="AQ12" s="118">
        <v>21.475999999999999</v>
      </c>
      <c r="AR12" s="123" t="s">
        <v>1404</v>
      </c>
      <c r="AS12" s="118">
        <v>24.776859999999999</v>
      </c>
      <c r="AT12" s="118">
        <v>0</v>
      </c>
      <c r="AU12" s="118">
        <v>80.251999999999995</v>
      </c>
      <c r="AV12" s="118">
        <v>39.162999999999997</v>
      </c>
      <c r="AW12" s="119">
        <v>66.965999999999994</v>
      </c>
    </row>
    <row r="13" spans="1:49" x14ac:dyDescent="0.25">
      <c r="A13" s="124" t="s">
        <v>709</v>
      </c>
      <c r="B13" s="117">
        <v>18.100000000000001</v>
      </c>
      <c r="C13" s="118">
        <v>38</v>
      </c>
      <c r="D13" s="118">
        <v>202.6</v>
      </c>
      <c r="E13" s="118">
        <v>176.20583999999999</v>
      </c>
      <c r="F13" s="118">
        <v>40.700000000000003</v>
      </c>
      <c r="G13" s="119">
        <v>215</v>
      </c>
      <c r="H13" s="117">
        <v>80.099999999999994</v>
      </c>
      <c r="I13" s="119">
        <v>265</v>
      </c>
      <c r="J13" s="117">
        <v>0</v>
      </c>
      <c r="K13" s="118">
        <v>0</v>
      </c>
      <c r="L13" s="119">
        <v>23.92</v>
      </c>
      <c r="M13" s="120" t="s">
        <v>1404</v>
      </c>
      <c r="N13" s="121" t="s">
        <v>1404</v>
      </c>
      <c r="O13" s="122">
        <v>16.916</v>
      </c>
      <c r="P13" s="117">
        <v>234.65</v>
      </c>
      <c r="Q13" s="118">
        <v>262.20999999999998</v>
      </c>
      <c r="R13" s="118">
        <v>1015.53</v>
      </c>
      <c r="S13" s="119">
        <v>1066.463</v>
      </c>
      <c r="T13" s="122">
        <v>373.25700000000001</v>
      </c>
      <c r="U13" s="122">
        <v>15.99</v>
      </c>
      <c r="V13" s="117">
        <v>1.06</v>
      </c>
      <c r="W13" s="118">
        <v>47.74</v>
      </c>
      <c r="X13" s="118">
        <v>39.11</v>
      </c>
      <c r="Y13" s="118">
        <v>0.01</v>
      </c>
      <c r="Z13" s="119">
        <v>0</v>
      </c>
      <c r="AA13" s="117">
        <v>443.29</v>
      </c>
      <c r="AB13" s="119">
        <v>1648.49</v>
      </c>
      <c r="AC13" s="117">
        <v>296.27</v>
      </c>
      <c r="AD13" s="118">
        <v>40.991</v>
      </c>
      <c r="AE13" s="118">
        <v>81.040000000000006</v>
      </c>
      <c r="AF13" s="119">
        <v>0</v>
      </c>
      <c r="AG13" s="117">
        <v>12.415050000000001</v>
      </c>
      <c r="AH13" s="118">
        <v>23.5</v>
      </c>
      <c r="AI13" s="118">
        <v>9.4862900000000003</v>
      </c>
      <c r="AJ13" s="118">
        <v>27.212499999999999</v>
      </c>
      <c r="AK13" s="119">
        <v>33.5</v>
      </c>
      <c r="AL13" s="117">
        <v>153.94</v>
      </c>
      <c r="AM13" s="119">
        <v>153.94</v>
      </c>
      <c r="AN13" s="117">
        <v>86.420270000000002</v>
      </c>
      <c r="AO13" s="123" t="s">
        <v>1404</v>
      </c>
      <c r="AP13" s="118">
        <v>185.92524</v>
      </c>
      <c r="AQ13" s="118">
        <v>21.475999999999999</v>
      </c>
      <c r="AR13" s="123" t="s">
        <v>1404</v>
      </c>
      <c r="AS13" s="118">
        <v>24.776859999999999</v>
      </c>
      <c r="AT13" s="118">
        <v>0</v>
      </c>
      <c r="AU13" s="118">
        <v>80.251999999999995</v>
      </c>
      <c r="AV13" s="118">
        <v>39.162999999999997</v>
      </c>
      <c r="AW13" s="119">
        <v>66.965999999999994</v>
      </c>
    </row>
    <row r="14" spans="1:49" x14ac:dyDescent="0.25">
      <c r="A14" s="124" t="s">
        <v>710</v>
      </c>
      <c r="B14" s="117">
        <v>18.100000000000001</v>
      </c>
      <c r="C14" s="118">
        <v>38</v>
      </c>
      <c r="D14" s="118">
        <v>202.6</v>
      </c>
      <c r="E14" s="118">
        <v>175.35561999999999</v>
      </c>
      <c r="F14" s="118">
        <v>40.9</v>
      </c>
      <c r="G14" s="119">
        <v>215</v>
      </c>
      <c r="H14" s="117">
        <v>95</v>
      </c>
      <c r="I14" s="119">
        <v>330</v>
      </c>
      <c r="J14" s="117">
        <v>0</v>
      </c>
      <c r="K14" s="118">
        <v>0</v>
      </c>
      <c r="L14" s="119">
        <v>23.71</v>
      </c>
      <c r="M14" s="120" t="s">
        <v>1404</v>
      </c>
      <c r="N14" s="121" t="s">
        <v>1404</v>
      </c>
      <c r="O14" s="122">
        <v>16.916</v>
      </c>
      <c r="P14" s="117">
        <v>231.41</v>
      </c>
      <c r="Q14" s="118">
        <v>256.87</v>
      </c>
      <c r="R14" s="118">
        <v>1001.37</v>
      </c>
      <c r="S14" s="119">
        <v>1066.463</v>
      </c>
      <c r="T14" s="122">
        <v>376.32799999999997</v>
      </c>
      <c r="U14" s="122">
        <v>15.95</v>
      </c>
      <c r="V14" s="117">
        <v>1.06</v>
      </c>
      <c r="W14" s="118">
        <v>44.93</v>
      </c>
      <c r="X14" s="118">
        <v>39.07</v>
      </c>
      <c r="Y14" s="118">
        <v>0.01</v>
      </c>
      <c r="Z14" s="119">
        <v>0</v>
      </c>
      <c r="AA14" s="117">
        <v>551.86</v>
      </c>
      <c r="AB14" s="119">
        <v>1677.45</v>
      </c>
      <c r="AC14" s="117">
        <v>296.27</v>
      </c>
      <c r="AD14" s="118">
        <v>41.456000000000003</v>
      </c>
      <c r="AE14" s="118">
        <v>80.06</v>
      </c>
      <c r="AF14" s="119">
        <v>0</v>
      </c>
      <c r="AG14" s="117">
        <v>12.415050000000001</v>
      </c>
      <c r="AH14" s="118">
        <v>23.5</v>
      </c>
      <c r="AI14" s="118">
        <v>9.8824900000000007</v>
      </c>
      <c r="AJ14" s="118">
        <v>27.212499999999999</v>
      </c>
      <c r="AK14" s="119">
        <v>33.5</v>
      </c>
      <c r="AL14" s="117">
        <v>137.44</v>
      </c>
      <c r="AM14" s="119">
        <v>137.44</v>
      </c>
      <c r="AN14" s="117">
        <v>66.775999999999996</v>
      </c>
      <c r="AO14" s="123" t="s">
        <v>1404</v>
      </c>
      <c r="AP14" s="123" t="s">
        <v>1404</v>
      </c>
      <c r="AQ14" s="118">
        <v>21.369</v>
      </c>
      <c r="AR14" s="123" t="s">
        <v>1404</v>
      </c>
      <c r="AS14" s="118">
        <v>24.524349999999998</v>
      </c>
      <c r="AT14" s="118">
        <v>0</v>
      </c>
      <c r="AU14" s="118">
        <v>80.251999999999995</v>
      </c>
      <c r="AV14" s="118">
        <v>37.945999999999998</v>
      </c>
      <c r="AW14" s="119">
        <v>66.965999999999994</v>
      </c>
    </row>
    <row r="15" spans="1:49" x14ac:dyDescent="0.25">
      <c r="A15" s="124" t="s">
        <v>711</v>
      </c>
      <c r="B15" s="117">
        <v>18.100000000000001</v>
      </c>
      <c r="C15" s="118">
        <v>38</v>
      </c>
      <c r="D15" s="118">
        <v>202.6</v>
      </c>
      <c r="E15" s="118">
        <v>175.35561999999999</v>
      </c>
      <c r="F15" s="118">
        <v>40.9</v>
      </c>
      <c r="G15" s="119">
        <v>215</v>
      </c>
      <c r="H15" s="117">
        <v>95</v>
      </c>
      <c r="I15" s="119">
        <v>330</v>
      </c>
      <c r="J15" s="117">
        <v>0</v>
      </c>
      <c r="K15" s="118">
        <v>0</v>
      </c>
      <c r="L15" s="119">
        <v>23.71</v>
      </c>
      <c r="M15" s="120" t="s">
        <v>1404</v>
      </c>
      <c r="N15" s="121" t="s">
        <v>1404</v>
      </c>
      <c r="O15" s="122">
        <v>16.916</v>
      </c>
      <c r="P15" s="117">
        <v>231.41</v>
      </c>
      <c r="Q15" s="118">
        <v>256.87</v>
      </c>
      <c r="R15" s="118">
        <v>1001.37</v>
      </c>
      <c r="S15" s="119">
        <v>1066.463</v>
      </c>
      <c r="T15" s="122">
        <v>376.32799999999997</v>
      </c>
      <c r="U15" s="122">
        <v>15.95</v>
      </c>
      <c r="V15" s="117">
        <v>1.06</v>
      </c>
      <c r="W15" s="118">
        <v>44.93</v>
      </c>
      <c r="X15" s="118">
        <v>39.07</v>
      </c>
      <c r="Y15" s="118">
        <v>0.01</v>
      </c>
      <c r="Z15" s="119">
        <v>0</v>
      </c>
      <c r="AA15" s="117">
        <v>551.86</v>
      </c>
      <c r="AB15" s="119">
        <v>1677.45</v>
      </c>
      <c r="AC15" s="117">
        <v>296.27</v>
      </c>
      <c r="AD15" s="118">
        <v>41.456000000000003</v>
      </c>
      <c r="AE15" s="118">
        <v>80.06</v>
      </c>
      <c r="AF15" s="119">
        <v>0</v>
      </c>
      <c r="AG15" s="117">
        <v>12.415050000000001</v>
      </c>
      <c r="AH15" s="118">
        <v>23.5</v>
      </c>
      <c r="AI15" s="118">
        <v>9.8824900000000007</v>
      </c>
      <c r="AJ15" s="118">
        <v>27.212499999999999</v>
      </c>
      <c r="AK15" s="119">
        <v>33.5</v>
      </c>
      <c r="AL15" s="117">
        <v>137.44</v>
      </c>
      <c r="AM15" s="119">
        <v>137.44</v>
      </c>
      <c r="AN15" s="117">
        <v>66.775999999999996</v>
      </c>
      <c r="AO15" s="123" t="s">
        <v>1404</v>
      </c>
      <c r="AP15" s="123" t="s">
        <v>1404</v>
      </c>
      <c r="AQ15" s="118">
        <v>21.369</v>
      </c>
      <c r="AR15" s="123" t="s">
        <v>1404</v>
      </c>
      <c r="AS15" s="118">
        <v>24.524349999999998</v>
      </c>
      <c r="AT15" s="118">
        <v>0</v>
      </c>
      <c r="AU15" s="118">
        <v>80.251999999999995</v>
      </c>
      <c r="AV15" s="118">
        <v>37.945999999999998</v>
      </c>
      <c r="AW15" s="119">
        <v>66.965999999999994</v>
      </c>
    </row>
    <row r="16" spans="1:49" x14ac:dyDescent="0.25">
      <c r="A16" s="124" t="s">
        <v>712</v>
      </c>
      <c r="B16" s="117">
        <v>18.100000000000001</v>
      </c>
      <c r="C16" s="118">
        <v>38</v>
      </c>
      <c r="D16" s="118">
        <v>202.6</v>
      </c>
      <c r="E16" s="118">
        <v>172.23525000000001</v>
      </c>
      <c r="F16" s="118">
        <v>40.9</v>
      </c>
      <c r="G16" s="119">
        <v>215</v>
      </c>
      <c r="H16" s="117">
        <v>100</v>
      </c>
      <c r="I16" s="119">
        <v>360</v>
      </c>
      <c r="J16" s="117">
        <v>0</v>
      </c>
      <c r="K16" s="118">
        <v>0</v>
      </c>
      <c r="L16" s="119">
        <v>23.84</v>
      </c>
      <c r="M16" s="120" t="s">
        <v>1404</v>
      </c>
      <c r="N16" s="121" t="s">
        <v>1404</v>
      </c>
      <c r="O16" s="122">
        <v>16.916</v>
      </c>
      <c r="P16" s="117">
        <v>228.2</v>
      </c>
      <c r="Q16" s="118">
        <v>253.35</v>
      </c>
      <c r="R16" s="118">
        <v>994.33</v>
      </c>
      <c r="S16" s="119">
        <v>1066.463</v>
      </c>
      <c r="T16" s="122">
        <v>371.863</v>
      </c>
      <c r="U16" s="122">
        <v>15.97</v>
      </c>
      <c r="V16" s="117">
        <v>1.06</v>
      </c>
      <c r="W16" s="118">
        <v>43.37</v>
      </c>
      <c r="X16" s="118">
        <v>38.950000000000003</v>
      </c>
      <c r="Y16" s="118">
        <v>0.01</v>
      </c>
      <c r="Z16" s="119">
        <v>0</v>
      </c>
      <c r="AA16" s="117">
        <v>623.54</v>
      </c>
      <c r="AB16" s="119">
        <v>1674.13</v>
      </c>
      <c r="AC16" s="117">
        <v>290.58</v>
      </c>
      <c r="AD16" s="118">
        <v>41.716999999999999</v>
      </c>
      <c r="AE16" s="118">
        <v>78.92</v>
      </c>
      <c r="AF16" s="119">
        <v>0.7</v>
      </c>
      <c r="AG16" s="117">
        <v>12.415050000000001</v>
      </c>
      <c r="AH16" s="118">
        <v>24</v>
      </c>
      <c r="AI16" s="118">
        <v>9.8673300000000008</v>
      </c>
      <c r="AJ16" s="118">
        <v>27.212499999999999</v>
      </c>
      <c r="AK16" s="119">
        <v>33.5</v>
      </c>
      <c r="AL16" s="117">
        <v>138.28</v>
      </c>
      <c r="AM16" s="119">
        <v>138.28</v>
      </c>
      <c r="AN16" s="117">
        <v>71.869</v>
      </c>
      <c r="AO16" s="123" t="s">
        <v>1404</v>
      </c>
      <c r="AP16" s="123" t="s">
        <v>1404</v>
      </c>
      <c r="AQ16" s="118">
        <v>21.266999999999999</v>
      </c>
      <c r="AR16" s="123" t="s">
        <v>1404</v>
      </c>
      <c r="AS16" s="118">
        <v>24.174119999999998</v>
      </c>
      <c r="AT16" s="118">
        <v>0</v>
      </c>
      <c r="AU16" s="118">
        <v>80.251999999999995</v>
      </c>
      <c r="AV16" s="118">
        <v>36.258000000000003</v>
      </c>
      <c r="AW16" s="119">
        <v>66.965999999999994</v>
      </c>
    </row>
    <row r="17" spans="1:49" x14ac:dyDescent="0.25">
      <c r="A17" s="124" t="s">
        <v>713</v>
      </c>
      <c r="B17" s="117">
        <v>18.100000000000001</v>
      </c>
      <c r="C17" s="118">
        <v>38</v>
      </c>
      <c r="D17" s="118">
        <v>202.6</v>
      </c>
      <c r="E17" s="118">
        <v>172.23525000000001</v>
      </c>
      <c r="F17" s="118">
        <v>40.9</v>
      </c>
      <c r="G17" s="119">
        <v>215</v>
      </c>
      <c r="H17" s="117">
        <v>100</v>
      </c>
      <c r="I17" s="119">
        <v>360</v>
      </c>
      <c r="J17" s="117">
        <v>0</v>
      </c>
      <c r="K17" s="118">
        <v>0</v>
      </c>
      <c r="L17" s="119">
        <v>23.84</v>
      </c>
      <c r="M17" s="120" t="s">
        <v>1404</v>
      </c>
      <c r="N17" s="121" t="s">
        <v>1404</v>
      </c>
      <c r="O17" s="122">
        <v>16.916</v>
      </c>
      <c r="P17" s="117">
        <v>228.2</v>
      </c>
      <c r="Q17" s="118">
        <v>253.35</v>
      </c>
      <c r="R17" s="118">
        <v>994.33</v>
      </c>
      <c r="S17" s="119">
        <v>1066.463</v>
      </c>
      <c r="T17" s="122">
        <v>371.863</v>
      </c>
      <c r="U17" s="122">
        <v>15.97</v>
      </c>
      <c r="V17" s="117">
        <v>1.06</v>
      </c>
      <c r="W17" s="118">
        <v>43.37</v>
      </c>
      <c r="X17" s="118">
        <v>38.950000000000003</v>
      </c>
      <c r="Y17" s="118">
        <v>0.01</v>
      </c>
      <c r="Z17" s="119">
        <v>0</v>
      </c>
      <c r="AA17" s="117">
        <v>623.54</v>
      </c>
      <c r="AB17" s="119">
        <v>1674.13</v>
      </c>
      <c r="AC17" s="117">
        <v>290.58</v>
      </c>
      <c r="AD17" s="118">
        <v>41.716999999999999</v>
      </c>
      <c r="AE17" s="118">
        <v>78.92</v>
      </c>
      <c r="AF17" s="119">
        <v>0.7</v>
      </c>
      <c r="AG17" s="117">
        <v>12.415050000000001</v>
      </c>
      <c r="AH17" s="118">
        <v>24</v>
      </c>
      <c r="AI17" s="118">
        <v>9.8673300000000008</v>
      </c>
      <c r="AJ17" s="118">
        <v>27.212499999999999</v>
      </c>
      <c r="AK17" s="119">
        <v>33.5</v>
      </c>
      <c r="AL17" s="117">
        <v>138.28</v>
      </c>
      <c r="AM17" s="119">
        <v>138.28</v>
      </c>
      <c r="AN17" s="117">
        <v>71.869</v>
      </c>
      <c r="AO17" s="123" t="s">
        <v>1404</v>
      </c>
      <c r="AP17" s="123" t="s">
        <v>1404</v>
      </c>
      <c r="AQ17" s="118">
        <v>21.266999999999999</v>
      </c>
      <c r="AR17" s="123" t="s">
        <v>1404</v>
      </c>
      <c r="AS17" s="118">
        <v>24.174119999999998</v>
      </c>
      <c r="AT17" s="118">
        <v>0</v>
      </c>
      <c r="AU17" s="118">
        <v>80.251999999999995</v>
      </c>
      <c r="AV17" s="118">
        <v>36.258000000000003</v>
      </c>
      <c r="AW17" s="119">
        <v>66.965999999999994</v>
      </c>
    </row>
    <row r="18" spans="1:49" x14ac:dyDescent="0.25">
      <c r="A18" s="124" t="s">
        <v>714</v>
      </c>
      <c r="B18" s="117">
        <v>18.100000000000001</v>
      </c>
      <c r="C18" s="118">
        <v>38</v>
      </c>
      <c r="D18" s="118">
        <v>202.6</v>
      </c>
      <c r="E18" s="118">
        <v>172.76203000000001</v>
      </c>
      <c r="F18" s="118">
        <v>40.799999999999997</v>
      </c>
      <c r="G18" s="119">
        <v>215</v>
      </c>
      <c r="H18" s="117">
        <v>100</v>
      </c>
      <c r="I18" s="119">
        <v>360</v>
      </c>
      <c r="J18" s="117">
        <v>0</v>
      </c>
      <c r="K18" s="118">
        <v>0</v>
      </c>
      <c r="L18" s="119">
        <v>23.87</v>
      </c>
      <c r="M18" s="120" t="s">
        <v>1404</v>
      </c>
      <c r="N18" s="121" t="s">
        <v>1404</v>
      </c>
      <c r="O18" s="122">
        <v>16.916</v>
      </c>
      <c r="P18" s="117">
        <v>214.1</v>
      </c>
      <c r="Q18" s="118">
        <v>248.12</v>
      </c>
      <c r="R18" s="118">
        <v>980.35</v>
      </c>
      <c r="S18" s="119">
        <v>1066.463</v>
      </c>
      <c r="T18" s="122">
        <v>477.52</v>
      </c>
      <c r="U18" s="122">
        <v>16.059999999999999</v>
      </c>
      <c r="V18" s="117">
        <v>1.06</v>
      </c>
      <c r="W18" s="118">
        <v>28.62</v>
      </c>
      <c r="X18" s="118">
        <v>23.04</v>
      </c>
      <c r="Y18" s="118">
        <v>0.01</v>
      </c>
      <c r="Z18" s="119">
        <v>0</v>
      </c>
      <c r="AA18" s="117">
        <v>640.95000000000005</v>
      </c>
      <c r="AB18" s="119">
        <v>1655.79</v>
      </c>
      <c r="AC18" s="117">
        <v>296.27</v>
      </c>
      <c r="AD18" s="118">
        <v>41.604999999999997</v>
      </c>
      <c r="AE18" s="118">
        <v>78.37</v>
      </c>
      <c r="AF18" s="119">
        <v>0</v>
      </c>
      <c r="AG18" s="117">
        <v>12.415050000000001</v>
      </c>
      <c r="AH18" s="118">
        <v>24</v>
      </c>
      <c r="AI18" s="118">
        <v>9.8468099999999996</v>
      </c>
      <c r="AJ18" s="118">
        <v>27.212499999999999</v>
      </c>
      <c r="AK18" s="119">
        <v>33.299999999999997</v>
      </c>
      <c r="AL18" s="117">
        <v>138.69999999999999</v>
      </c>
      <c r="AM18" s="119">
        <v>138.69999999999999</v>
      </c>
      <c r="AN18" s="117">
        <v>70.153999999999996</v>
      </c>
      <c r="AO18" s="123" t="s">
        <v>1404</v>
      </c>
      <c r="AP18" s="123" t="s">
        <v>1404</v>
      </c>
      <c r="AQ18" s="118">
        <v>21.39</v>
      </c>
      <c r="AR18" s="123" t="s">
        <v>1404</v>
      </c>
      <c r="AS18" s="118">
        <v>23.895050000000001</v>
      </c>
      <c r="AT18" s="118">
        <v>0</v>
      </c>
      <c r="AU18" s="118">
        <v>80.251999999999995</v>
      </c>
      <c r="AV18" s="118">
        <v>34.912999999999997</v>
      </c>
      <c r="AW18" s="119">
        <v>66.965999999999994</v>
      </c>
    </row>
    <row r="19" spans="1:49" x14ac:dyDescent="0.25">
      <c r="A19" s="124" t="s">
        <v>715</v>
      </c>
      <c r="B19" s="117">
        <v>18.100000000000001</v>
      </c>
      <c r="C19" s="118">
        <v>38</v>
      </c>
      <c r="D19" s="118">
        <v>202.6</v>
      </c>
      <c r="E19" s="118">
        <v>172.76203000000001</v>
      </c>
      <c r="F19" s="118">
        <v>40.799999999999997</v>
      </c>
      <c r="G19" s="119">
        <v>215</v>
      </c>
      <c r="H19" s="117">
        <v>100</v>
      </c>
      <c r="I19" s="119">
        <v>360</v>
      </c>
      <c r="J19" s="117">
        <v>0</v>
      </c>
      <c r="K19" s="118">
        <v>0</v>
      </c>
      <c r="L19" s="119">
        <v>23.87</v>
      </c>
      <c r="M19" s="120" t="s">
        <v>1404</v>
      </c>
      <c r="N19" s="121" t="s">
        <v>1404</v>
      </c>
      <c r="O19" s="122">
        <v>16.916</v>
      </c>
      <c r="P19" s="117">
        <v>214.1</v>
      </c>
      <c r="Q19" s="118">
        <v>248.12</v>
      </c>
      <c r="R19" s="118">
        <v>980.35</v>
      </c>
      <c r="S19" s="119">
        <v>1066.463</v>
      </c>
      <c r="T19" s="122">
        <v>477.52</v>
      </c>
      <c r="U19" s="122">
        <v>16.059999999999999</v>
      </c>
      <c r="V19" s="117">
        <v>1.06</v>
      </c>
      <c r="W19" s="118">
        <v>28.62</v>
      </c>
      <c r="X19" s="118">
        <v>23.04</v>
      </c>
      <c r="Y19" s="118">
        <v>0.01</v>
      </c>
      <c r="Z19" s="119">
        <v>0</v>
      </c>
      <c r="AA19" s="117">
        <v>640.95000000000005</v>
      </c>
      <c r="AB19" s="119">
        <v>1655.79</v>
      </c>
      <c r="AC19" s="117">
        <v>296.27</v>
      </c>
      <c r="AD19" s="118">
        <v>41.604999999999997</v>
      </c>
      <c r="AE19" s="118">
        <v>78.37</v>
      </c>
      <c r="AF19" s="119">
        <v>0</v>
      </c>
      <c r="AG19" s="117">
        <v>12.415050000000001</v>
      </c>
      <c r="AH19" s="118">
        <v>24</v>
      </c>
      <c r="AI19" s="118">
        <v>9.8468099999999996</v>
      </c>
      <c r="AJ19" s="118">
        <v>27.212499999999999</v>
      </c>
      <c r="AK19" s="119">
        <v>33.299999999999997</v>
      </c>
      <c r="AL19" s="117">
        <v>138.69999999999999</v>
      </c>
      <c r="AM19" s="119">
        <v>138.69999999999999</v>
      </c>
      <c r="AN19" s="117">
        <v>70.153999999999996</v>
      </c>
      <c r="AO19" s="123" t="s">
        <v>1404</v>
      </c>
      <c r="AP19" s="123" t="s">
        <v>1404</v>
      </c>
      <c r="AQ19" s="118">
        <v>21.39</v>
      </c>
      <c r="AR19" s="123" t="s">
        <v>1404</v>
      </c>
      <c r="AS19" s="118">
        <v>23.895050000000001</v>
      </c>
      <c r="AT19" s="118">
        <v>0</v>
      </c>
      <c r="AU19" s="118">
        <v>80.251999999999995</v>
      </c>
      <c r="AV19" s="118">
        <v>34.912999999999997</v>
      </c>
      <c r="AW19" s="119">
        <v>66.965999999999994</v>
      </c>
    </row>
    <row r="20" spans="1:49" x14ac:dyDescent="0.25">
      <c r="A20" s="124" t="s">
        <v>716</v>
      </c>
      <c r="B20" s="117">
        <v>18.100000000000001</v>
      </c>
      <c r="C20" s="118">
        <v>38</v>
      </c>
      <c r="D20" s="118">
        <v>202.6</v>
      </c>
      <c r="E20" s="118">
        <v>171.20291</v>
      </c>
      <c r="F20" s="118">
        <v>41</v>
      </c>
      <c r="G20" s="119">
        <v>215</v>
      </c>
      <c r="H20" s="117">
        <v>100</v>
      </c>
      <c r="I20" s="119">
        <v>360</v>
      </c>
      <c r="J20" s="117">
        <v>0</v>
      </c>
      <c r="K20" s="118">
        <v>0</v>
      </c>
      <c r="L20" s="119">
        <v>23.94</v>
      </c>
      <c r="M20" s="120" t="s">
        <v>1404</v>
      </c>
      <c r="N20" s="121" t="s">
        <v>1404</v>
      </c>
      <c r="O20" s="122">
        <v>16.916</v>
      </c>
      <c r="P20" s="117">
        <v>209.52</v>
      </c>
      <c r="Q20" s="118">
        <v>242.97</v>
      </c>
      <c r="R20" s="118">
        <v>973.4</v>
      </c>
      <c r="S20" s="119">
        <v>1066.463</v>
      </c>
      <c r="T20" s="122">
        <v>414.96199999999999</v>
      </c>
      <c r="U20" s="122">
        <v>16.11</v>
      </c>
      <c r="V20" s="117">
        <v>1.06</v>
      </c>
      <c r="W20" s="118">
        <v>36.729999999999997</v>
      </c>
      <c r="X20" s="118">
        <v>23.14</v>
      </c>
      <c r="Y20" s="118">
        <v>0.01</v>
      </c>
      <c r="Z20" s="119">
        <v>0</v>
      </c>
      <c r="AA20" s="117">
        <v>585.29999999999995</v>
      </c>
      <c r="AB20" s="119">
        <v>1600.14</v>
      </c>
      <c r="AC20" s="117">
        <v>293.41000000000003</v>
      </c>
      <c r="AD20" s="118">
        <v>41.423000000000002</v>
      </c>
      <c r="AE20" s="118">
        <v>77.3</v>
      </c>
      <c r="AF20" s="119">
        <v>0</v>
      </c>
      <c r="AG20" s="117">
        <v>12.415050000000001</v>
      </c>
      <c r="AH20" s="118">
        <v>24</v>
      </c>
      <c r="AI20" s="118">
        <v>9.7471999999999994</v>
      </c>
      <c r="AJ20" s="118">
        <v>27.212499999999999</v>
      </c>
      <c r="AK20" s="119">
        <v>33.299999999999997</v>
      </c>
      <c r="AL20" s="117">
        <v>138.69999999999999</v>
      </c>
      <c r="AM20" s="119">
        <v>138.69999999999999</v>
      </c>
      <c r="AN20" s="117">
        <v>66.775999999999996</v>
      </c>
      <c r="AO20" s="123" t="s">
        <v>1404</v>
      </c>
      <c r="AP20" s="123" t="s">
        <v>1404</v>
      </c>
      <c r="AQ20" s="118">
        <v>21.567</v>
      </c>
      <c r="AR20" s="123" t="s">
        <v>1404</v>
      </c>
      <c r="AS20" s="118">
        <v>23.75188</v>
      </c>
      <c r="AT20" s="118">
        <v>0</v>
      </c>
      <c r="AU20" s="118">
        <v>80.251999999999995</v>
      </c>
      <c r="AV20" s="118">
        <v>34.222999999999999</v>
      </c>
      <c r="AW20" s="119">
        <v>66.772999999999996</v>
      </c>
    </row>
    <row r="21" spans="1:49" x14ac:dyDescent="0.25">
      <c r="A21" s="124" t="s">
        <v>717</v>
      </c>
      <c r="B21" s="117">
        <v>18.100000000000001</v>
      </c>
      <c r="C21" s="118">
        <v>38</v>
      </c>
      <c r="D21" s="118">
        <v>202.6</v>
      </c>
      <c r="E21" s="118">
        <v>171.20291</v>
      </c>
      <c r="F21" s="118">
        <v>41</v>
      </c>
      <c r="G21" s="119">
        <v>215</v>
      </c>
      <c r="H21" s="117">
        <v>100</v>
      </c>
      <c r="I21" s="119">
        <v>360</v>
      </c>
      <c r="J21" s="117">
        <v>0</v>
      </c>
      <c r="K21" s="118">
        <v>0</v>
      </c>
      <c r="L21" s="119">
        <v>23.94</v>
      </c>
      <c r="M21" s="120" t="s">
        <v>1404</v>
      </c>
      <c r="N21" s="121" t="s">
        <v>1404</v>
      </c>
      <c r="O21" s="122">
        <v>16.916</v>
      </c>
      <c r="P21" s="117">
        <v>209.52</v>
      </c>
      <c r="Q21" s="118">
        <v>242.97</v>
      </c>
      <c r="R21" s="118">
        <v>973.4</v>
      </c>
      <c r="S21" s="119">
        <v>1066.463</v>
      </c>
      <c r="T21" s="122">
        <v>414.96199999999999</v>
      </c>
      <c r="U21" s="122">
        <v>16.11</v>
      </c>
      <c r="V21" s="117">
        <v>1.06</v>
      </c>
      <c r="W21" s="118">
        <v>36.729999999999997</v>
      </c>
      <c r="X21" s="118">
        <v>23.14</v>
      </c>
      <c r="Y21" s="118">
        <v>0.01</v>
      </c>
      <c r="Z21" s="119">
        <v>0</v>
      </c>
      <c r="AA21" s="117">
        <v>585.29999999999995</v>
      </c>
      <c r="AB21" s="119">
        <v>1600.14</v>
      </c>
      <c r="AC21" s="117">
        <v>293.41000000000003</v>
      </c>
      <c r="AD21" s="118">
        <v>41.423000000000002</v>
      </c>
      <c r="AE21" s="118">
        <v>77.3</v>
      </c>
      <c r="AF21" s="119">
        <v>0</v>
      </c>
      <c r="AG21" s="117">
        <v>12.415050000000001</v>
      </c>
      <c r="AH21" s="118">
        <v>24</v>
      </c>
      <c r="AI21" s="118">
        <v>9.7471999999999994</v>
      </c>
      <c r="AJ21" s="118">
        <v>27.212499999999999</v>
      </c>
      <c r="AK21" s="119">
        <v>33.299999999999997</v>
      </c>
      <c r="AL21" s="117">
        <v>138.69999999999999</v>
      </c>
      <c r="AM21" s="119">
        <v>138.69999999999999</v>
      </c>
      <c r="AN21" s="117">
        <v>66.775999999999996</v>
      </c>
      <c r="AO21" s="123" t="s">
        <v>1404</v>
      </c>
      <c r="AP21" s="123" t="s">
        <v>1404</v>
      </c>
      <c r="AQ21" s="118">
        <v>21.567</v>
      </c>
      <c r="AR21" s="123" t="s">
        <v>1404</v>
      </c>
      <c r="AS21" s="118">
        <v>23.75188</v>
      </c>
      <c r="AT21" s="118">
        <v>0</v>
      </c>
      <c r="AU21" s="118">
        <v>80.251999999999995</v>
      </c>
      <c r="AV21" s="118">
        <v>34.222999999999999</v>
      </c>
      <c r="AW21" s="119">
        <v>66.772999999999996</v>
      </c>
    </row>
    <row r="22" spans="1:49" x14ac:dyDescent="0.25">
      <c r="A22" s="124" t="s">
        <v>718</v>
      </c>
      <c r="B22" s="117">
        <v>18.100000000000001</v>
      </c>
      <c r="C22" s="118">
        <v>38</v>
      </c>
      <c r="D22" s="118">
        <v>202.6</v>
      </c>
      <c r="E22" s="118">
        <v>177.69129000000001</v>
      </c>
      <c r="F22" s="118">
        <v>40.9</v>
      </c>
      <c r="G22" s="119">
        <v>215</v>
      </c>
      <c r="H22" s="117">
        <v>100</v>
      </c>
      <c r="I22" s="119">
        <v>345</v>
      </c>
      <c r="J22" s="117">
        <v>0</v>
      </c>
      <c r="K22" s="118">
        <v>0</v>
      </c>
      <c r="L22" s="119">
        <v>23.94</v>
      </c>
      <c r="M22" s="120" t="s">
        <v>1404</v>
      </c>
      <c r="N22" s="121" t="s">
        <v>1404</v>
      </c>
      <c r="O22" s="122">
        <v>16.916</v>
      </c>
      <c r="P22" s="117">
        <v>211.04</v>
      </c>
      <c r="Q22" s="118">
        <v>237.89</v>
      </c>
      <c r="R22" s="118">
        <v>969.93</v>
      </c>
      <c r="S22" s="119">
        <v>1066.463</v>
      </c>
      <c r="T22" s="122">
        <v>452.96600000000001</v>
      </c>
      <c r="U22" s="122">
        <v>16.059999999999999</v>
      </c>
      <c r="V22" s="117">
        <v>1.06</v>
      </c>
      <c r="W22" s="118">
        <v>35.130000000000003</v>
      </c>
      <c r="X22" s="118">
        <v>23.2</v>
      </c>
      <c r="Y22" s="118">
        <v>0.01</v>
      </c>
      <c r="Z22" s="119">
        <v>0</v>
      </c>
      <c r="AA22" s="117">
        <v>578.37</v>
      </c>
      <c r="AB22" s="119">
        <v>1593.21</v>
      </c>
      <c r="AC22" s="117">
        <v>299</v>
      </c>
      <c r="AD22" s="118">
        <v>41.372</v>
      </c>
      <c r="AE22" s="118">
        <v>76.78</v>
      </c>
      <c r="AF22" s="119">
        <v>0</v>
      </c>
      <c r="AG22" s="117">
        <v>12.415050000000001</v>
      </c>
      <c r="AH22" s="118">
        <v>24</v>
      </c>
      <c r="AI22" s="118">
        <v>9.9112299999999998</v>
      </c>
      <c r="AJ22" s="118">
        <v>27.212499999999999</v>
      </c>
      <c r="AK22" s="119">
        <v>33</v>
      </c>
      <c r="AL22" s="117">
        <v>137.58000000000001</v>
      </c>
      <c r="AM22" s="119">
        <v>137.58000000000001</v>
      </c>
      <c r="AN22" s="117">
        <v>65.114000000000004</v>
      </c>
      <c r="AO22" s="123" t="s">
        <v>1404</v>
      </c>
      <c r="AP22" s="123" t="s">
        <v>1404</v>
      </c>
      <c r="AQ22" s="118">
        <v>21.707999999999998</v>
      </c>
      <c r="AR22" s="123" t="s">
        <v>1404</v>
      </c>
      <c r="AS22" s="118">
        <v>23.642949999999999</v>
      </c>
      <c r="AT22" s="118">
        <v>0</v>
      </c>
      <c r="AU22" s="118">
        <v>80.251999999999995</v>
      </c>
      <c r="AV22" s="118">
        <v>33.698</v>
      </c>
      <c r="AW22" s="119">
        <v>66.912000000000006</v>
      </c>
    </row>
    <row r="23" spans="1:49" x14ac:dyDescent="0.25">
      <c r="A23" s="124" t="s">
        <v>719</v>
      </c>
      <c r="B23" s="117">
        <v>18.100000000000001</v>
      </c>
      <c r="C23" s="118">
        <v>38</v>
      </c>
      <c r="D23" s="118">
        <v>202.6</v>
      </c>
      <c r="E23" s="118">
        <v>177.69129000000001</v>
      </c>
      <c r="F23" s="118">
        <v>40.9</v>
      </c>
      <c r="G23" s="119">
        <v>215</v>
      </c>
      <c r="H23" s="117">
        <v>100</v>
      </c>
      <c r="I23" s="119">
        <v>345</v>
      </c>
      <c r="J23" s="117">
        <v>0</v>
      </c>
      <c r="K23" s="118">
        <v>0</v>
      </c>
      <c r="L23" s="119">
        <v>23.94</v>
      </c>
      <c r="M23" s="120" t="s">
        <v>1404</v>
      </c>
      <c r="N23" s="121" t="s">
        <v>1404</v>
      </c>
      <c r="O23" s="122">
        <v>16.916</v>
      </c>
      <c r="P23" s="117">
        <v>211.04</v>
      </c>
      <c r="Q23" s="118">
        <v>237.89</v>
      </c>
      <c r="R23" s="118">
        <v>969.93</v>
      </c>
      <c r="S23" s="119">
        <v>1066.463</v>
      </c>
      <c r="T23" s="122">
        <v>452.96600000000001</v>
      </c>
      <c r="U23" s="122">
        <v>16.059999999999999</v>
      </c>
      <c r="V23" s="117">
        <v>1.06</v>
      </c>
      <c r="W23" s="118">
        <v>35.130000000000003</v>
      </c>
      <c r="X23" s="118">
        <v>23.2</v>
      </c>
      <c r="Y23" s="118">
        <v>0.01</v>
      </c>
      <c r="Z23" s="119">
        <v>0</v>
      </c>
      <c r="AA23" s="117">
        <v>578.37</v>
      </c>
      <c r="AB23" s="119">
        <v>1593.21</v>
      </c>
      <c r="AC23" s="117">
        <v>299</v>
      </c>
      <c r="AD23" s="118">
        <v>41.372</v>
      </c>
      <c r="AE23" s="118">
        <v>76.78</v>
      </c>
      <c r="AF23" s="119">
        <v>0</v>
      </c>
      <c r="AG23" s="117">
        <v>12.415050000000001</v>
      </c>
      <c r="AH23" s="118">
        <v>24</v>
      </c>
      <c r="AI23" s="118">
        <v>9.9112299999999998</v>
      </c>
      <c r="AJ23" s="118">
        <v>27.212499999999999</v>
      </c>
      <c r="AK23" s="119">
        <v>33</v>
      </c>
      <c r="AL23" s="117">
        <v>137.58000000000001</v>
      </c>
      <c r="AM23" s="119">
        <v>137.58000000000001</v>
      </c>
      <c r="AN23" s="117">
        <v>65.114000000000004</v>
      </c>
      <c r="AO23" s="123" t="s">
        <v>1404</v>
      </c>
      <c r="AP23" s="123" t="s">
        <v>1404</v>
      </c>
      <c r="AQ23" s="118">
        <v>21.707999999999998</v>
      </c>
      <c r="AR23" s="123" t="s">
        <v>1404</v>
      </c>
      <c r="AS23" s="118">
        <v>23.642949999999999</v>
      </c>
      <c r="AT23" s="118">
        <v>0</v>
      </c>
      <c r="AU23" s="118">
        <v>80.251999999999995</v>
      </c>
      <c r="AV23" s="118">
        <v>33.698</v>
      </c>
      <c r="AW23" s="119">
        <v>66.912000000000006</v>
      </c>
    </row>
    <row r="24" spans="1:49" x14ac:dyDescent="0.25">
      <c r="A24" s="124" t="s">
        <v>720</v>
      </c>
      <c r="B24" s="117">
        <v>18.100000000000001</v>
      </c>
      <c r="C24" s="118">
        <v>38</v>
      </c>
      <c r="D24" s="118">
        <v>202.6</v>
      </c>
      <c r="E24" s="118">
        <v>178.1634</v>
      </c>
      <c r="F24" s="118">
        <v>41</v>
      </c>
      <c r="G24" s="119">
        <v>215</v>
      </c>
      <c r="H24" s="117">
        <v>110</v>
      </c>
      <c r="I24" s="119">
        <v>330</v>
      </c>
      <c r="J24" s="117">
        <v>0</v>
      </c>
      <c r="K24" s="118">
        <v>0</v>
      </c>
      <c r="L24" s="119">
        <v>23.87</v>
      </c>
      <c r="M24" s="117">
        <v>1.07</v>
      </c>
      <c r="N24" s="119">
        <v>564.84</v>
      </c>
      <c r="O24" s="122">
        <v>16.916</v>
      </c>
      <c r="P24" s="117">
        <v>211.04</v>
      </c>
      <c r="Q24" s="118">
        <v>232.87</v>
      </c>
      <c r="R24" s="118">
        <v>973.4</v>
      </c>
      <c r="S24" s="119">
        <v>1066.463</v>
      </c>
      <c r="T24" s="122">
        <v>458.48099999999999</v>
      </c>
      <c r="U24" s="122">
        <v>16</v>
      </c>
      <c r="V24" s="117">
        <v>1.06</v>
      </c>
      <c r="W24" s="118">
        <v>35.1</v>
      </c>
      <c r="X24" s="118">
        <v>23.27</v>
      </c>
      <c r="Y24" s="118">
        <v>0.01</v>
      </c>
      <c r="Z24" s="119">
        <v>0</v>
      </c>
      <c r="AA24" s="117">
        <v>578.9</v>
      </c>
      <c r="AB24" s="119">
        <v>1593.74</v>
      </c>
      <c r="AC24" s="117">
        <v>293.25</v>
      </c>
      <c r="AD24" s="118">
        <v>41.731999999999999</v>
      </c>
      <c r="AE24" s="118">
        <v>75.48</v>
      </c>
      <c r="AF24" s="119">
        <v>0</v>
      </c>
      <c r="AG24" s="117">
        <v>12.415050000000001</v>
      </c>
      <c r="AH24" s="118">
        <v>24</v>
      </c>
      <c r="AI24" s="118">
        <v>9.9241600000000005</v>
      </c>
      <c r="AJ24" s="118">
        <v>27.212499999999999</v>
      </c>
      <c r="AK24" s="119">
        <v>33</v>
      </c>
      <c r="AL24" s="117">
        <v>138.12</v>
      </c>
      <c r="AM24" s="119">
        <v>138.12</v>
      </c>
      <c r="AN24" s="117">
        <v>63.469000000000001</v>
      </c>
      <c r="AO24" s="123" t="s">
        <v>1404</v>
      </c>
      <c r="AP24" s="123" t="s">
        <v>1404</v>
      </c>
      <c r="AQ24" s="118">
        <v>21.917999999999999</v>
      </c>
      <c r="AR24" s="123" t="s">
        <v>1404</v>
      </c>
      <c r="AS24" s="118">
        <v>23.490870000000001</v>
      </c>
      <c r="AT24" s="118">
        <v>0</v>
      </c>
      <c r="AU24" s="118">
        <v>80.251999999999995</v>
      </c>
      <c r="AV24" s="118">
        <v>32.965000000000003</v>
      </c>
      <c r="AW24" s="119">
        <v>67.356999999999999</v>
      </c>
    </row>
    <row r="25" spans="1:49" x14ac:dyDescent="0.25">
      <c r="A25" s="124" t="s">
        <v>721</v>
      </c>
      <c r="B25" s="117">
        <v>18.100000000000001</v>
      </c>
      <c r="C25" s="118">
        <v>38</v>
      </c>
      <c r="D25" s="118">
        <v>202.6</v>
      </c>
      <c r="E25" s="118">
        <v>178.1634</v>
      </c>
      <c r="F25" s="118">
        <v>41</v>
      </c>
      <c r="G25" s="119">
        <v>215</v>
      </c>
      <c r="H25" s="117">
        <v>110</v>
      </c>
      <c r="I25" s="119">
        <v>330</v>
      </c>
      <c r="J25" s="117">
        <v>0</v>
      </c>
      <c r="K25" s="118">
        <v>0</v>
      </c>
      <c r="L25" s="119">
        <v>23.87</v>
      </c>
      <c r="M25" s="117">
        <v>1.07</v>
      </c>
      <c r="N25" s="119">
        <v>564.84</v>
      </c>
      <c r="O25" s="122">
        <v>16.916</v>
      </c>
      <c r="P25" s="117">
        <v>211.04</v>
      </c>
      <c r="Q25" s="118">
        <v>232.87</v>
      </c>
      <c r="R25" s="118">
        <v>973.4</v>
      </c>
      <c r="S25" s="119">
        <v>1066.463</v>
      </c>
      <c r="T25" s="122">
        <v>458.48099999999999</v>
      </c>
      <c r="U25" s="122">
        <v>16</v>
      </c>
      <c r="V25" s="117">
        <v>1.06</v>
      </c>
      <c r="W25" s="118">
        <v>35.1</v>
      </c>
      <c r="X25" s="118">
        <v>23.27</v>
      </c>
      <c r="Y25" s="118">
        <v>0.01</v>
      </c>
      <c r="Z25" s="119">
        <v>0</v>
      </c>
      <c r="AA25" s="117">
        <v>578.9</v>
      </c>
      <c r="AB25" s="119">
        <v>1593.74</v>
      </c>
      <c r="AC25" s="117">
        <v>293.25</v>
      </c>
      <c r="AD25" s="118">
        <v>41.731999999999999</v>
      </c>
      <c r="AE25" s="118">
        <v>75.48</v>
      </c>
      <c r="AF25" s="119">
        <v>0</v>
      </c>
      <c r="AG25" s="117">
        <v>12.415050000000001</v>
      </c>
      <c r="AH25" s="118">
        <v>24</v>
      </c>
      <c r="AI25" s="118">
        <v>9.9241600000000005</v>
      </c>
      <c r="AJ25" s="118">
        <v>27.212499999999999</v>
      </c>
      <c r="AK25" s="119">
        <v>33</v>
      </c>
      <c r="AL25" s="117">
        <v>138.12</v>
      </c>
      <c r="AM25" s="119">
        <v>138.12</v>
      </c>
      <c r="AN25" s="117">
        <v>63.469000000000001</v>
      </c>
      <c r="AO25" s="123" t="s">
        <v>1404</v>
      </c>
      <c r="AP25" s="123" t="s">
        <v>1404</v>
      </c>
      <c r="AQ25" s="118">
        <v>21.917999999999999</v>
      </c>
      <c r="AR25" s="123" t="s">
        <v>1404</v>
      </c>
      <c r="AS25" s="118">
        <v>23.490870000000001</v>
      </c>
      <c r="AT25" s="118">
        <v>0</v>
      </c>
      <c r="AU25" s="118">
        <v>80.251999999999995</v>
      </c>
      <c r="AV25" s="118">
        <v>32.965000000000003</v>
      </c>
      <c r="AW25" s="119">
        <v>67.356999999999999</v>
      </c>
    </row>
    <row r="26" spans="1:49" x14ac:dyDescent="0.25">
      <c r="A26" s="124" t="s">
        <v>722</v>
      </c>
      <c r="B26" s="117">
        <v>18.100000000000001</v>
      </c>
      <c r="C26" s="118">
        <v>38</v>
      </c>
      <c r="D26" s="118">
        <v>202.6</v>
      </c>
      <c r="E26" s="118">
        <v>179.23869999999999</v>
      </c>
      <c r="F26" s="118">
        <v>41.1</v>
      </c>
      <c r="G26" s="119">
        <v>215</v>
      </c>
      <c r="H26" s="117">
        <v>110</v>
      </c>
      <c r="I26" s="119">
        <v>315</v>
      </c>
      <c r="J26" s="117">
        <v>0</v>
      </c>
      <c r="K26" s="118">
        <v>0</v>
      </c>
      <c r="L26" s="119">
        <v>23.86</v>
      </c>
      <c r="M26" s="120" t="s">
        <v>1404</v>
      </c>
      <c r="N26" s="121" t="s">
        <v>1404</v>
      </c>
      <c r="O26" s="122">
        <v>16.916</v>
      </c>
      <c r="P26" s="117">
        <v>212.57</v>
      </c>
      <c r="Q26" s="118">
        <v>231.21</v>
      </c>
      <c r="R26" s="118">
        <v>983.83</v>
      </c>
      <c r="S26" s="119">
        <v>1066.463</v>
      </c>
      <c r="T26" s="122">
        <v>461.76499999999999</v>
      </c>
      <c r="U26" s="122">
        <v>16.100000000000001</v>
      </c>
      <c r="V26" s="117">
        <v>1.06</v>
      </c>
      <c r="W26" s="118">
        <v>33.700000000000003</v>
      </c>
      <c r="X26" s="118">
        <v>23.32</v>
      </c>
      <c r="Y26" s="118">
        <v>0.01</v>
      </c>
      <c r="Z26" s="119">
        <v>0</v>
      </c>
      <c r="AA26" s="117">
        <v>584.23</v>
      </c>
      <c r="AB26" s="119">
        <v>1599.07</v>
      </c>
      <c r="AC26" s="117">
        <v>288.42</v>
      </c>
      <c r="AD26" s="118">
        <v>40.923000000000002</v>
      </c>
      <c r="AE26" s="118">
        <v>75.09</v>
      </c>
      <c r="AF26" s="119">
        <v>0</v>
      </c>
      <c r="AG26" s="117">
        <v>12.415050000000001</v>
      </c>
      <c r="AH26" s="118">
        <v>24</v>
      </c>
      <c r="AI26" s="118">
        <v>9.9441500000000005</v>
      </c>
      <c r="AJ26" s="118">
        <v>27.212499999999999</v>
      </c>
      <c r="AK26" s="119">
        <v>33</v>
      </c>
      <c r="AL26" s="117">
        <v>141.07</v>
      </c>
      <c r="AM26" s="119">
        <v>141.07</v>
      </c>
      <c r="AN26" s="117">
        <v>62.654000000000003</v>
      </c>
      <c r="AO26" s="123" t="s">
        <v>1404</v>
      </c>
      <c r="AP26" s="123" t="s">
        <v>1404</v>
      </c>
      <c r="AQ26" s="118">
        <v>21.902999999999999</v>
      </c>
      <c r="AR26" s="123" t="s">
        <v>1404</v>
      </c>
      <c r="AS26" s="118">
        <v>23.436920000000001</v>
      </c>
      <c r="AT26" s="118">
        <v>0</v>
      </c>
      <c r="AU26" s="118">
        <v>80.251999999999995</v>
      </c>
      <c r="AV26" s="118">
        <v>32.704999999999998</v>
      </c>
      <c r="AW26" s="119">
        <v>67.465000000000003</v>
      </c>
    </row>
    <row r="27" spans="1:49" x14ac:dyDescent="0.25">
      <c r="A27" s="124" t="s">
        <v>723</v>
      </c>
      <c r="B27" s="117">
        <v>18.100000000000001</v>
      </c>
      <c r="C27" s="118">
        <v>38</v>
      </c>
      <c r="D27" s="118">
        <v>202.6</v>
      </c>
      <c r="E27" s="118">
        <v>179.23869999999999</v>
      </c>
      <c r="F27" s="118">
        <v>41.1</v>
      </c>
      <c r="G27" s="119">
        <v>215</v>
      </c>
      <c r="H27" s="117">
        <v>110</v>
      </c>
      <c r="I27" s="119">
        <v>315</v>
      </c>
      <c r="J27" s="117">
        <v>0</v>
      </c>
      <c r="K27" s="118">
        <v>0</v>
      </c>
      <c r="L27" s="119">
        <v>23.86</v>
      </c>
      <c r="M27" s="120" t="s">
        <v>1404</v>
      </c>
      <c r="N27" s="121" t="s">
        <v>1404</v>
      </c>
      <c r="O27" s="122">
        <v>16.916</v>
      </c>
      <c r="P27" s="117">
        <v>212.57</v>
      </c>
      <c r="Q27" s="118">
        <v>231.21</v>
      </c>
      <c r="R27" s="118">
        <v>983.83</v>
      </c>
      <c r="S27" s="119">
        <v>1066.463</v>
      </c>
      <c r="T27" s="122">
        <v>461.76499999999999</v>
      </c>
      <c r="U27" s="122">
        <v>16.100000000000001</v>
      </c>
      <c r="V27" s="117">
        <v>1.06</v>
      </c>
      <c r="W27" s="118">
        <v>33.700000000000003</v>
      </c>
      <c r="X27" s="118">
        <v>23.32</v>
      </c>
      <c r="Y27" s="118">
        <v>0.01</v>
      </c>
      <c r="Z27" s="119">
        <v>0</v>
      </c>
      <c r="AA27" s="117">
        <v>584.23</v>
      </c>
      <c r="AB27" s="119">
        <v>1599.07</v>
      </c>
      <c r="AC27" s="117">
        <v>288.42</v>
      </c>
      <c r="AD27" s="118">
        <v>40.923000000000002</v>
      </c>
      <c r="AE27" s="118">
        <v>75.09</v>
      </c>
      <c r="AF27" s="119">
        <v>0</v>
      </c>
      <c r="AG27" s="117">
        <v>12.415050000000001</v>
      </c>
      <c r="AH27" s="118">
        <v>24</v>
      </c>
      <c r="AI27" s="118">
        <v>9.9441500000000005</v>
      </c>
      <c r="AJ27" s="118">
        <v>27.212499999999999</v>
      </c>
      <c r="AK27" s="119">
        <v>33</v>
      </c>
      <c r="AL27" s="117">
        <v>141.07</v>
      </c>
      <c r="AM27" s="119">
        <v>141.07</v>
      </c>
      <c r="AN27" s="117">
        <v>62.654000000000003</v>
      </c>
      <c r="AO27" s="123" t="s">
        <v>1404</v>
      </c>
      <c r="AP27" s="123" t="s">
        <v>1404</v>
      </c>
      <c r="AQ27" s="118">
        <v>21.902999999999999</v>
      </c>
      <c r="AR27" s="123" t="s">
        <v>1404</v>
      </c>
      <c r="AS27" s="118">
        <v>23.436920000000001</v>
      </c>
      <c r="AT27" s="118">
        <v>0</v>
      </c>
      <c r="AU27" s="118">
        <v>80.251999999999995</v>
      </c>
      <c r="AV27" s="118">
        <v>32.704999999999998</v>
      </c>
      <c r="AW27" s="119">
        <v>67.465000000000003</v>
      </c>
    </row>
    <row r="28" spans="1:49" x14ac:dyDescent="0.25">
      <c r="A28" s="124" t="s">
        <v>724</v>
      </c>
      <c r="B28" s="117">
        <v>18.100000000000001</v>
      </c>
      <c r="C28" s="118">
        <v>38</v>
      </c>
      <c r="D28" s="118">
        <v>202.6</v>
      </c>
      <c r="E28" s="118">
        <v>165.31003999999999</v>
      </c>
      <c r="F28" s="118">
        <v>41</v>
      </c>
      <c r="G28" s="119">
        <v>215</v>
      </c>
      <c r="H28" s="117">
        <v>115</v>
      </c>
      <c r="I28" s="119">
        <v>290</v>
      </c>
      <c r="J28" s="117">
        <v>0</v>
      </c>
      <c r="K28" s="118">
        <v>0</v>
      </c>
      <c r="L28" s="119">
        <v>23.68</v>
      </c>
      <c r="M28" s="120" t="s">
        <v>1404</v>
      </c>
      <c r="N28" s="121" t="s">
        <v>1404</v>
      </c>
      <c r="O28" s="122">
        <v>16.916</v>
      </c>
      <c r="P28" s="117">
        <v>212.57</v>
      </c>
      <c r="Q28" s="118">
        <v>231.21</v>
      </c>
      <c r="R28" s="118">
        <v>994.33</v>
      </c>
      <c r="S28" s="119">
        <v>1066.463</v>
      </c>
      <c r="T28" s="122">
        <v>460.73700000000002</v>
      </c>
      <c r="U28" s="122">
        <v>16.079999999999998</v>
      </c>
      <c r="V28" s="117">
        <v>1.06</v>
      </c>
      <c r="W28" s="118">
        <v>33.94</v>
      </c>
      <c r="X28" s="118">
        <v>18.87</v>
      </c>
      <c r="Y28" s="118">
        <v>0.01</v>
      </c>
      <c r="Z28" s="119">
        <v>0</v>
      </c>
      <c r="AA28" s="117">
        <v>602.66</v>
      </c>
      <c r="AB28" s="119">
        <v>1617.5</v>
      </c>
      <c r="AC28" s="117">
        <v>282.82</v>
      </c>
      <c r="AD28" s="118">
        <v>38.484999999999999</v>
      </c>
      <c r="AE28" s="118">
        <v>74.040000000000006</v>
      </c>
      <c r="AF28" s="119">
        <v>0</v>
      </c>
      <c r="AG28" s="117">
        <v>12.415050000000001</v>
      </c>
      <c r="AH28" s="118">
        <v>24</v>
      </c>
      <c r="AI28" s="118">
        <v>10.11871</v>
      </c>
      <c r="AJ28" s="118">
        <v>27.212499999999999</v>
      </c>
      <c r="AK28" s="119">
        <v>32.799999999999997</v>
      </c>
      <c r="AL28" s="117">
        <v>141.44999999999999</v>
      </c>
      <c r="AM28" s="119">
        <v>141.44999999999999</v>
      </c>
      <c r="AN28" s="117">
        <v>61.843000000000004</v>
      </c>
      <c r="AO28" s="123" t="s">
        <v>1404</v>
      </c>
      <c r="AP28" s="123" t="s">
        <v>1404</v>
      </c>
      <c r="AQ28" s="118">
        <v>21.707999999999998</v>
      </c>
      <c r="AR28" s="123" t="s">
        <v>1404</v>
      </c>
      <c r="AS28" s="118">
        <v>23.285869999999999</v>
      </c>
      <c r="AT28" s="118">
        <v>0</v>
      </c>
      <c r="AU28" s="118">
        <v>80.251999999999995</v>
      </c>
      <c r="AV28" s="118">
        <v>31.977</v>
      </c>
      <c r="AW28" s="119">
        <v>66.881</v>
      </c>
    </row>
    <row r="29" spans="1:49" x14ac:dyDescent="0.25">
      <c r="A29" s="124" t="s">
        <v>725</v>
      </c>
      <c r="B29" s="117">
        <v>18.100000000000001</v>
      </c>
      <c r="C29" s="118">
        <v>38</v>
      </c>
      <c r="D29" s="118">
        <v>202.6</v>
      </c>
      <c r="E29" s="118">
        <v>165.31003999999999</v>
      </c>
      <c r="F29" s="118">
        <v>41</v>
      </c>
      <c r="G29" s="119">
        <v>215</v>
      </c>
      <c r="H29" s="117">
        <v>115</v>
      </c>
      <c r="I29" s="119">
        <v>290</v>
      </c>
      <c r="J29" s="117">
        <v>0</v>
      </c>
      <c r="K29" s="118">
        <v>0</v>
      </c>
      <c r="L29" s="119">
        <v>23.68</v>
      </c>
      <c r="M29" s="120" t="s">
        <v>1404</v>
      </c>
      <c r="N29" s="121" t="s">
        <v>1404</v>
      </c>
      <c r="O29" s="122">
        <v>16.916</v>
      </c>
      <c r="P29" s="117">
        <v>212.57</v>
      </c>
      <c r="Q29" s="118">
        <v>231.21</v>
      </c>
      <c r="R29" s="118">
        <v>994.33</v>
      </c>
      <c r="S29" s="119">
        <v>1066.463</v>
      </c>
      <c r="T29" s="122">
        <v>460.73700000000002</v>
      </c>
      <c r="U29" s="122">
        <v>16.079999999999998</v>
      </c>
      <c r="V29" s="117">
        <v>1.06</v>
      </c>
      <c r="W29" s="118">
        <v>33.94</v>
      </c>
      <c r="X29" s="118">
        <v>18.87</v>
      </c>
      <c r="Y29" s="118">
        <v>0.01</v>
      </c>
      <c r="Z29" s="119">
        <v>0</v>
      </c>
      <c r="AA29" s="117">
        <v>602.66</v>
      </c>
      <c r="AB29" s="119">
        <v>1617.5</v>
      </c>
      <c r="AC29" s="117">
        <v>282.82</v>
      </c>
      <c r="AD29" s="118">
        <v>38.484999999999999</v>
      </c>
      <c r="AE29" s="118">
        <v>74.040000000000006</v>
      </c>
      <c r="AF29" s="119">
        <v>0</v>
      </c>
      <c r="AG29" s="117">
        <v>12.415050000000001</v>
      </c>
      <c r="AH29" s="118">
        <v>24</v>
      </c>
      <c r="AI29" s="118">
        <v>10.11871</v>
      </c>
      <c r="AJ29" s="118">
        <v>27.212499999999999</v>
      </c>
      <c r="AK29" s="119">
        <v>32.799999999999997</v>
      </c>
      <c r="AL29" s="117">
        <v>141.44999999999999</v>
      </c>
      <c r="AM29" s="119">
        <v>141.44999999999999</v>
      </c>
      <c r="AN29" s="117">
        <v>61.843000000000004</v>
      </c>
      <c r="AO29" s="123" t="s">
        <v>1404</v>
      </c>
      <c r="AP29" s="123" t="s">
        <v>1404</v>
      </c>
      <c r="AQ29" s="118">
        <v>21.707999999999998</v>
      </c>
      <c r="AR29" s="123" t="s">
        <v>1404</v>
      </c>
      <c r="AS29" s="118">
        <v>23.285869999999999</v>
      </c>
      <c r="AT29" s="118">
        <v>0</v>
      </c>
      <c r="AU29" s="118">
        <v>80.251999999999995</v>
      </c>
      <c r="AV29" s="118">
        <v>31.977</v>
      </c>
      <c r="AW29" s="119">
        <v>66.881</v>
      </c>
    </row>
    <row r="30" spans="1:49" x14ac:dyDescent="0.25">
      <c r="A30" s="124" t="s">
        <v>726</v>
      </c>
      <c r="B30" s="117">
        <v>18.100000000000001</v>
      </c>
      <c r="C30" s="118">
        <v>38</v>
      </c>
      <c r="D30" s="118">
        <v>197.6</v>
      </c>
      <c r="E30" s="118">
        <v>169.83198999999999</v>
      </c>
      <c r="F30" s="118">
        <v>35.1</v>
      </c>
      <c r="G30" s="119">
        <v>210</v>
      </c>
      <c r="H30" s="117">
        <v>115</v>
      </c>
      <c r="I30" s="119">
        <v>280</v>
      </c>
      <c r="J30" s="117">
        <v>0</v>
      </c>
      <c r="K30" s="118">
        <v>0</v>
      </c>
      <c r="L30" s="119">
        <v>23.84</v>
      </c>
      <c r="M30" s="120" t="s">
        <v>1404</v>
      </c>
      <c r="N30" s="121" t="s">
        <v>1404</v>
      </c>
      <c r="O30" s="122">
        <v>16.916</v>
      </c>
      <c r="P30" s="117">
        <v>212.57</v>
      </c>
      <c r="Q30" s="118">
        <v>232.87</v>
      </c>
      <c r="R30" s="118">
        <v>1001.37</v>
      </c>
      <c r="S30" s="119">
        <v>1066.463</v>
      </c>
      <c r="T30" s="122">
        <v>457.78500000000003</v>
      </c>
      <c r="U30" s="122">
        <v>16</v>
      </c>
      <c r="V30" s="117">
        <v>1.06</v>
      </c>
      <c r="W30" s="118">
        <v>34.200000000000003</v>
      </c>
      <c r="X30" s="118">
        <v>18.84</v>
      </c>
      <c r="Y30" s="118">
        <v>0.01</v>
      </c>
      <c r="Z30" s="119">
        <v>0</v>
      </c>
      <c r="AA30" s="117">
        <v>572.08000000000004</v>
      </c>
      <c r="AB30" s="119">
        <v>1586.92</v>
      </c>
      <c r="AC30" s="117">
        <v>282.82</v>
      </c>
      <c r="AD30" s="118">
        <v>39.4</v>
      </c>
      <c r="AE30" s="118">
        <v>71.78</v>
      </c>
      <c r="AF30" s="119">
        <v>0</v>
      </c>
      <c r="AG30" s="117">
        <v>12.415050000000001</v>
      </c>
      <c r="AH30" s="118">
        <v>24</v>
      </c>
      <c r="AI30" s="118">
        <v>9.7899399999999996</v>
      </c>
      <c r="AJ30" s="118">
        <v>27.212499999999999</v>
      </c>
      <c r="AK30" s="119">
        <v>32.4</v>
      </c>
      <c r="AL30" s="117">
        <v>139.85</v>
      </c>
      <c r="AM30" s="119">
        <v>139.85</v>
      </c>
      <c r="AN30" s="117">
        <v>61.036000000000001</v>
      </c>
      <c r="AO30" s="123" t="s">
        <v>1404</v>
      </c>
      <c r="AP30" s="123" t="s">
        <v>1404</v>
      </c>
      <c r="AQ30" s="118">
        <v>21.706</v>
      </c>
      <c r="AR30" s="123" t="s">
        <v>1404</v>
      </c>
      <c r="AS30" s="118">
        <v>23.203289999999999</v>
      </c>
      <c r="AT30" s="118">
        <v>0</v>
      </c>
      <c r="AU30" s="118">
        <v>80.251999999999995</v>
      </c>
      <c r="AV30" s="118">
        <v>31.579000000000001</v>
      </c>
      <c r="AW30" s="119">
        <v>66.53</v>
      </c>
    </row>
    <row r="31" spans="1:49" x14ac:dyDescent="0.25">
      <c r="A31" s="124" t="s">
        <v>727</v>
      </c>
      <c r="B31" s="117">
        <v>18.100000000000001</v>
      </c>
      <c r="C31" s="118">
        <v>38</v>
      </c>
      <c r="D31" s="118">
        <v>197.6</v>
      </c>
      <c r="E31" s="118">
        <v>169.83198999999999</v>
      </c>
      <c r="F31" s="118">
        <v>35.1</v>
      </c>
      <c r="G31" s="119">
        <v>210</v>
      </c>
      <c r="H31" s="117">
        <v>115</v>
      </c>
      <c r="I31" s="119">
        <v>280</v>
      </c>
      <c r="J31" s="117">
        <v>0</v>
      </c>
      <c r="K31" s="118">
        <v>0</v>
      </c>
      <c r="L31" s="119">
        <v>23.84</v>
      </c>
      <c r="M31" s="120" t="s">
        <v>1404</v>
      </c>
      <c r="N31" s="121" t="s">
        <v>1404</v>
      </c>
      <c r="O31" s="122">
        <v>16.916</v>
      </c>
      <c r="P31" s="117">
        <v>212.57</v>
      </c>
      <c r="Q31" s="118">
        <v>232.87</v>
      </c>
      <c r="R31" s="118">
        <v>1001.37</v>
      </c>
      <c r="S31" s="119">
        <v>1066.463</v>
      </c>
      <c r="T31" s="122">
        <v>457.78500000000003</v>
      </c>
      <c r="U31" s="122">
        <v>16</v>
      </c>
      <c r="V31" s="117">
        <v>1.06</v>
      </c>
      <c r="W31" s="118">
        <v>34.200000000000003</v>
      </c>
      <c r="X31" s="118">
        <v>18.84</v>
      </c>
      <c r="Y31" s="118">
        <v>0.01</v>
      </c>
      <c r="Z31" s="119">
        <v>0</v>
      </c>
      <c r="AA31" s="117">
        <v>572.08000000000004</v>
      </c>
      <c r="AB31" s="119">
        <v>1586.92</v>
      </c>
      <c r="AC31" s="117">
        <v>282.82</v>
      </c>
      <c r="AD31" s="118">
        <v>39.4</v>
      </c>
      <c r="AE31" s="118">
        <v>71.78</v>
      </c>
      <c r="AF31" s="119">
        <v>0</v>
      </c>
      <c r="AG31" s="117">
        <v>12.415050000000001</v>
      </c>
      <c r="AH31" s="118">
        <v>24</v>
      </c>
      <c r="AI31" s="118">
        <v>9.7899399999999996</v>
      </c>
      <c r="AJ31" s="118">
        <v>27.212499999999999</v>
      </c>
      <c r="AK31" s="119">
        <v>32.4</v>
      </c>
      <c r="AL31" s="117">
        <v>139.85</v>
      </c>
      <c r="AM31" s="119">
        <v>139.85</v>
      </c>
      <c r="AN31" s="117">
        <v>61.036000000000001</v>
      </c>
      <c r="AO31" s="123" t="s">
        <v>1404</v>
      </c>
      <c r="AP31" s="123" t="s">
        <v>1404</v>
      </c>
      <c r="AQ31" s="118">
        <v>21.706</v>
      </c>
      <c r="AR31" s="123" t="s">
        <v>1404</v>
      </c>
      <c r="AS31" s="118">
        <v>23.203289999999999</v>
      </c>
      <c r="AT31" s="118">
        <v>0</v>
      </c>
      <c r="AU31" s="118">
        <v>80.251999999999995</v>
      </c>
      <c r="AV31" s="118">
        <v>31.579000000000001</v>
      </c>
      <c r="AW31" s="119">
        <v>66.53</v>
      </c>
    </row>
    <row r="32" spans="1:49" x14ac:dyDescent="0.25">
      <c r="A32" s="124" t="s">
        <v>728</v>
      </c>
      <c r="B32" s="117">
        <v>18.100000000000001</v>
      </c>
      <c r="C32" s="118">
        <v>38</v>
      </c>
      <c r="D32" s="118">
        <v>197.5</v>
      </c>
      <c r="E32" s="118">
        <v>163.04598999999999</v>
      </c>
      <c r="F32" s="118">
        <v>40.299999999999997</v>
      </c>
      <c r="G32" s="119">
        <v>210</v>
      </c>
      <c r="H32" s="117">
        <v>115</v>
      </c>
      <c r="I32" s="119">
        <v>260</v>
      </c>
      <c r="J32" s="117">
        <v>0</v>
      </c>
      <c r="K32" s="118">
        <v>0</v>
      </c>
      <c r="L32" s="119">
        <v>23.82</v>
      </c>
      <c r="M32" s="120" t="s">
        <v>1404</v>
      </c>
      <c r="N32" s="121" t="s">
        <v>1404</v>
      </c>
      <c r="O32" s="122">
        <v>16.916</v>
      </c>
      <c r="P32" s="117">
        <v>212.57</v>
      </c>
      <c r="Q32" s="118">
        <v>232.87</v>
      </c>
      <c r="R32" s="118">
        <v>994.33</v>
      </c>
      <c r="S32" s="119">
        <v>1066.463</v>
      </c>
      <c r="T32" s="122">
        <v>438.03500000000003</v>
      </c>
      <c r="U32" s="122">
        <v>15.95</v>
      </c>
      <c r="V32" s="117">
        <v>1.06</v>
      </c>
      <c r="W32" s="118">
        <v>33.39</v>
      </c>
      <c r="X32" s="118">
        <v>14.43</v>
      </c>
      <c r="Y32" s="118">
        <v>0.01</v>
      </c>
      <c r="Z32" s="119">
        <v>0</v>
      </c>
      <c r="AA32" s="117">
        <v>604.82000000000005</v>
      </c>
      <c r="AB32" s="119">
        <v>1596.99</v>
      </c>
      <c r="AC32" s="117">
        <v>280.05</v>
      </c>
      <c r="AD32" s="118">
        <v>39.08</v>
      </c>
      <c r="AE32" s="118">
        <v>73.180000000000007</v>
      </c>
      <c r="AF32" s="119">
        <v>0</v>
      </c>
      <c r="AG32" s="117">
        <v>12.415050000000001</v>
      </c>
      <c r="AH32" s="118">
        <v>23</v>
      </c>
      <c r="AI32" s="118">
        <v>9.0446600000000004</v>
      </c>
      <c r="AJ32" s="118">
        <v>27.212499999999999</v>
      </c>
      <c r="AK32" s="119">
        <v>32</v>
      </c>
      <c r="AL32" s="117">
        <v>141.85</v>
      </c>
      <c r="AM32" s="119">
        <v>141.85</v>
      </c>
      <c r="AN32" s="117">
        <v>60.234000000000002</v>
      </c>
      <c r="AO32" s="123" t="s">
        <v>1404</v>
      </c>
      <c r="AP32" s="123" t="s">
        <v>1404</v>
      </c>
      <c r="AQ32" s="118">
        <v>21.794</v>
      </c>
      <c r="AR32" s="123" t="s">
        <v>1404</v>
      </c>
      <c r="AS32" s="118">
        <v>23.22072</v>
      </c>
      <c r="AT32" s="118">
        <v>0</v>
      </c>
      <c r="AU32" s="118">
        <v>80.251999999999995</v>
      </c>
      <c r="AV32" s="118">
        <v>31.663</v>
      </c>
      <c r="AW32" s="119">
        <v>66.472999999999999</v>
      </c>
    </row>
    <row r="33" spans="1:49" x14ac:dyDescent="0.25">
      <c r="A33" s="124" t="s">
        <v>729</v>
      </c>
      <c r="B33" s="117">
        <v>18.100000000000001</v>
      </c>
      <c r="C33" s="118">
        <v>38</v>
      </c>
      <c r="D33" s="118">
        <v>197.5</v>
      </c>
      <c r="E33" s="118">
        <v>163.04598999999999</v>
      </c>
      <c r="F33" s="118">
        <v>40.299999999999997</v>
      </c>
      <c r="G33" s="119">
        <v>210</v>
      </c>
      <c r="H33" s="117">
        <v>115</v>
      </c>
      <c r="I33" s="119">
        <v>260</v>
      </c>
      <c r="J33" s="117">
        <v>0</v>
      </c>
      <c r="K33" s="118">
        <v>0</v>
      </c>
      <c r="L33" s="119">
        <v>23.82</v>
      </c>
      <c r="M33" s="120" t="s">
        <v>1404</v>
      </c>
      <c r="N33" s="121" t="s">
        <v>1404</v>
      </c>
      <c r="O33" s="122">
        <v>16.916</v>
      </c>
      <c r="P33" s="117">
        <v>212.57</v>
      </c>
      <c r="Q33" s="118">
        <v>232.87</v>
      </c>
      <c r="R33" s="118">
        <v>994.33</v>
      </c>
      <c r="S33" s="119">
        <v>1066.463</v>
      </c>
      <c r="T33" s="122">
        <v>438.03500000000003</v>
      </c>
      <c r="U33" s="122">
        <v>15.95</v>
      </c>
      <c r="V33" s="117">
        <v>1.06</v>
      </c>
      <c r="W33" s="118">
        <v>33.39</v>
      </c>
      <c r="X33" s="118">
        <v>14.43</v>
      </c>
      <c r="Y33" s="118">
        <v>0.01</v>
      </c>
      <c r="Z33" s="119">
        <v>0</v>
      </c>
      <c r="AA33" s="117">
        <v>604.82000000000005</v>
      </c>
      <c r="AB33" s="119">
        <v>1596.99</v>
      </c>
      <c r="AC33" s="117">
        <v>280.05</v>
      </c>
      <c r="AD33" s="118">
        <v>39.08</v>
      </c>
      <c r="AE33" s="118">
        <v>73.180000000000007</v>
      </c>
      <c r="AF33" s="119">
        <v>0</v>
      </c>
      <c r="AG33" s="117">
        <v>12.415050000000001</v>
      </c>
      <c r="AH33" s="118">
        <v>23</v>
      </c>
      <c r="AI33" s="118">
        <v>9.0446600000000004</v>
      </c>
      <c r="AJ33" s="118">
        <v>27.212499999999999</v>
      </c>
      <c r="AK33" s="119">
        <v>32</v>
      </c>
      <c r="AL33" s="117">
        <v>141.85</v>
      </c>
      <c r="AM33" s="119">
        <v>141.85</v>
      </c>
      <c r="AN33" s="117">
        <v>60.234000000000002</v>
      </c>
      <c r="AO33" s="123" t="s">
        <v>1404</v>
      </c>
      <c r="AP33" s="123" t="s">
        <v>1404</v>
      </c>
      <c r="AQ33" s="118">
        <v>21.794</v>
      </c>
      <c r="AR33" s="123" t="s">
        <v>1404</v>
      </c>
      <c r="AS33" s="118">
        <v>23.22072</v>
      </c>
      <c r="AT33" s="118">
        <v>0</v>
      </c>
      <c r="AU33" s="118">
        <v>80.251999999999995</v>
      </c>
      <c r="AV33" s="118">
        <v>31.663</v>
      </c>
      <c r="AW33" s="119">
        <v>66.472999999999999</v>
      </c>
    </row>
    <row r="34" spans="1:49" x14ac:dyDescent="0.25">
      <c r="A34" s="124" t="s">
        <v>730</v>
      </c>
      <c r="B34" s="117">
        <v>18.100000000000001</v>
      </c>
      <c r="C34" s="118">
        <v>38</v>
      </c>
      <c r="D34" s="118">
        <v>197.5</v>
      </c>
      <c r="E34" s="118">
        <v>162.92740000000001</v>
      </c>
      <c r="F34" s="118">
        <v>37.5</v>
      </c>
      <c r="G34" s="119">
        <v>210</v>
      </c>
      <c r="H34" s="117">
        <v>115</v>
      </c>
      <c r="I34" s="119">
        <v>257</v>
      </c>
      <c r="J34" s="117">
        <v>0</v>
      </c>
      <c r="K34" s="118">
        <v>0</v>
      </c>
      <c r="L34" s="119">
        <v>23.96</v>
      </c>
      <c r="M34" s="120" t="s">
        <v>1404</v>
      </c>
      <c r="N34" s="121" t="s">
        <v>1404</v>
      </c>
      <c r="O34" s="122">
        <v>16.916</v>
      </c>
      <c r="P34" s="117">
        <v>212.57</v>
      </c>
      <c r="Q34" s="118">
        <v>231.21</v>
      </c>
      <c r="R34" s="118">
        <v>987.33</v>
      </c>
      <c r="S34" s="119">
        <v>1066.463</v>
      </c>
      <c r="T34" s="122">
        <v>430.77199999999999</v>
      </c>
      <c r="U34" s="122">
        <v>15.88</v>
      </c>
      <c r="V34" s="117">
        <v>1.06</v>
      </c>
      <c r="W34" s="118">
        <v>33.17</v>
      </c>
      <c r="X34" s="118">
        <v>14.45</v>
      </c>
      <c r="Y34" s="118">
        <v>0.01</v>
      </c>
      <c r="Z34" s="119">
        <v>0</v>
      </c>
      <c r="AA34" s="117">
        <v>615.1</v>
      </c>
      <c r="AB34" s="119">
        <v>1607.27</v>
      </c>
      <c r="AC34" s="117">
        <v>277.14999999999998</v>
      </c>
      <c r="AD34" s="118">
        <v>39.537999999999997</v>
      </c>
      <c r="AE34" s="118">
        <v>72.34</v>
      </c>
      <c r="AF34" s="119">
        <v>0</v>
      </c>
      <c r="AG34" s="117">
        <v>12.415050000000001</v>
      </c>
      <c r="AH34" s="118">
        <v>23</v>
      </c>
      <c r="AI34" s="118">
        <v>9.3818699999999993</v>
      </c>
      <c r="AJ34" s="118">
        <v>27.212499999999999</v>
      </c>
      <c r="AK34" s="119">
        <v>32</v>
      </c>
      <c r="AL34" s="117">
        <v>140.37</v>
      </c>
      <c r="AM34" s="119">
        <v>140.37</v>
      </c>
      <c r="AN34" s="117">
        <v>59.436</v>
      </c>
      <c r="AO34" s="123" t="s">
        <v>1404</v>
      </c>
      <c r="AP34" s="123" t="s">
        <v>1404</v>
      </c>
      <c r="AQ34" s="118">
        <v>22.009</v>
      </c>
      <c r="AR34" s="123" t="s">
        <v>1404</v>
      </c>
      <c r="AS34" s="118">
        <v>23.205369999999998</v>
      </c>
      <c r="AT34" s="118">
        <v>0</v>
      </c>
      <c r="AU34" s="118">
        <v>80.251999999999995</v>
      </c>
      <c r="AV34" s="118">
        <v>31.588999999999999</v>
      </c>
      <c r="AW34" s="119">
        <v>66.472999999999999</v>
      </c>
    </row>
    <row r="35" spans="1:49" x14ac:dyDescent="0.25">
      <c r="A35" s="124" t="s">
        <v>731</v>
      </c>
      <c r="B35" s="117">
        <v>18.100000000000001</v>
      </c>
      <c r="C35" s="118">
        <v>38</v>
      </c>
      <c r="D35" s="118">
        <v>197.5</v>
      </c>
      <c r="E35" s="118">
        <v>162.92740000000001</v>
      </c>
      <c r="F35" s="118">
        <v>37.5</v>
      </c>
      <c r="G35" s="119">
        <v>210</v>
      </c>
      <c r="H35" s="117">
        <v>115</v>
      </c>
      <c r="I35" s="119">
        <v>257</v>
      </c>
      <c r="J35" s="117">
        <v>0</v>
      </c>
      <c r="K35" s="118">
        <v>0</v>
      </c>
      <c r="L35" s="119">
        <v>23.96</v>
      </c>
      <c r="M35" s="120" t="s">
        <v>1404</v>
      </c>
      <c r="N35" s="121" t="s">
        <v>1404</v>
      </c>
      <c r="O35" s="122">
        <v>16.916</v>
      </c>
      <c r="P35" s="117">
        <v>212.57</v>
      </c>
      <c r="Q35" s="118">
        <v>231.21</v>
      </c>
      <c r="R35" s="118">
        <v>987.33</v>
      </c>
      <c r="S35" s="119">
        <v>1066.463</v>
      </c>
      <c r="T35" s="122">
        <v>430.77199999999999</v>
      </c>
      <c r="U35" s="122">
        <v>15.88</v>
      </c>
      <c r="V35" s="117">
        <v>1.06</v>
      </c>
      <c r="W35" s="118">
        <v>33.17</v>
      </c>
      <c r="X35" s="118">
        <v>14.45</v>
      </c>
      <c r="Y35" s="118">
        <v>0.01</v>
      </c>
      <c r="Z35" s="119">
        <v>0</v>
      </c>
      <c r="AA35" s="117">
        <v>615.1</v>
      </c>
      <c r="AB35" s="119">
        <v>1607.27</v>
      </c>
      <c r="AC35" s="117">
        <v>277.14999999999998</v>
      </c>
      <c r="AD35" s="118">
        <v>39.537999999999997</v>
      </c>
      <c r="AE35" s="118">
        <v>72.34</v>
      </c>
      <c r="AF35" s="119">
        <v>0</v>
      </c>
      <c r="AG35" s="117">
        <v>12.415050000000001</v>
      </c>
      <c r="AH35" s="118">
        <v>23</v>
      </c>
      <c r="AI35" s="118">
        <v>9.3818699999999993</v>
      </c>
      <c r="AJ35" s="118">
        <v>27.212499999999999</v>
      </c>
      <c r="AK35" s="119">
        <v>32</v>
      </c>
      <c r="AL35" s="117">
        <v>140.37</v>
      </c>
      <c r="AM35" s="119">
        <v>140.37</v>
      </c>
      <c r="AN35" s="117">
        <v>59.436</v>
      </c>
      <c r="AO35" s="123" t="s">
        <v>1404</v>
      </c>
      <c r="AP35" s="123" t="s">
        <v>1404</v>
      </c>
      <c r="AQ35" s="118">
        <v>22.009</v>
      </c>
      <c r="AR35" s="123" t="s">
        <v>1404</v>
      </c>
      <c r="AS35" s="118">
        <v>23.205369999999998</v>
      </c>
      <c r="AT35" s="118">
        <v>0</v>
      </c>
      <c r="AU35" s="118">
        <v>80.251999999999995</v>
      </c>
      <c r="AV35" s="118">
        <v>31.588999999999999</v>
      </c>
      <c r="AW35" s="119">
        <v>66.472999999999999</v>
      </c>
    </row>
    <row r="36" spans="1:49" x14ac:dyDescent="0.25">
      <c r="A36" s="124" t="s">
        <v>732</v>
      </c>
      <c r="B36" s="117">
        <v>18.100000000000001</v>
      </c>
      <c r="C36" s="118">
        <v>38</v>
      </c>
      <c r="D36" s="118">
        <v>197.5</v>
      </c>
      <c r="E36" s="118">
        <v>171.67408</v>
      </c>
      <c r="F36" s="118">
        <v>30.5</v>
      </c>
      <c r="G36" s="119">
        <v>210</v>
      </c>
      <c r="H36" s="117">
        <v>115</v>
      </c>
      <c r="I36" s="119">
        <v>260</v>
      </c>
      <c r="J36" s="117">
        <v>0</v>
      </c>
      <c r="K36" s="118">
        <v>0</v>
      </c>
      <c r="L36" s="119">
        <v>23.7</v>
      </c>
      <c r="M36" s="120" t="s">
        <v>1404</v>
      </c>
      <c r="N36" s="121" t="s">
        <v>1404</v>
      </c>
      <c r="O36" s="122">
        <v>16.916</v>
      </c>
      <c r="P36" s="117">
        <v>214.1</v>
      </c>
      <c r="Q36" s="118">
        <v>227.92</v>
      </c>
      <c r="R36" s="118">
        <v>983.83</v>
      </c>
      <c r="S36" s="119">
        <v>1066.463</v>
      </c>
      <c r="T36" s="122">
        <v>424.66300000000001</v>
      </c>
      <c r="U36" s="122">
        <v>15.91</v>
      </c>
      <c r="V36" s="117">
        <v>1.06</v>
      </c>
      <c r="W36" s="118">
        <v>32.11</v>
      </c>
      <c r="X36" s="118">
        <v>14.45</v>
      </c>
      <c r="Y36" s="118">
        <v>0.01</v>
      </c>
      <c r="Z36" s="119">
        <v>0</v>
      </c>
      <c r="AA36" s="117">
        <v>622.16</v>
      </c>
      <c r="AB36" s="119">
        <v>1614.33</v>
      </c>
      <c r="AC36" s="117">
        <v>282.66000000000003</v>
      </c>
      <c r="AD36" s="118">
        <v>36.659999999999997</v>
      </c>
      <c r="AE36" s="118">
        <v>71.55</v>
      </c>
      <c r="AF36" s="119">
        <v>0.7</v>
      </c>
      <c r="AG36" s="117">
        <v>12.415050000000001</v>
      </c>
      <c r="AH36" s="118">
        <v>23</v>
      </c>
      <c r="AI36" s="118">
        <v>9.5180900000000008</v>
      </c>
      <c r="AJ36" s="118">
        <v>27.212499999999999</v>
      </c>
      <c r="AK36" s="119">
        <v>32</v>
      </c>
      <c r="AL36" s="117">
        <v>140.61000000000001</v>
      </c>
      <c r="AM36" s="119">
        <v>140.61000000000001</v>
      </c>
      <c r="AN36" s="117">
        <v>61.036000000000001</v>
      </c>
      <c r="AO36" s="123" t="s">
        <v>1404</v>
      </c>
      <c r="AP36" s="123" t="s">
        <v>1404</v>
      </c>
      <c r="AQ36" s="118">
        <v>22.123999999999999</v>
      </c>
      <c r="AR36" s="123" t="s">
        <v>1404</v>
      </c>
      <c r="AS36" s="118">
        <v>23.10266</v>
      </c>
      <c r="AT36" s="118">
        <v>0</v>
      </c>
      <c r="AU36" s="118">
        <v>80.251999999999995</v>
      </c>
      <c r="AV36" s="118">
        <v>31.094000000000001</v>
      </c>
      <c r="AW36" s="119">
        <v>66.472999999999999</v>
      </c>
    </row>
    <row r="37" spans="1:49" x14ac:dyDescent="0.25">
      <c r="A37" s="124" t="s">
        <v>733</v>
      </c>
      <c r="B37" s="117">
        <v>18.100000000000001</v>
      </c>
      <c r="C37" s="118">
        <v>38</v>
      </c>
      <c r="D37" s="118">
        <v>197.5</v>
      </c>
      <c r="E37" s="118">
        <v>171.67408</v>
      </c>
      <c r="F37" s="118">
        <v>30.5</v>
      </c>
      <c r="G37" s="119">
        <v>210</v>
      </c>
      <c r="H37" s="117">
        <v>115</v>
      </c>
      <c r="I37" s="119">
        <v>260</v>
      </c>
      <c r="J37" s="117">
        <v>0</v>
      </c>
      <c r="K37" s="118">
        <v>0</v>
      </c>
      <c r="L37" s="119">
        <v>23.7</v>
      </c>
      <c r="M37" s="120" t="s">
        <v>1404</v>
      </c>
      <c r="N37" s="121" t="s">
        <v>1404</v>
      </c>
      <c r="O37" s="122">
        <v>16.916</v>
      </c>
      <c r="P37" s="117">
        <v>214.1</v>
      </c>
      <c r="Q37" s="118">
        <v>227.92</v>
      </c>
      <c r="R37" s="118">
        <v>983.83</v>
      </c>
      <c r="S37" s="119">
        <v>1066.463</v>
      </c>
      <c r="T37" s="122">
        <v>424.66300000000001</v>
      </c>
      <c r="U37" s="122">
        <v>15.91</v>
      </c>
      <c r="V37" s="117">
        <v>1.06</v>
      </c>
      <c r="W37" s="118">
        <v>32.11</v>
      </c>
      <c r="X37" s="118">
        <v>14.45</v>
      </c>
      <c r="Y37" s="118">
        <v>0.01</v>
      </c>
      <c r="Z37" s="119">
        <v>0</v>
      </c>
      <c r="AA37" s="117">
        <v>622.16</v>
      </c>
      <c r="AB37" s="119">
        <v>1614.33</v>
      </c>
      <c r="AC37" s="117">
        <v>282.66000000000003</v>
      </c>
      <c r="AD37" s="118">
        <v>36.659999999999997</v>
      </c>
      <c r="AE37" s="118">
        <v>71.55</v>
      </c>
      <c r="AF37" s="119">
        <v>0.7</v>
      </c>
      <c r="AG37" s="117">
        <v>12.415050000000001</v>
      </c>
      <c r="AH37" s="118">
        <v>23</v>
      </c>
      <c r="AI37" s="118">
        <v>9.5180900000000008</v>
      </c>
      <c r="AJ37" s="118">
        <v>27.212499999999999</v>
      </c>
      <c r="AK37" s="119">
        <v>32</v>
      </c>
      <c r="AL37" s="117">
        <v>140.61000000000001</v>
      </c>
      <c r="AM37" s="119">
        <v>140.61000000000001</v>
      </c>
      <c r="AN37" s="117">
        <v>61.036000000000001</v>
      </c>
      <c r="AO37" s="123" t="s">
        <v>1404</v>
      </c>
      <c r="AP37" s="123" t="s">
        <v>1404</v>
      </c>
      <c r="AQ37" s="118">
        <v>22.123999999999999</v>
      </c>
      <c r="AR37" s="123" t="s">
        <v>1404</v>
      </c>
      <c r="AS37" s="118">
        <v>23.10266</v>
      </c>
      <c r="AT37" s="118">
        <v>0</v>
      </c>
      <c r="AU37" s="118">
        <v>80.251999999999995</v>
      </c>
      <c r="AV37" s="118">
        <v>31.094000000000001</v>
      </c>
      <c r="AW37" s="119">
        <v>66.472999999999999</v>
      </c>
    </row>
    <row r="38" spans="1:49" x14ac:dyDescent="0.25">
      <c r="A38" s="124" t="s">
        <v>734</v>
      </c>
      <c r="B38" s="117">
        <v>18.100000000000001</v>
      </c>
      <c r="C38" s="118">
        <v>38</v>
      </c>
      <c r="D38" s="118">
        <v>197.5</v>
      </c>
      <c r="E38" s="118">
        <v>171.27671000000001</v>
      </c>
      <c r="F38" s="118">
        <v>30.7</v>
      </c>
      <c r="G38" s="119">
        <v>210</v>
      </c>
      <c r="H38" s="117">
        <v>115</v>
      </c>
      <c r="I38" s="119">
        <v>260</v>
      </c>
      <c r="J38" s="117">
        <v>0</v>
      </c>
      <c r="K38" s="118">
        <v>0</v>
      </c>
      <c r="L38" s="119">
        <v>23.94</v>
      </c>
      <c r="M38" s="120" t="s">
        <v>1404</v>
      </c>
      <c r="N38" s="121" t="s">
        <v>1404</v>
      </c>
      <c r="O38" s="122">
        <v>16.916</v>
      </c>
      <c r="P38" s="117">
        <v>215.64</v>
      </c>
      <c r="Q38" s="118">
        <v>226.29</v>
      </c>
      <c r="R38" s="118">
        <v>983.83</v>
      </c>
      <c r="S38" s="119">
        <v>1066.463</v>
      </c>
      <c r="T38" s="122">
        <v>407.69099999999997</v>
      </c>
      <c r="U38" s="122">
        <v>15.89</v>
      </c>
      <c r="V38" s="117">
        <v>1.06</v>
      </c>
      <c r="W38" s="118">
        <v>32.799999999999997</v>
      </c>
      <c r="X38" s="118">
        <v>14.47</v>
      </c>
      <c r="Y38" s="118">
        <v>0.01</v>
      </c>
      <c r="Z38" s="119">
        <v>0</v>
      </c>
      <c r="AA38" s="117">
        <v>599.86</v>
      </c>
      <c r="AB38" s="119">
        <v>1592.03</v>
      </c>
      <c r="AC38" s="117">
        <v>277.14999999999998</v>
      </c>
      <c r="AD38" s="118">
        <v>15.667999999999999</v>
      </c>
      <c r="AE38" s="118">
        <v>70.94</v>
      </c>
      <c r="AF38" s="119">
        <v>0</v>
      </c>
      <c r="AG38" s="117">
        <v>12.415050000000001</v>
      </c>
      <c r="AH38" s="118">
        <v>23</v>
      </c>
      <c r="AI38" s="118">
        <v>9.6030999999999995</v>
      </c>
      <c r="AJ38" s="118">
        <v>27.212499999999999</v>
      </c>
      <c r="AK38" s="119">
        <v>32</v>
      </c>
      <c r="AL38" s="117">
        <v>139.62</v>
      </c>
      <c r="AM38" s="119">
        <v>139.62</v>
      </c>
      <c r="AN38" s="117">
        <v>61.036000000000001</v>
      </c>
      <c r="AO38" s="123" t="s">
        <v>1404</v>
      </c>
      <c r="AP38" s="123" t="s">
        <v>1404</v>
      </c>
      <c r="AQ38" s="118">
        <v>22.567</v>
      </c>
      <c r="AR38" s="123" t="s">
        <v>1404</v>
      </c>
      <c r="AS38" s="118">
        <v>22.992899999999999</v>
      </c>
      <c r="AT38" s="118">
        <v>0</v>
      </c>
      <c r="AU38" s="118">
        <v>80.251999999999995</v>
      </c>
      <c r="AV38" s="118">
        <v>30.565000000000001</v>
      </c>
      <c r="AW38" s="119">
        <v>66.831000000000003</v>
      </c>
    </row>
    <row r="39" spans="1:49" x14ac:dyDescent="0.25">
      <c r="A39" s="124" t="s">
        <v>735</v>
      </c>
      <c r="B39" s="117">
        <v>18.100000000000001</v>
      </c>
      <c r="C39" s="118">
        <v>38</v>
      </c>
      <c r="D39" s="118">
        <v>197.5</v>
      </c>
      <c r="E39" s="118">
        <v>171.27671000000001</v>
      </c>
      <c r="F39" s="118">
        <v>30.7</v>
      </c>
      <c r="G39" s="119">
        <v>210</v>
      </c>
      <c r="H39" s="117">
        <v>115</v>
      </c>
      <c r="I39" s="119">
        <v>260</v>
      </c>
      <c r="J39" s="117">
        <v>0</v>
      </c>
      <c r="K39" s="118">
        <v>0</v>
      </c>
      <c r="L39" s="119">
        <v>23.94</v>
      </c>
      <c r="M39" s="120" t="s">
        <v>1404</v>
      </c>
      <c r="N39" s="121" t="s">
        <v>1404</v>
      </c>
      <c r="O39" s="122">
        <v>16.916</v>
      </c>
      <c r="P39" s="117">
        <v>215.64</v>
      </c>
      <c r="Q39" s="118">
        <v>226.29</v>
      </c>
      <c r="R39" s="118">
        <v>983.83</v>
      </c>
      <c r="S39" s="119">
        <v>1066.463</v>
      </c>
      <c r="T39" s="122">
        <v>407.69099999999997</v>
      </c>
      <c r="U39" s="122">
        <v>15.89</v>
      </c>
      <c r="V39" s="117">
        <v>1.06</v>
      </c>
      <c r="W39" s="118">
        <v>32.799999999999997</v>
      </c>
      <c r="X39" s="118">
        <v>14.47</v>
      </c>
      <c r="Y39" s="118">
        <v>0.01</v>
      </c>
      <c r="Z39" s="119">
        <v>0</v>
      </c>
      <c r="AA39" s="117">
        <v>599.86</v>
      </c>
      <c r="AB39" s="119">
        <v>1592.03</v>
      </c>
      <c r="AC39" s="117">
        <v>277.14999999999998</v>
      </c>
      <c r="AD39" s="118">
        <v>15.667999999999999</v>
      </c>
      <c r="AE39" s="118">
        <v>70.94</v>
      </c>
      <c r="AF39" s="119">
        <v>0</v>
      </c>
      <c r="AG39" s="117">
        <v>12.415050000000001</v>
      </c>
      <c r="AH39" s="118">
        <v>23</v>
      </c>
      <c r="AI39" s="118">
        <v>9.6030999999999995</v>
      </c>
      <c r="AJ39" s="118">
        <v>27.212499999999999</v>
      </c>
      <c r="AK39" s="119">
        <v>32</v>
      </c>
      <c r="AL39" s="117">
        <v>139.62</v>
      </c>
      <c r="AM39" s="119">
        <v>139.62</v>
      </c>
      <c r="AN39" s="117">
        <v>61.036000000000001</v>
      </c>
      <c r="AO39" s="123" t="s">
        <v>1404</v>
      </c>
      <c r="AP39" s="123" t="s">
        <v>1404</v>
      </c>
      <c r="AQ39" s="118">
        <v>22.567</v>
      </c>
      <c r="AR39" s="123" t="s">
        <v>1404</v>
      </c>
      <c r="AS39" s="118">
        <v>22.992899999999999</v>
      </c>
      <c r="AT39" s="118">
        <v>0</v>
      </c>
      <c r="AU39" s="118">
        <v>80.251999999999995</v>
      </c>
      <c r="AV39" s="118">
        <v>30.565000000000001</v>
      </c>
      <c r="AW39" s="119">
        <v>66.831000000000003</v>
      </c>
    </row>
    <row r="40" spans="1:49" x14ac:dyDescent="0.25">
      <c r="A40" s="124" t="s">
        <v>736</v>
      </c>
      <c r="B40" s="117">
        <v>18.100000000000001</v>
      </c>
      <c r="C40" s="118">
        <v>38</v>
      </c>
      <c r="D40" s="118">
        <v>197.5</v>
      </c>
      <c r="E40" s="118">
        <v>168.50882999999999</v>
      </c>
      <c r="F40" s="118">
        <v>28.8</v>
      </c>
      <c r="G40" s="119">
        <v>210</v>
      </c>
      <c r="H40" s="117">
        <v>112</v>
      </c>
      <c r="I40" s="119">
        <v>245</v>
      </c>
      <c r="J40" s="117">
        <v>0</v>
      </c>
      <c r="K40" s="118">
        <v>0</v>
      </c>
      <c r="L40" s="119">
        <v>23.85</v>
      </c>
      <c r="M40" s="120" t="s">
        <v>1404</v>
      </c>
      <c r="N40" s="121" t="s">
        <v>1404</v>
      </c>
      <c r="O40" s="122">
        <v>16.916</v>
      </c>
      <c r="P40" s="117">
        <v>221.87</v>
      </c>
      <c r="Q40" s="118">
        <v>226.29</v>
      </c>
      <c r="R40" s="118">
        <v>973.4</v>
      </c>
      <c r="S40" s="119">
        <v>1066.463</v>
      </c>
      <c r="T40" s="122">
        <v>390.863</v>
      </c>
      <c r="U40" s="122">
        <v>15.98</v>
      </c>
      <c r="V40" s="117">
        <v>1.06</v>
      </c>
      <c r="W40" s="118">
        <v>32.369999999999997</v>
      </c>
      <c r="X40" s="118">
        <v>14.46</v>
      </c>
      <c r="Y40" s="118">
        <v>0.01</v>
      </c>
      <c r="Z40" s="119">
        <v>0</v>
      </c>
      <c r="AA40" s="117">
        <v>598.62</v>
      </c>
      <c r="AB40" s="119">
        <v>1590.79</v>
      </c>
      <c r="AC40" s="117">
        <v>271.75</v>
      </c>
      <c r="AD40" s="118">
        <v>33.280999999999999</v>
      </c>
      <c r="AE40" s="118">
        <v>71.47</v>
      </c>
      <c r="AF40" s="119">
        <v>0</v>
      </c>
      <c r="AG40" s="117">
        <v>12.415050000000001</v>
      </c>
      <c r="AH40" s="118">
        <v>23</v>
      </c>
      <c r="AI40" s="118">
        <v>9.7151300000000003</v>
      </c>
      <c r="AJ40" s="118">
        <v>27.212499999999999</v>
      </c>
      <c r="AK40" s="119">
        <v>32</v>
      </c>
      <c r="AL40" s="117">
        <v>133.24</v>
      </c>
      <c r="AM40" s="119">
        <v>133.24</v>
      </c>
      <c r="AN40" s="117">
        <v>66.775999999999996</v>
      </c>
      <c r="AO40" s="123" t="s">
        <v>1404</v>
      </c>
      <c r="AP40" s="123" t="s">
        <v>1404</v>
      </c>
      <c r="AQ40" s="118">
        <v>23.35</v>
      </c>
      <c r="AR40" s="123" t="s">
        <v>1404</v>
      </c>
      <c r="AS40" s="118">
        <v>22.892479999999999</v>
      </c>
      <c r="AT40" s="118">
        <v>0</v>
      </c>
      <c r="AU40" s="118">
        <v>80.251999999999995</v>
      </c>
      <c r="AV40" s="118">
        <v>30.081</v>
      </c>
      <c r="AW40" s="119">
        <v>67.316000000000003</v>
      </c>
    </row>
    <row r="41" spans="1:49" x14ac:dyDescent="0.25">
      <c r="A41" s="124" t="s">
        <v>737</v>
      </c>
      <c r="B41" s="117">
        <v>18.100000000000001</v>
      </c>
      <c r="C41" s="118">
        <v>38</v>
      </c>
      <c r="D41" s="118">
        <v>197.5</v>
      </c>
      <c r="E41" s="118">
        <v>168.50882999999999</v>
      </c>
      <c r="F41" s="118">
        <v>28.8</v>
      </c>
      <c r="G41" s="119">
        <v>210</v>
      </c>
      <c r="H41" s="117">
        <v>112</v>
      </c>
      <c r="I41" s="119">
        <v>245</v>
      </c>
      <c r="J41" s="117">
        <v>0</v>
      </c>
      <c r="K41" s="118">
        <v>0</v>
      </c>
      <c r="L41" s="119">
        <v>23.85</v>
      </c>
      <c r="M41" s="120" t="s">
        <v>1404</v>
      </c>
      <c r="N41" s="121" t="s">
        <v>1404</v>
      </c>
      <c r="O41" s="122">
        <v>16.916</v>
      </c>
      <c r="P41" s="117">
        <v>221.87</v>
      </c>
      <c r="Q41" s="118">
        <v>226.29</v>
      </c>
      <c r="R41" s="118">
        <v>973.4</v>
      </c>
      <c r="S41" s="119">
        <v>1066.463</v>
      </c>
      <c r="T41" s="122">
        <v>390.863</v>
      </c>
      <c r="U41" s="122">
        <v>15.98</v>
      </c>
      <c r="V41" s="117">
        <v>1.06</v>
      </c>
      <c r="W41" s="118">
        <v>32.369999999999997</v>
      </c>
      <c r="X41" s="118">
        <v>14.46</v>
      </c>
      <c r="Y41" s="118">
        <v>0.01</v>
      </c>
      <c r="Z41" s="119">
        <v>0</v>
      </c>
      <c r="AA41" s="117">
        <v>598.62</v>
      </c>
      <c r="AB41" s="119">
        <v>1590.79</v>
      </c>
      <c r="AC41" s="117">
        <v>271.75</v>
      </c>
      <c r="AD41" s="118">
        <v>33.280999999999999</v>
      </c>
      <c r="AE41" s="118">
        <v>71.47</v>
      </c>
      <c r="AF41" s="119">
        <v>0</v>
      </c>
      <c r="AG41" s="117">
        <v>12.415050000000001</v>
      </c>
      <c r="AH41" s="118">
        <v>23</v>
      </c>
      <c r="AI41" s="118">
        <v>9.7151300000000003</v>
      </c>
      <c r="AJ41" s="118">
        <v>27.212499999999999</v>
      </c>
      <c r="AK41" s="119">
        <v>32</v>
      </c>
      <c r="AL41" s="117">
        <v>133.24</v>
      </c>
      <c r="AM41" s="119">
        <v>133.24</v>
      </c>
      <c r="AN41" s="117">
        <v>66.775999999999996</v>
      </c>
      <c r="AO41" s="123" t="s">
        <v>1404</v>
      </c>
      <c r="AP41" s="123" t="s">
        <v>1404</v>
      </c>
      <c r="AQ41" s="118">
        <v>23.35</v>
      </c>
      <c r="AR41" s="123" t="s">
        <v>1404</v>
      </c>
      <c r="AS41" s="118">
        <v>22.892479999999999</v>
      </c>
      <c r="AT41" s="118">
        <v>0</v>
      </c>
      <c r="AU41" s="118">
        <v>80.251999999999995</v>
      </c>
      <c r="AV41" s="118">
        <v>30.081</v>
      </c>
      <c r="AW41" s="119">
        <v>67.316000000000003</v>
      </c>
    </row>
    <row r="42" spans="1:49" x14ac:dyDescent="0.25">
      <c r="A42" s="124" t="s">
        <v>738</v>
      </c>
      <c r="B42" s="117">
        <v>18.100000000000001</v>
      </c>
      <c r="C42" s="118">
        <v>38</v>
      </c>
      <c r="D42" s="118">
        <v>197.5</v>
      </c>
      <c r="E42" s="118">
        <v>150.93396999999999</v>
      </c>
      <c r="F42" s="118">
        <v>40.700000000000003</v>
      </c>
      <c r="G42" s="119">
        <v>210</v>
      </c>
      <c r="H42" s="117">
        <v>112</v>
      </c>
      <c r="I42" s="119">
        <v>245</v>
      </c>
      <c r="J42" s="117">
        <v>0</v>
      </c>
      <c r="K42" s="118">
        <v>0</v>
      </c>
      <c r="L42" s="119">
        <v>23.87</v>
      </c>
      <c r="M42" s="120" t="s">
        <v>1404</v>
      </c>
      <c r="N42" s="121" t="s">
        <v>1404</v>
      </c>
      <c r="O42" s="122">
        <v>16.916</v>
      </c>
      <c r="P42" s="117">
        <v>229.8</v>
      </c>
      <c r="Q42" s="118">
        <v>226.29</v>
      </c>
      <c r="R42" s="118">
        <v>963.03</v>
      </c>
      <c r="S42" s="119">
        <v>1066.463</v>
      </c>
      <c r="T42" s="122">
        <v>367.82499999999999</v>
      </c>
      <c r="U42" s="122">
        <v>16.04</v>
      </c>
      <c r="V42" s="117">
        <v>1.06</v>
      </c>
      <c r="W42" s="118">
        <v>32.43</v>
      </c>
      <c r="X42" s="118">
        <v>14.45</v>
      </c>
      <c r="Y42" s="118">
        <v>0.01</v>
      </c>
      <c r="Z42" s="119">
        <v>0</v>
      </c>
      <c r="AA42" s="117">
        <v>572.1</v>
      </c>
      <c r="AB42" s="119">
        <v>1564.27</v>
      </c>
      <c r="AC42" s="117">
        <v>271.73</v>
      </c>
      <c r="AD42" s="118">
        <v>41.664999999999999</v>
      </c>
      <c r="AE42" s="118">
        <v>70.95</v>
      </c>
      <c r="AF42" s="119">
        <v>0</v>
      </c>
      <c r="AG42" s="117">
        <v>12.415050000000001</v>
      </c>
      <c r="AH42" s="118">
        <v>25</v>
      </c>
      <c r="AI42" s="118">
        <v>9.9658700000000007</v>
      </c>
      <c r="AJ42" s="118">
        <v>27.212499999999999</v>
      </c>
      <c r="AK42" s="119">
        <v>32.5</v>
      </c>
      <c r="AL42" s="117">
        <v>139.22</v>
      </c>
      <c r="AM42" s="119">
        <v>139.22</v>
      </c>
      <c r="AN42" s="117">
        <v>66.775999999999996</v>
      </c>
      <c r="AO42" s="123" t="s">
        <v>1404</v>
      </c>
      <c r="AP42" s="123" t="s">
        <v>1404</v>
      </c>
      <c r="AQ42" s="118">
        <v>24.407</v>
      </c>
      <c r="AR42" s="123" t="s">
        <v>1404</v>
      </c>
      <c r="AS42" s="118">
        <v>22.831890000000001</v>
      </c>
      <c r="AT42" s="118">
        <v>0</v>
      </c>
      <c r="AU42" s="118">
        <v>80.251999999999995</v>
      </c>
      <c r="AV42" s="118">
        <v>29.789000000000001</v>
      </c>
      <c r="AW42" s="119">
        <v>66.679000000000002</v>
      </c>
    </row>
    <row r="43" spans="1:49" x14ac:dyDescent="0.25">
      <c r="A43" s="124" t="s">
        <v>739</v>
      </c>
      <c r="B43" s="117">
        <v>18.100000000000001</v>
      </c>
      <c r="C43" s="118">
        <v>38</v>
      </c>
      <c r="D43" s="118">
        <v>197.5</v>
      </c>
      <c r="E43" s="118">
        <v>150.93396999999999</v>
      </c>
      <c r="F43" s="118">
        <v>40.700000000000003</v>
      </c>
      <c r="G43" s="119">
        <v>210</v>
      </c>
      <c r="H43" s="117">
        <v>112</v>
      </c>
      <c r="I43" s="119">
        <v>245</v>
      </c>
      <c r="J43" s="117">
        <v>0</v>
      </c>
      <c r="K43" s="118">
        <v>0</v>
      </c>
      <c r="L43" s="119">
        <v>23.87</v>
      </c>
      <c r="M43" s="120" t="s">
        <v>1404</v>
      </c>
      <c r="N43" s="121" t="s">
        <v>1404</v>
      </c>
      <c r="O43" s="122">
        <v>16.916</v>
      </c>
      <c r="P43" s="117">
        <v>229.8</v>
      </c>
      <c r="Q43" s="118">
        <v>226.29</v>
      </c>
      <c r="R43" s="118">
        <v>963.03</v>
      </c>
      <c r="S43" s="119">
        <v>1066.463</v>
      </c>
      <c r="T43" s="122">
        <v>367.82499999999999</v>
      </c>
      <c r="U43" s="122">
        <v>16.04</v>
      </c>
      <c r="V43" s="117">
        <v>1.06</v>
      </c>
      <c r="W43" s="118">
        <v>32.43</v>
      </c>
      <c r="X43" s="118">
        <v>14.45</v>
      </c>
      <c r="Y43" s="118">
        <v>0.01</v>
      </c>
      <c r="Z43" s="119">
        <v>0</v>
      </c>
      <c r="AA43" s="117">
        <v>572.1</v>
      </c>
      <c r="AB43" s="119">
        <v>1564.27</v>
      </c>
      <c r="AC43" s="117">
        <v>271.73</v>
      </c>
      <c r="AD43" s="118">
        <v>41.664999999999999</v>
      </c>
      <c r="AE43" s="118">
        <v>70.95</v>
      </c>
      <c r="AF43" s="119">
        <v>0</v>
      </c>
      <c r="AG43" s="117">
        <v>12.415050000000001</v>
      </c>
      <c r="AH43" s="118">
        <v>25</v>
      </c>
      <c r="AI43" s="118">
        <v>9.9658700000000007</v>
      </c>
      <c r="AJ43" s="118">
        <v>27.212499999999999</v>
      </c>
      <c r="AK43" s="119">
        <v>32.5</v>
      </c>
      <c r="AL43" s="117">
        <v>139.22</v>
      </c>
      <c r="AM43" s="119">
        <v>139.22</v>
      </c>
      <c r="AN43" s="117">
        <v>66.775999999999996</v>
      </c>
      <c r="AO43" s="123" t="s">
        <v>1404</v>
      </c>
      <c r="AP43" s="123" t="s">
        <v>1404</v>
      </c>
      <c r="AQ43" s="118">
        <v>24.407</v>
      </c>
      <c r="AR43" s="123" t="s">
        <v>1404</v>
      </c>
      <c r="AS43" s="118">
        <v>22.831890000000001</v>
      </c>
      <c r="AT43" s="118">
        <v>0</v>
      </c>
      <c r="AU43" s="118">
        <v>80.251999999999995</v>
      </c>
      <c r="AV43" s="118">
        <v>29.789000000000001</v>
      </c>
      <c r="AW43" s="119">
        <v>66.679000000000002</v>
      </c>
    </row>
    <row r="44" spans="1:49" x14ac:dyDescent="0.25">
      <c r="A44" s="124" t="s">
        <v>740</v>
      </c>
      <c r="B44" s="117">
        <v>18.100000000000001</v>
      </c>
      <c r="C44" s="118">
        <v>38</v>
      </c>
      <c r="D44" s="118">
        <v>192.5</v>
      </c>
      <c r="E44" s="118">
        <v>160.61657</v>
      </c>
      <c r="F44" s="118">
        <v>31.9</v>
      </c>
      <c r="G44" s="119">
        <v>205</v>
      </c>
      <c r="H44" s="117">
        <v>112</v>
      </c>
      <c r="I44" s="119">
        <v>245</v>
      </c>
      <c r="J44" s="117">
        <v>0</v>
      </c>
      <c r="K44" s="118">
        <v>0</v>
      </c>
      <c r="L44" s="119">
        <v>23.94</v>
      </c>
      <c r="M44" s="120" t="s">
        <v>1404</v>
      </c>
      <c r="N44" s="121" t="s">
        <v>1404</v>
      </c>
      <c r="O44" s="122">
        <v>16.916</v>
      </c>
      <c r="P44" s="117">
        <v>231.41</v>
      </c>
      <c r="Q44" s="118">
        <v>224.66</v>
      </c>
      <c r="R44" s="118">
        <v>949.3</v>
      </c>
      <c r="S44" s="119">
        <v>1066.463</v>
      </c>
      <c r="T44" s="122">
        <v>367.28800000000001</v>
      </c>
      <c r="U44" s="122">
        <v>16.100000000000001</v>
      </c>
      <c r="V44" s="117">
        <v>1.06</v>
      </c>
      <c r="W44" s="118">
        <v>32.44</v>
      </c>
      <c r="X44" s="118">
        <v>14.46</v>
      </c>
      <c r="Y44" s="118">
        <v>0.01</v>
      </c>
      <c r="Z44" s="119">
        <v>0</v>
      </c>
      <c r="AA44" s="117">
        <v>533.26</v>
      </c>
      <c r="AB44" s="119">
        <v>1525.43</v>
      </c>
      <c r="AC44" s="117">
        <v>271.73</v>
      </c>
      <c r="AD44" s="118">
        <v>40.978999999999999</v>
      </c>
      <c r="AE44" s="118">
        <v>69.989999999999995</v>
      </c>
      <c r="AF44" s="119">
        <v>0</v>
      </c>
      <c r="AG44" s="117">
        <v>12.415050000000001</v>
      </c>
      <c r="AH44" s="118">
        <v>25</v>
      </c>
      <c r="AI44" s="118">
        <v>9.2592999999999996</v>
      </c>
      <c r="AJ44" s="118">
        <v>27.212499999999999</v>
      </c>
      <c r="AK44" s="119">
        <v>32.799999999999997</v>
      </c>
      <c r="AL44" s="117">
        <v>150.53</v>
      </c>
      <c r="AM44" s="119">
        <v>150.53</v>
      </c>
      <c r="AN44" s="117">
        <v>71.009</v>
      </c>
      <c r="AO44" s="123" t="s">
        <v>1404</v>
      </c>
      <c r="AP44" s="123" t="s">
        <v>1404</v>
      </c>
      <c r="AQ44" s="118">
        <v>24.635000000000002</v>
      </c>
      <c r="AR44" s="123" t="s">
        <v>1404</v>
      </c>
      <c r="AS44" s="118">
        <v>22.827950000000001</v>
      </c>
      <c r="AT44" s="118">
        <v>0</v>
      </c>
      <c r="AU44" s="118">
        <v>80.251999999999995</v>
      </c>
      <c r="AV44" s="118">
        <v>29.77</v>
      </c>
      <c r="AW44" s="119">
        <v>66.472999999999999</v>
      </c>
    </row>
    <row r="45" spans="1:49" x14ac:dyDescent="0.25">
      <c r="A45" s="124" t="s">
        <v>741</v>
      </c>
      <c r="B45" s="117">
        <v>18.100000000000001</v>
      </c>
      <c r="C45" s="118">
        <v>38</v>
      </c>
      <c r="D45" s="118">
        <v>192.5</v>
      </c>
      <c r="E45" s="118">
        <v>160.61657</v>
      </c>
      <c r="F45" s="118">
        <v>31.9</v>
      </c>
      <c r="G45" s="119">
        <v>205</v>
      </c>
      <c r="H45" s="117">
        <v>112</v>
      </c>
      <c r="I45" s="119">
        <v>245</v>
      </c>
      <c r="J45" s="117">
        <v>0</v>
      </c>
      <c r="K45" s="118">
        <v>0</v>
      </c>
      <c r="L45" s="119">
        <v>23.94</v>
      </c>
      <c r="M45" s="120" t="s">
        <v>1404</v>
      </c>
      <c r="N45" s="121" t="s">
        <v>1404</v>
      </c>
      <c r="O45" s="122">
        <v>16.916</v>
      </c>
      <c r="P45" s="117">
        <v>231.41</v>
      </c>
      <c r="Q45" s="118">
        <v>224.66</v>
      </c>
      <c r="R45" s="118">
        <v>949.3</v>
      </c>
      <c r="S45" s="119">
        <v>1066.463</v>
      </c>
      <c r="T45" s="122">
        <v>367.28800000000001</v>
      </c>
      <c r="U45" s="122">
        <v>16.100000000000001</v>
      </c>
      <c r="V45" s="117">
        <v>1.06</v>
      </c>
      <c r="W45" s="118">
        <v>32.44</v>
      </c>
      <c r="X45" s="118">
        <v>14.46</v>
      </c>
      <c r="Y45" s="118">
        <v>0.01</v>
      </c>
      <c r="Z45" s="119">
        <v>0</v>
      </c>
      <c r="AA45" s="117">
        <v>533.26</v>
      </c>
      <c r="AB45" s="119">
        <v>1525.43</v>
      </c>
      <c r="AC45" s="117">
        <v>271.73</v>
      </c>
      <c r="AD45" s="118">
        <v>40.978999999999999</v>
      </c>
      <c r="AE45" s="118">
        <v>69.989999999999995</v>
      </c>
      <c r="AF45" s="119">
        <v>0</v>
      </c>
      <c r="AG45" s="117">
        <v>12.415050000000001</v>
      </c>
      <c r="AH45" s="118">
        <v>25</v>
      </c>
      <c r="AI45" s="118">
        <v>9.2592999999999996</v>
      </c>
      <c r="AJ45" s="118">
        <v>27.212499999999999</v>
      </c>
      <c r="AK45" s="119">
        <v>32.799999999999997</v>
      </c>
      <c r="AL45" s="117">
        <v>150.53</v>
      </c>
      <c r="AM45" s="119">
        <v>150.53</v>
      </c>
      <c r="AN45" s="117">
        <v>71.009</v>
      </c>
      <c r="AO45" s="123" t="s">
        <v>1404</v>
      </c>
      <c r="AP45" s="123" t="s">
        <v>1404</v>
      </c>
      <c r="AQ45" s="118">
        <v>24.635000000000002</v>
      </c>
      <c r="AR45" s="123" t="s">
        <v>1404</v>
      </c>
      <c r="AS45" s="118">
        <v>22.827950000000001</v>
      </c>
      <c r="AT45" s="118">
        <v>0</v>
      </c>
      <c r="AU45" s="118">
        <v>80.251999999999995</v>
      </c>
      <c r="AV45" s="118">
        <v>29.77</v>
      </c>
      <c r="AW45" s="119">
        <v>66.472999999999999</v>
      </c>
    </row>
    <row r="46" spans="1:49" x14ac:dyDescent="0.25">
      <c r="A46" s="124" t="s">
        <v>742</v>
      </c>
      <c r="B46" s="117">
        <v>18.100000000000001</v>
      </c>
      <c r="C46" s="118">
        <v>38</v>
      </c>
      <c r="D46" s="118">
        <v>192.5</v>
      </c>
      <c r="E46" s="118">
        <v>160.35150999999999</v>
      </c>
      <c r="F46" s="118">
        <v>34.4</v>
      </c>
      <c r="G46" s="119">
        <v>205</v>
      </c>
      <c r="H46" s="117">
        <v>110</v>
      </c>
      <c r="I46" s="119">
        <v>245</v>
      </c>
      <c r="J46" s="117">
        <v>0</v>
      </c>
      <c r="K46" s="118">
        <v>0</v>
      </c>
      <c r="L46" s="119">
        <v>23.66</v>
      </c>
      <c r="M46" s="120" t="s">
        <v>1404</v>
      </c>
      <c r="N46" s="121" t="s">
        <v>1404</v>
      </c>
      <c r="O46" s="122">
        <v>16.916</v>
      </c>
      <c r="P46" s="117">
        <v>233.02</v>
      </c>
      <c r="Q46" s="118">
        <v>224.66</v>
      </c>
      <c r="R46" s="118">
        <v>942.48</v>
      </c>
      <c r="S46" s="119">
        <v>1066.463</v>
      </c>
      <c r="T46" s="122">
        <v>372.69499999999999</v>
      </c>
      <c r="U46" s="122">
        <v>16.07</v>
      </c>
      <c r="V46" s="117">
        <v>1.06</v>
      </c>
      <c r="W46" s="118">
        <v>32.119999999999997</v>
      </c>
      <c r="X46" s="118">
        <v>14.45</v>
      </c>
      <c r="Y46" s="118">
        <v>0.01</v>
      </c>
      <c r="Z46" s="119">
        <v>0</v>
      </c>
      <c r="AA46" s="117">
        <v>542.55999999999995</v>
      </c>
      <c r="AB46" s="119">
        <v>1534.73</v>
      </c>
      <c r="AC46" s="117">
        <v>269.73</v>
      </c>
      <c r="AD46" s="118">
        <v>41.432000000000002</v>
      </c>
      <c r="AE46" s="118">
        <v>69.64</v>
      </c>
      <c r="AF46" s="119">
        <v>0</v>
      </c>
      <c r="AG46" s="117">
        <v>12.415050000000001</v>
      </c>
      <c r="AH46" s="118">
        <v>25</v>
      </c>
      <c r="AI46" s="118">
        <v>9.45167</v>
      </c>
      <c r="AJ46" s="118">
        <v>27.212499999999999</v>
      </c>
      <c r="AK46" s="119">
        <v>33</v>
      </c>
      <c r="AL46" s="117">
        <v>141.61000000000001</v>
      </c>
      <c r="AM46" s="119">
        <v>141.61000000000001</v>
      </c>
      <c r="AN46" s="117">
        <v>69.302999999999997</v>
      </c>
      <c r="AO46" s="123" t="s">
        <v>1404</v>
      </c>
      <c r="AP46" s="123" t="s">
        <v>1404</v>
      </c>
      <c r="AQ46" s="118">
        <v>24.805</v>
      </c>
      <c r="AR46" s="123" t="s">
        <v>1404</v>
      </c>
      <c r="AS46" s="118">
        <v>22.817779999999999</v>
      </c>
      <c r="AT46" s="118">
        <v>0</v>
      </c>
      <c r="AU46" s="118">
        <v>80.251999999999995</v>
      </c>
      <c r="AV46" s="118">
        <v>29.721</v>
      </c>
      <c r="AW46" s="119">
        <v>66.281999999999996</v>
      </c>
    </row>
    <row r="47" spans="1:49" x14ac:dyDescent="0.25">
      <c r="A47" s="124" t="s">
        <v>743</v>
      </c>
      <c r="B47" s="117">
        <v>18.100000000000001</v>
      </c>
      <c r="C47" s="118">
        <v>38</v>
      </c>
      <c r="D47" s="118">
        <v>192.5</v>
      </c>
      <c r="E47" s="118">
        <v>160.35150999999999</v>
      </c>
      <c r="F47" s="118">
        <v>34.4</v>
      </c>
      <c r="G47" s="119">
        <v>205</v>
      </c>
      <c r="H47" s="117">
        <v>110</v>
      </c>
      <c r="I47" s="119">
        <v>245</v>
      </c>
      <c r="J47" s="117">
        <v>0</v>
      </c>
      <c r="K47" s="118">
        <v>0</v>
      </c>
      <c r="L47" s="119">
        <v>23.66</v>
      </c>
      <c r="M47" s="120" t="s">
        <v>1404</v>
      </c>
      <c r="N47" s="121" t="s">
        <v>1404</v>
      </c>
      <c r="O47" s="122">
        <v>16.916</v>
      </c>
      <c r="P47" s="117">
        <v>233.02</v>
      </c>
      <c r="Q47" s="118">
        <v>224.66</v>
      </c>
      <c r="R47" s="118">
        <v>942.48</v>
      </c>
      <c r="S47" s="119">
        <v>1066.463</v>
      </c>
      <c r="T47" s="122">
        <v>372.69499999999999</v>
      </c>
      <c r="U47" s="122">
        <v>16.07</v>
      </c>
      <c r="V47" s="117">
        <v>1.06</v>
      </c>
      <c r="W47" s="118">
        <v>32.119999999999997</v>
      </c>
      <c r="X47" s="118">
        <v>14.45</v>
      </c>
      <c r="Y47" s="118">
        <v>0.01</v>
      </c>
      <c r="Z47" s="119">
        <v>0</v>
      </c>
      <c r="AA47" s="117">
        <v>542.55999999999995</v>
      </c>
      <c r="AB47" s="119">
        <v>1534.73</v>
      </c>
      <c r="AC47" s="117">
        <v>269.73</v>
      </c>
      <c r="AD47" s="118">
        <v>41.432000000000002</v>
      </c>
      <c r="AE47" s="118">
        <v>69.64</v>
      </c>
      <c r="AF47" s="119">
        <v>0</v>
      </c>
      <c r="AG47" s="117">
        <v>12.415050000000001</v>
      </c>
      <c r="AH47" s="118">
        <v>25</v>
      </c>
      <c r="AI47" s="118">
        <v>9.45167</v>
      </c>
      <c r="AJ47" s="118">
        <v>27.212499999999999</v>
      </c>
      <c r="AK47" s="119">
        <v>33</v>
      </c>
      <c r="AL47" s="117">
        <v>141.61000000000001</v>
      </c>
      <c r="AM47" s="119">
        <v>141.61000000000001</v>
      </c>
      <c r="AN47" s="117">
        <v>69.302999999999997</v>
      </c>
      <c r="AO47" s="123" t="s">
        <v>1404</v>
      </c>
      <c r="AP47" s="123" t="s">
        <v>1404</v>
      </c>
      <c r="AQ47" s="118">
        <v>24.805</v>
      </c>
      <c r="AR47" s="123" t="s">
        <v>1404</v>
      </c>
      <c r="AS47" s="118">
        <v>22.817779999999999</v>
      </c>
      <c r="AT47" s="118">
        <v>0</v>
      </c>
      <c r="AU47" s="118">
        <v>80.251999999999995</v>
      </c>
      <c r="AV47" s="118">
        <v>29.721</v>
      </c>
      <c r="AW47" s="119">
        <v>66.281999999999996</v>
      </c>
    </row>
    <row r="48" spans="1:49" x14ac:dyDescent="0.25">
      <c r="A48" s="124" t="s">
        <v>744</v>
      </c>
      <c r="B48" s="117">
        <v>18.100000000000001</v>
      </c>
      <c r="C48" s="118">
        <v>38</v>
      </c>
      <c r="D48" s="118">
        <v>192.5</v>
      </c>
      <c r="E48" s="118">
        <v>164.98576</v>
      </c>
      <c r="F48" s="118">
        <v>29.7</v>
      </c>
      <c r="G48" s="119">
        <v>205</v>
      </c>
      <c r="H48" s="117">
        <v>110</v>
      </c>
      <c r="I48" s="119">
        <v>245</v>
      </c>
      <c r="J48" s="117">
        <v>0</v>
      </c>
      <c r="K48" s="118">
        <v>0</v>
      </c>
      <c r="L48" s="119">
        <v>23.71</v>
      </c>
      <c r="M48" s="117">
        <v>1.07</v>
      </c>
      <c r="N48" s="119">
        <v>713.61</v>
      </c>
      <c r="O48" s="122">
        <v>16.916</v>
      </c>
      <c r="P48" s="117">
        <v>242.86</v>
      </c>
      <c r="Q48" s="118">
        <v>224.66</v>
      </c>
      <c r="R48" s="118">
        <v>945.89</v>
      </c>
      <c r="S48" s="119">
        <v>1066.463</v>
      </c>
      <c r="T48" s="122">
        <v>371.38400000000001</v>
      </c>
      <c r="U48" s="122">
        <v>16.079999999999998</v>
      </c>
      <c r="V48" s="117">
        <v>1.06</v>
      </c>
      <c r="W48" s="118">
        <v>32.29</v>
      </c>
      <c r="X48" s="118">
        <v>14.46</v>
      </c>
      <c r="Y48" s="118">
        <v>0.01</v>
      </c>
      <c r="Z48" s="119">
        <v>0</v>
      </c>
      <c r="AA48" s="117">
        <v>523.96</v>
      </c>
      <c r="AB48" s="119">
        <v>1516.13</v>
      </c>
      <c r="AC48" s="117">
        <v>269.73</v>
      </c>
      <c r="AD48" s="118">
        <v>42.841000000000001</v>
      </c>
      <c r="AE48" s="118">
        <v>68.42</v>
      </c>
      <c r="AF48" s="119">
        <v>0.7</v>
      </c>
      <c r="AG48" s="117">
        <v>12.415050000000001</v>
      </c>
      <c r="AH48" s="118">
        <v>25</v>
      </c>
      <c r="AI48" s="118">
        <v>9.0951299999999993</v>
      </c>
      <c r="AJ48" s="118">
        <v>27.212499999999999</v>
      </c>
      <c r="AK48" s="119">
        <v>33</v>
      </c>
      <c r="AL48" s="117">
        <v>150.21</v>
      </c>
      <c r="AM48" s="119">
        <v>150.21</v>
      </c>
      <c r="AN48" s="117">
        <v>65.114000000000004</v>
      </c>
      <c r="AO48" s="123" t="s">
        <v>1404</v>
      </c>
      <c r="AP48" s="123" t="s">
        <v>1404</v>
      </c>
      <c r="AQ48" s="118">
        <v>25.084</v>
      </c>
      <c r="AR48" s="123" t="s">
        <v>1404</v>
      </c>
      <c r="AS48" s="118">
        <v>22.945589999999999</v>
      </c>
      <c r="AT48" s="118">
        <v>0</v>
      </c>
      <c r="AU48" s="118">
        <v>80.251999999999995</v>
      </c>
      <c r="AV48" s="118">
        <v>30.337</v>
      </c>
      <c r="AW48" s="119">
        <v>66.42</v>
      </c>
    </row>
    <row r="49" spans="1:49" x14ac:dyDescent="0.25">
      <c r="A49" s="124" t="s">
        <v>745</v>
      </c>
      <c r="B49" s="117">
        <v>18.100000000000001</v>
      </c>
      <c r="C49" s="118">
        <v>38</v>
      </c>
      <c r="D49" s="118">
        <v>192.5</v>
      </c>
      <c r="E49" s="118">
        <v>164.98576</v>
      </c>
      <c r="F49" s="118">
        <v>29.7</v>
      </c>
      <c r="G49" s="119">
        <v>205</v>
      </c>
      <c r="H49" s="117">
        <v>110</v>
      </c>
      <c r="I49" s="119">
        <v>245</v>
      </c>
      <c r="J49" s="117">
        <v>0</v>
      </c>
      <c r="K49" s="118">
        <v>0</v>
      </c>
      <c r="L49" s="119">
        <v>23.71</v>
      </c>
      <c r="M49" s="117">
        <v>1.07</v>
      </c>
      <c r="N49" s="119">
        <v>713.61</v>
      </c>
      <c r="O49" s="122">
        <v>16.916</v>
      </c>
      <c r="P49" s="117">
        <v>242.86</v>
      </c>
      <c r="Q49" s="118">
        <v>224.66</v>
      </c>
      <c r="R49" s="118">
        <v>945.89</v>
      </c>
      <c r="S49" s="119">
        <v>1066.463</v>
      </c>
      <c r="T49" s="122">
        <v>371.38400000000001</v>
      </c>
      <c r="U49" s="122">
        <v>16.079999999999998</v>
      </c>
      <c r="V49" s="117">
        <v>1.06</v>
      </c>
      <c r="W49" s="118">
        <v>32.29</v>
      </c>
      <c r="X49" s="118">
        <v>14.46</v>
      </c>
      <c r="Y49" s="118">
        <v>0.01</v>
      </c>
      <c r="Z49" s="119">
        <v>0</v>
      </c>
      <c r="AA49" s="117">
        <v>523.96</v>
      </c>
      <c r="AB49" s="119">
        <v>1516.13</v>
      </c>
      <c r="AC49" s="117">
        <v>269.73</v>
      </c>
      <c r="AD49" s="118">
        <v>42.841000000000001</v>
      </c>
      <c r="AE49" s="118">
        <v>68.42</v>
      </c>
      <c r="AF49" s="119">
        <v>0.7</v>
      </c>
      <c r="AG49" s="117">
        <v>12.415050000000001</v>
      </c>
      <c r="AH49" s="118">
        <v>25</v>
      </c>
      <c r="AI49" s="118">
        <v>9.0951299999999993</v>
      </c>
      <c r="AJ49" s="118">
        <v>27.212499999999999</v>
      </c>
      <c r="AK49" s="119">
        <v>33</v>
      </c>
      <c r="AL49" s="117">
        <v>150.21</v>
      </c>
      <c r="AM49" s="119">
        <v>150.21</v>
      </c>
      <c r="AN49" s="117">
        <v>65.114000000000004</v>
      </c>
      <c r="AO49" s="123" t="s">
        <v>1404</v>
      </c>
      <c r="AP49" s="123" t="s">
        <v>1404</v>
      </c>
      <c r="AQ49" s="118">
        <v>25.084</v>
      </c>
      <c r="AR49" s="123" t="s">
        <v>1404</v>
      </c>
      <c r="AS49" s="118">
        <v>22.945589999999999</v>
      </c>
      <c r="AT49" s="118">
        <v>0</v>
      </c>
      <c r="AU49" s="118">
        <v>80.251999999999995</v>
      </c>
      <c r="AV49" s="118">
        <v>30.337</v>
      </c>
      <c r="AW49" s="119">
        <v>66.42</v>
      </c>
    </row>
    <row r="50" spans="1:49" x14ac:dyDescent="0.25">
      <c r="A50" s="124" t="s">
        <v>746</v>
      </c>
      <c r="B50" s="117">
        <v>18.100000000000001</v>
      </c>
      <c r="C50" s="118">
        <v>38</v>
      </c>
      <c r="D50" s="118">
        <v>192.5</v>
      </c>
      <c r="E50" s="118">
        <v>159.28100000000001</v>
      </c>
      <c r="F50" s="118">
        <v>35.5</v>
      </c>
      <c r="G50" s="119">
        <v>205</v>
      </c>
      <c r="H50" s="117">
        <v>110</v>
      </c>
      <c r="I50" s="119">
        <v>245</v>
      </c>
      <c r="J50" s="117">
        <v>0</v>
      </c>
      <c r="K50" s="118">
        <v>0</v>
      </c>
      <c r="L50" s="119">
        <v>23.92</v>
      </c>
      <c r="M50" s="120" t="s">
        <v>1404</v>
      </c>
      <c r="N50" s="121" t="s">
        <v>1404</v>
      </c>
      <c r="O50" s="122">
        <v>16.916</v>
      </c>
      <c r="P50" s="117">
        <v>244.52</v>
      </c>
      <c r="Q50" s="118">
        <v>227.92</v>
      </c>
      <c r="R50" s="118">
        <v>952.72</v>
      </c>
      <c r="S50" s="119">
        <v>1066.463</v>
      </c>
      <c r="T50" s="122">
        <v>346.84300000000002</v>
      </c>
      <c r="U50" s="122">
        <v>16.12</v>
      </c>
      <c r="V50" s="117">
        <v>1.06</v>
      </c>
      <c r="W50" s="118">
        <v>32.01</v>
      </c>
      <c r="X50" s="118">
        <v>14.46</v>
      </c>
      <c r="Y50" s="118">
        <v>0.01</v>
      </c>
      <c r="Z50" s="119">
        <v>0</v>
      </c>
      <c r="AA50" s="117">
        <v>506.6</v>
      </c>
      <c r="AB50" s="119">
        <v>1498.77</v>
      </c>
      <c r="AC50" s="117">
        <v>264.41000000000003</v>
      </c>
      <c r="AD50" s="118">
        <v>42.618000000000002</v>
      </c>
      <c r="AE50" s="118">
        <v>68.5</v>
      </c>
      <c r="AF50" s="119">
        <v>0</v>
      </c>
      <c r="AG50" s="117">
        <v>12.415050000000001</v>
      </c>
      <c r="AH50" s="118">
        <v>25</v>
      </c>
      <c r="AI50" s="118">
        <v>9.5404599999999995</v>
      </c>
      <c r="AJ50" s="118">
        <v>27.212499999999999</v>
      </c>
      <c r="AK50" s="119">
        <v>35.5</v>
      </c>
      <c r="AL50" s="117">
        <v>154.74</v>
      </c>
      <c r="AM50" s="119">
        <v>154.74</v>
      </c>
      <c r="AN50" s="117">
        <v>68.456000000000003</v>
      </c>
      <c r="AO50" s="123" t="s">
        <v>1404</v>
      </c>
      <c r="AP50" s="123" t="s">
        <v>1404</v>
      </c>
      <c r="AQ50" s="118">
        <v>24.893999999999998</v>
      </c>
      <c r="AR50" s="123" t="s">
        <v>1404</v>
      </c>
      <c r="AS50" s="118">
        <v>22.862189999999998</v>
      </c>
      <c r="AT50" s="118">
        <v>0</v>
      </c>
      <c r="AU50" s="118">
        <v>80.251999999999995</v>
      </c>
      <c r="AV50" s="118">
        <v>29.934999999999999</v>
      </c>
      <c r="AW50" s="119">
        <v>66.091999999999999</v>
      </c>
    </row>
    <row r="51" spans="1:49" x14ac:dyDescent="0.25">
      <c r="A51" s="124" t="s">
        <v>747</v>
      </c>
      <c r="B51" s="117">
        <v>18.100000000000001</v>
      </c>
      <c r="C51" s="118">
        <v>38</v>
      </c>
      <c r="D51" s="118">
        <v>192.5</v>
      </c>
      <c r="E51" s="118">
        <v>159.28100000000001</v>
      </c>
      <c r="F51" s="118">
        <v>35.5</v>
      </c>
      <c r="G51" s="119">
        <v>205</v>
      </c>
      <c r="H51" s="117">
        <v>110</v>
      </c>
      <c r="I51" s="119">
        <v>245</v>
      </c>
      <c r="J51" s="117">
        <v>0</v>
      </c>
      <c r="K51" s="118">
        <v>0</v>
      </c>
      <c r="L51" s="119">
        <v>23.92</v>
      </c>
      <c r="M51" s="120" t="s">
        <v>1404</v>
      </c>
      <c r="N51" s="121" t="s">
        <v>1404</v>
      </c>
      <c r="O51" s="122">
        <v>16.916</v>
      </c>
      <c r="P51" s="117">
        <v>244.52</v>
      </c>
      <c r="Q51" s="118">
        <v>227.92</v>
      </c>
      <c r="R51" s="118">
        <v>952.72</v>
      </c>
      <c r="S51" s="119">
        <v>1066.463</v>
      </c>
      <c r="T51" s="122">
        <v>346.84300000000002</v>
      </c>
      <c r="U51" s="122">
        <v>16.12</v>
      </c>
      <c r="V51" s="117">
        <v>1.06</v>
      </c>
      <c r="W51" s="118">
        <v>32.01</v>
      </c>
      <c r="X51" s="118">
        <v>14.46</v>
      </c>
      <c r="Y51" s="118">
        <v>0.01</v>
      </c>
      <c r="Z51" s="119">
        <v>0</v>
      </c>
      <c r="AA51" s="117">
        <v>506.6</v>
      </c>
      <c r="AB51" s="119">
        <v>1498.77</v>
      </c>
      <c r="AC51" s="117">
        <v>264.41000000000003</v>
      </c>
      <c r="AD51" s="118">
        <v>42.618000000000002</v>
      </c>
      <c r="AE51" s="118">
        <v>68.5</v>
      </c>
      <c r="AF51" s="119">
        <v>0</v>
      </c>
      <c r="AG51" s="117">
        <v>12.415050000000001</v>
      </c>
      <c r="AH51" s="118">
        <v>25</v>
      </c>
      <c r="AI51" s="118">
        <v>9.5404599999999995</v>
      </c>
      <c r="AJ51" s="118">
        <v>27.212499999999999</v>
      </c>
      <c r="AK51" s="119">
        <v>35.5</v>
      </c>
      <c r="AL51" s="117">
        <v>154.74</v>
      </c>
      <c r="AM51" s="119">
        <v>154.74</v>
      </c>
      <c r="AN51" s="117">
        <v>68.456000000000003</v>
      </c>
      <c r="AO51" s="123" t="s">
        <v>1404</v>
      </c>
      <c r="AP51" s="123" t="s">
        <v>1404</v>
      </c>
      <c r="AQ51" s="118">
        <v>24.893999999999998</v>
      </c>
      <c r="AR51" s="123" t="s">
        <v>1404</v>
      </c>
      <c r="AS51" s="118">
        <v>22.862189999999998</v>
      </c>
      <c r="AT51" s="118">
        <v>0</v>
      </c>
      <c r="AU51" s="118">
        <v>80.251999999999995</v>
      </c>
      <c r="AV51" s="118">
        <v>29.934999999999999</v>
      </c>
      <c r="AW51" s="119">
        <v>66.091999999999999</v>
      </c>
    </row>
    <row r="52" spans="1:49" x14ac:dyDescent="0.25">
      <c r="A52" s="124" t="s">
        <v>748</v>
      </c>
      <c r="B52" s="117">
        <v>18.100000000000001</v>
      </c>
      <c r="C52" s="118">
        <v>38</v>
      </c>
      <c r="D52" s="118">
        <v>192.5</v>
      </c>
      <c r="E52" s="118">
        <v>163.80224000000001</v>
      </c>
      <c r="F52" s="118">
        <v>39.6</v>
      </c>
      <c r="G52" s="119">
        <v>205</v>
      </c>
      <c r="H52" s="117">
        <v>110</v>
      </c>
      <c r="I52" s="119">
        <v>245</v>
      </c>
      <c r="J52" s="117">
        <v>0</v>
      </c>
      <c r="K52" s="118">
        <v>0</v>
      </c>
      <c r="L52" s="119">
        <v>23.96</v>
      </c>
      <c r="M52" s="120" t="s">
        <v>1404</v>
      </c>
      <c r="N52" s="121" t="s">
        <v>1404</v>
      </c>
      <c r="O52" s="122">
        <v>16.916</v>
      </c>
      <c r="P52" s="117">
        <v>249.55</v>
      </c>
      <c r="Q52" s="118">
        <v>232.87</v>
      </c>
      <c r="R52" s="118">
        <v>956.15</v>
      </c>
      <c r="S52" s="119">
        <v>1066.463</v>
      </c>
      <c r="T52" s="122">
        <v>355.30799999999999</v>
      </c>
      <c r="U52" s="122">
        <v>16.09</v>
      </c>
      <c r="V52" s="117">
        <v>1.06</v>
      </c>
      <c r="W52" s="118">
        <v>32.29</v>
      </c>
      <c r="X52" s="118">
        <v>14.45</v>
      </c>
      <c r="Y52" s="118">
        <v>0.01</v>
      </c>
      <c r="Z52" s="119">
        <v>0</v>
      </c>
      <c r="AA52" s="117">
        <v>514.36</v>
      </c>
      <c r="AB52" s="119">
        <v>1506.53</v>
      </c>
      <c r="AC52" s="117">
        <v>264.41000000000003</v>
      </c>
      <c r="AD52" s="118">
        <v>42.615000000000002</v>
      </c>
      <c r="AE52" s="118">
        <v>67.61</v>
      </c>
      <c r="AF52" s="119">
        <v>0</v>
      </c>
      <c r="AG52" s="117">
        <v>12.415050000000001</v>
      </c>
      <c r="AH52" s="118">
        <v>25</v>
      </c>
      <c r="AI52" s="118">
        <v>9.3681199999999993</v>
      </c>
      <c r="AJ52" s="118">
        <v>27.212499999999999</v>
      </c>
      <c r="AK52" s="119">
        <v>35</v>
      </c>
      <c r="AL52" s="117">
        <v>159.12</v>
      </c>
      <c r="AM52" s="119">
        <v>159.12</v>
      </c>
      <c r="AN52" s="117">
        <v>67.614000000000004</v>
      </c>
      <c r="AO52" s="123" t="s">
        <v>1404</v>
      </c>
      <c r="AP52" s="123" t="s">
        <v>1404</v>
      </c>
      <c r="AQ52" s="118">
        <v>24.712</v>
      </c>
      <c r="AR52" s="123" t="s">
        <v>1404</v>
      </c>
      <c r="AS52" s="118">
        <v>22.892890000000001</v>
      </c>
      <c r="AT52" s="118">
        <v>0</v>
      </c>
      <c r="AU52" s="118">
        <v>80.251999999999995</v>
      </c>
      <c r="AV52" s="118">
        <v>30.082999999999998</v>
      </c>
      <c r="AW52" s="119">
        <v>66.176000000000002</v>
      </c>
    </row>
    <row r="53" spans="1:49" x14ac:dyDescent="0.25">
      <c r="A53" s="124" t="s">
        <v>749</v>
      </c>
      <c r="B53" s="117">
        <v>18.100000000000001</v>
      </c>
      <c r="C53" s="118">
        <v>38</v>
      </c>
      <c r="D53" s="118">
        <v>192.5</v>
      </c>
      <c r="E53" s="118">
        <v>163.80224000000001</v>
      </c>
      <c r="F53" s="118">
        <v>39.6</v>
      </c>
      <c r="G53" s="119">
        <v>205</v>
      </c>
      <c r="H53" s="117">
        <v>110</v>
      </c>
      <c r="I53" s="119">
        <v>245</v>
      </c>
      <c r="J53" s="117">
        <v>0</v>
      </c>
      <c r="K53" s="118">
        <v>0</v>
      </c>
      <c r="L53" s="119">
        <v>23.96</v>
      </c>
      <c r="M53" s="120" t="s">
        <v>1404</v>
      </c>
      <c r="N53" s="121" t="s">
        <v>1404</v>
      </c>
      <c r="O53" s="122">
        <v>16.916</v>
      </c>
      <c r="P53" s="117">
        <v>249.55</v>
      </c>
      <c r="Q53" s="118">
        <v>232.87</v>
      </c>
      <c r="R53" s="118">
        <v>956.15</v>
      </c>
      <c r="S53" s="119">
        <v>1066.463</v>
      </c>
      <c r="T53" s="122">
        <v>355.30799999999999</v>
      </c>
      <c r="U53" s="122">
        <v>16.09</v>
      </c>
      <c r="V53" s="117">
        <v>1.06</v>
      </c>
      <c r="W53" s="118">
        <v>32.29</v>
      </c>
      <c r="X53" s="118">
        <v>14.45</v>
      </c>
      <c r="Y53" s="118">
        <v>0.01</v>
      </c>
      <c r="Z53" s="119">
        <v>0</v>
      </c>
      <c r="AA53" s="117">
        <v>514.36</v>
      </c>
      <c r="AB53" s="119">
        <v>1506.53</v>
      </c>
      <c r="AC53" s="117">
        <v>264.41000000000003</v>
      </c>
      <c r="AD53" s="118">
        <v>42.615000000000002</v>
      </c>
      <c r="AE53" s="118">
        <v>67.61</v>
      </c>
      <c r="AF53" s="119">
        <v>0</v>
      </c>
      <c r="AG53" s="117">
        <v>12.415050000000001</v>
      </c>
      <c r="AH53" s="118">
        <v>25</v>
      </c>
      <c r="AI53" s="118">
        <v>9.3681199999999993</v>
      </c>
      <c r="AJ53" s="118">
        <v>27.212499999999999</v>
      </c>
      <c r="AK53" s="119">
        <v>35</v>
      </c>
      <c r="AL53" s="117">
        <v>159.12</v>
      </c>
      <c r="AM53" s="119">
        <v>159.12</v>
      </c>
      <c r="AN53" s="117">
        <v>67.614000000000004</v>
      </c>
      <c r="AO53" s="123" t="s">
        <v>1404</v>
      </c>
      <c r="AP53" s="123" t="s">
        <v>1404</v>
      </c>
      <c r="AQ53" s="118">
        <v>24.712</v>
      </c>
      <c r="AR53" s="123" t="s">
        <v>1404</v>
      </c>
      <c r="AS53" s="118">
        <v>22.892890000000001</v>
      </c>
      <c r="AT53" s="118">
        <v>0</v>
      </c>
      <c r="AU53" s="118">
        <v>80.251999999999995</v>
      </c>
      <c r="AV53" s="118">
        <v>30.082999999999998</v>
      </c>
      <c r="AW53" s="119">
        <v>66.176000000000002</v>
      </c>
    </row>
    <row r="54" spans="1:49" x14ac:dyDescent="0.25">
      <c r="A54" s="124" t="s">
        <v>750</v>
      </c>
      <c r="B54" s="117">
        <v>18.100000000000001</v>
      </c>
      <c r="C54" s="118">
        <v>38</v>
      </c>
      <c r="D54" s="118">
        <v>192.5</v>
      </c>
      <c r="E54" s="118">
        <v>164.74879000000001</v>
      </c>
      <c r="F54" s="118">
        <v>38.799999999999997</v>
      </c>
      <c r="G54" s="119">
        <v>205</v>
      </c>
      <c r="H54" s="117">
        <v>110</v>
      </c>
      <c r="I54" s="119">
        <v>240</v>
      </c>
      <c r="J54" s="117">
        <v>0</v>
      </c>
      <c r="K54" s="118">
        <v>0</v>
      </c>
      <c r="L54" s="119">
        <v>23.94</v>
      </c>
      <c r="M54" s="120" t="s">
        <v>1404</v>
      </c>
      <c r="N54" s="121" t="s">
        <v>1404</v>
      </c>
      <c r="O54" s="122">
        <v>16.916</v>
      </c>
      <c r="P54" s="117">
        <v>258.07</v>
      </c>
      <c r="Q54" s="118">
        <v>239.57</v>
      </c>
      <c r="R54" s="118">
        <v>925.72</v>
      </c>
      <c r="S54" s="119">
        <v>1066.463</v>
      </c>
      <c r="T54" s="122">
        <v>379.27</v>
      </c>
      <c r="U54" s="122">
        <v>16.09</v>
      </c>
      <c r="V54" s="117">
        <v>1.06</v>
      </c>
      <c r="W54" s="118">
        <v>31.63</v>
      </c>
      <c r="X54" s="118">
        <v>14.45</v>
      </c>
      <c r="Y54" s="118">
        <v>0.01</v>
      </c>
      <c r="Z54" s="119">
        <v>0</v>
      </c>
      <c r="AA54" s="117">
        <v>517.79</v>
      </c>
      <c r="AB54" s="119">
        <v>1509.96</v>
      </c>
      <c r="AC54" s="117">
        <v>267.06</v>
      </c>
      <c r="AD54" s="118">
        <v>41.978000000000002</v>
      </c>
      <c r="AE54" s="118">
        <v>68.22</v>
      </c>
      <c r="AF54" s="119">
        <v>0</v>
      </c>
      <c r="AG54" s="117">
        <v>12.415050000000001</v>
      </c>
      <c r="AH54" s="118">
        <v>25</v>
      </c>
      <c r="AI54" s="118">
        <v>9.9386399999999995</v>
      </c>
      <c r="AJ54" s="118">
        <v>27.212499999999999</v>
      </c>
      <c r="AK54" s="119">
        <v>35</v>
      </c>
      <c r="AL54" s="117">
        <v>165.41</v>
      </c>
      <c r="AM54" s="119">
        <v>165.41</v>
      </c>
      <c r="AN54" s="117">
        <v>67.614000000000004</v>
      </c>
      <c r="AO54" s="123" t="s">
        <v>1404</v>
      </c>
      <c r="AP54" s="123" t="s">
        <v>1404</v>
      </c>
      <c r="AQ54" s="118">
        <v>24.071000000000002</v>
      </c>
      <c r="AR54" s="123" t="s">
        <v>1404</v>
      </c>
      <c r="AS54" s="118">
        <v>22.825880000000002</v>
      </c>
      <c r="AT54" s="118">
        <v>0</v>
      </c>
      <c r="AU54" s="118">
        <v>80.251999999999995</v>
      </c>
      <c r="AV54" s="118">
        <v>29.76</v>
      </c>
      <c r="AW54" s="119">
        <v>66.043000000000006</v>
      </c>
    </row>
    <row r="55" spans="1:49" x14ac:dyDescent="0.25">
      <c r="A55" s="124" t="s">
        <v>751</v>
      </c>
      <c r="B55" s="117">
        <v>18.100000000000001</v>
      </c>
      <c r="C55" s="118">
        <v>38</v>
      </c>
      <c r="D55" s="118">
        <v>192.5</v>
      </c>
      <c r="E55" s="118">
        <v>164.74879000000001</v>
      </c>
      <c r="F55" s="118">
        <v>38.799999999999997</v>
      </c>
      <c r="G55" s="119">
        <v>205</v>
      </c>
      <c r="H55" s="117">
        <v>110</v>
      </c>
      <c r="I55" s="119">
        <v>240</v>
      </c>
      <c r="J55" s="117">
        <v>0</v>
      </c>
      <c r="K55" s="118">
        <v>0</v>
      </c>
      <c r="L55" s="119">
        <v>23.94</v>
      </c>
      <c r="M55" s="120" t="s">
        <v>1404</v>
      </c>
      <c r="N55" s="121" t="s">
        <v>1404</v>
      </c>
      <c r="O55" s="122">
        <v>16.916</v>
      </c>
      <c r="P55" s="117">
        <v>258.07</v>
      </c>
      <c r="Q55" s="118">
        <v>239.57</v>
      </c>
      <c r="R55" s="118">
        <v>925.72</v>
      </c>
      <c r="S55" s="119">
        <v>1066.463</v>
      </c>
      <c r="T55" s="122">
        <v>379.27</v>
      </c>
      <c r="U55" s="122">
        <v>16.09</v>
      </c>
      <c r="V55" s="117">
        <v>1.06</v>
      </c>
      <c r="W55" s="118">
        <v>31.63</v>
      </c>
      <c r="X55" s="118">
        <v>14.45</v>
      </c>
      <c r="Y55" s="118">
        <v>0.01</v>
      </c>
      <c r="Z55" s="119">
        <v>0</v>
      </c>
      <c r="AA55" s="117">
        <v>517.79</v>
      </c>
      <c r="AB55" s="119">
        <v>1509.96</v>
      </c>
      <c r="AC55" s="117">
        <v>267.06</v>
      </c>
      <c r="AD55" s="118">
        <v>41.978000000000002</v>
      </c>
      <c r="AE55" s="118">
        <v>68.22</v>
      </c>
      <c r="AF55" s="119">
        <v>0</v>
      </c>
      <c r="AG55" s="117">
        <v>12.415050000000001</v>
      </c>
      <c r="AH55" s="118">
        <v>25</v>
      </c>
      <c r="AI55" s="118">
        <v>9.9386399999999995</v>
      </c>
      <c r="AJ55" s="118">
        <v>27.212499999999999</v>
      </c>
      <c r="AK55" s="119">
        <v>35</v>
      </c>
      <c r="AL55" s="117">
        <v>165.41</v>
      </c>
      <c r="AM55" s="119">
        <v>165.41</v>
      </c>
      <c r="AN55" s="117">
        <v>67.614000000000004</v>
      </c>
      <c r="AO55" s="123" t="s">
        <v>1404</v>
      </c>
      <c r="AP55" s="123" t="s">
        <v>1404</v>
      </c>
      <c r="AQ55" s="118">
        <v>24.071000000000002</v>
      </c>
      <c r="AR55" s="123" t="s">
        <v>1404</v>
      </c>
      <c r="AS55" s="118">
        <v>22.825880000000002</v>
      </c>
      <c r="AT55" s="118">
        <v>0</v>
      </c>
      <c r="AU55" s="118">
        <v>80.251999999999995</v>
      </c>
      <c r="AV55" s="118">
        <v>29.76</v>
      </c>
      <c r="AW55" s="119">
        <v>66.043000000000006</v>
      </c>
    </row>
    <row r="56" spans="1:49" x14ac:dyDescent="0.25">
      <c r="A56" s="124" t="s">
        <v>752</v>
      </c>
      <c r="B56" s="117">
        <v>18.100000000000001</v>
      </c>
      <c r="C56" s="118">
        <v>38</v>
      </c>
      <c r="D56" s="118">
        <v>192.5</v>
      </c>
      <c r="E56" s="118">
        <v>162.81947</v>
      </c>
      <c r="F56" s="118">
        <v>37.799999999999997</v>
      </c>
      <c r="G56" s="119">
        <v>205</v>
      </c>
      <c r="H56" s="117">
        <v>100</v>
      </c>
      <c r="I56" s="119">
        <v>237</v>
      </c>
      <c r="J56" s="117">
        <v>0</v>
      </c>
      <c r="K56" s="118">
        <v>0</v>
      </c>
      <c r="L56" s="119">
        <v>23.89</v>
      </c>
      <c r="M56" s="120" t="s">
        <v>1404</v>
      </c>
      <c r="N56" s="121" t="s">
        <v>1404</v>
      </c>
      <c r="O56" s="122">
        <v>16.916</v>
      </c>
      <c r="P56" s="117">
        <v>256.35000000000002</v>
      </c>
      <c r="Q56" s="118">
        <v>241.27</v>
      </c>
      <c r="R56" s="118">
        <v>952.72</v>
      </c>
      <c r="S56" s="119">
        <v>1066.463</v>
      </c>
      <c r="T56" s="122">
        <v>369.20800000000003</v>
      </c>
      <c r="U56" s="122">
        <v>16.079999999999998</v>
      </c>
      <c r="V56" s="117">
        <v>1.06</v>
      </c>
      <c r="W56" s="118">
        <v>31.75</v>
      </c>
      <c r="X56" s="118">
        <v>14.44</v>
      </c>
      <c r="Y56" s="118">
        <v>0.01</v>
      </c>
      <c r="Z56" s="119">
        <v>0</v>
      </c>
      <c r="AA56" s="117">
        <v>497.93</v>
      </c>
      <c r="AB56" s="119">
        <v>1490.1030000000001</v>
      </c>
      <c r="AC56" s="117">
        <v>266.89999999999998</v>
      </c>
      <c r="AD56" s="118">
        <v>42.341999999999999</v>
      </c>
      <c r="AE56" s="118">
        <v>67.989999999999995</v>
      </c>
      <c r="AF56" s="119">
        <v>0</v>
      </c>
      <c r="AG56" s="117">
        <v>12.415050000000001</v>
      </c>
      <c r="AH56" s="118">
        <v>25</v>
      </c>
      <c r="AI56" s="118">
        <v>10.056749999999999</v>
      </c>
      <c r="AJ56" s="118">
        <v>27.212499999999999</v>
      </c>
      <c r="AK56" s="119">
        <v>34.5</v>
      </c>
      <c r="AL56" s="117">
        <v>162.5</v>
      </c>
      <c r="AM56" s="119">
        <v>162.5</v>
      </c>
      <c r="AN56" s="117">
        <v>61.843000000000004</v>
      </c>
      <c r="AO56" s="123" t="s">
        <v>1404</v>
      </c>
      <c r="AP56" s="123" t="s">
        <v>1404</v>
      </c>
      <c r="AQ56" s="118">
        <v>23.693999999999999</v>
      </c>
      <c r="AR56" s="123" t="s">
        <v>1404</v>
      </c>
      <c r="AS56" s="118">
        <v>22.93543</v>
      </c>
      <c r="AT56" s="118">
        <v>0</v>
      </c>
      <c r="AU56" s="118">
        <v>80.251999999999995</v>
      </c>
      <c r="AV56" s="118">
        <v>30.288</v>
      </c>
      <c r="AW56" s="119">
        <v>65.986000000000004</v>
      </c>
    </row>
    <row r="57" spans="1:49" x14ac:dyDescent="0.25">
      <c r="A57" s="124" t="s">
        <v>753</v>
      </c>
      <c r="B57" s="117">
        <v>18.100000000000001</v>
      </c>
      <c r="C57" s="118">
        <v>38</v>
      </c>
      <c r="D57" s="118">
        <v>192.5</v>
      </c>
      <c r="E57" s="118">
        <v>162.81947</v>
      </c>
      <c r="F57" s="118">
        <v>37.799999999999997</v>
      </c>
      <c r="G57" s="119">
        <v>205</v>
      </c>
      <c r="H57" s="117">
        <v>100</v>
      </c>
      <c r="I57" s="119">
        <v>237</v>
      </c>
      <c r="J57" s="117">
        <v>0</v>
      </c>
      <c r="K57" s="118">
        <v>0</v>
      </c>
      <c r="L57" s="119">
        <v>23.89</v>
      </c>
      <c r="M57" s="120" t="s">
        <v>1404</v>
      </c>
      <c r="N57" s="121" t="s">
        <v>1404</v>
      </c>
      <c r="O57" s="122">
        <v>16.916</v>
      </c>
      <c r="P57" s="117">
        <v>256.35000000000002</v>
      </c>
      <c r="Q57" s="118">
        <v>241.27</v>
      </c>
      <c r="R57" s="118">
        <v>952.72</v>
      </c>
      <c r="S57" s="119">
        <v>1066.463</v>
      </c>
      <c r="T57" s="122">
        <v>369.20800000000003</v>
      </c>
      <c r="U57" s="122">
        <v>16.079999999999998</v>
      </c>
      <c r="V57" s="117">
        <v>1.06</v>
      </c>
      <c r="W57" s="118">
        <v>31.75</v>
      </c>
      <c r="X57" s="118">
        <v>14.44</v>
      </c>
      <c r="Y57" s="118">
        <v>0.01</v>
      </c>
      <c r="Z57" s="119">
        <v>0</v>
      </c>
      <c r="AA57" s="117">
        <v>497.93</v>
      </c>
      <c r="AB57" s="119">
        <v>1490.1030000000001</v>
      </c>
      <c r="AC57" s="117">
        <v>266.89999999999998</v>
      </c>
      <c r="AD57" s="118">
        <v>42.341999999999999</v>
      </c>
      <c r="AE57" s="118">
        <v>67.989999999999995</v>
      </c>
      <c r="AF57" s="119">
        <v>0</v>
      </c>
      <c r="AG57" s="117">
        <v>12.415050000000001</v>
      </c>
      <c r="AH57" s="118">
        <v>25</v>
      </c>
      <c r="AI57" s="118">
        <v>10.056749999999999</v>
      </c>
      <c r="AJ57" s="118">
        <v>27.212499999999999</v>
      </c>
      <c r="AK57" s="119">
        <v>34.5</v>
      </c>
      <c r="AL57" s="117">
        <v>162.5</v>
      </c>
      <c r="AM57" s="119">
        <v>162.5</v>
      </c>
      <c r="AN57" s="117">
        <v>61.843000000000004</v>
      </c>
      <c r="AO57" s="123" t="s">
        <v>1404</v>
      </c>
      <c r="AP57" s="123" t="s">
        <v>1404</v>
      </c>
      <c r="AQ57" s="118">
        <v>23.693999999999999</v>
      </c>
      <c r="AR57" s="123" t="s">
        <v>1404</v>
      </c>
      <c r="AS57" s="118">
        <v>22.93543</v>
      </c>
      <c r="AT57" s="118">
        <v>0</v>
      </c>
      <c r="AU57" s="118">
        <v>80.251999999999995</v>
      </c>
      <c r="AV57" s="118">
        <v>30.288</v>
      </c>
      <c r="AW57" s="119">
        <v>65.986000000000004</v>
      </c>
    </row>
    <row r="58" spans="1:49" x14ac:dyDescent="0.25">
      <c r="A58" s="124" t="s">
        <v>754</v>
      </c>
      <c r="B58" s="117">
        <v>18.100000000000001</v>
      </c>
      <c r="C58" s="118">
        <v>38</v>
      </c>
      <c r="D58" s="118">
        <v>192.5</v>
      </c>
      <c r="E58" s="118">
        <v>161.27153999999999</v>
      </c>
      <c r="F58" s="118">
        <v>38.9</v>
      </c>
      <c r="G58" s="119">
        <v>205</v>
      </c>
      <c r="H58" s="117">
        <v>100</v>
      </c>
      <c r="I58" s="119">
        <v>235</v>
      </c>
      <c r="J58" s="117">
        <v>0</v>
      </c>
      <c r="K58" s="118">
        <v>0</v>
      </c>
      <c r="L58" s="119">
        <v>23.94</v>
      </c>
      <c r="M58" s="120" t="s">
        <v>1404</v>
      </c>
      <c r="N58" s="121" t="s">
        <v>1404</v>
      </c>
      <c r="O58" s="122">
        <v>16.916</v>
      </c>
      <c r="P58" s="117">
        <v>256.35000000000002</v>
      </c>
      <c r="Q58" s="118">
        <v>242.97</v>
      </c>
      <c r="R58" s="118">
        <v>945.89</v>
      </c>
      <c r="S58" s="119">
        <v>1066.463</v>
      </c>
      <c r="T58" s="122">
        <v>371.52</v>
      </c>
      <c r="U58" s="122">
        <v>16.04</v>
      </c>
      <c r="V58" s="117">
        <v>1.06</v>
      </c>
      <c r="W58" s="118">
        <v>33.18</v>
      </c>
      <c r="X58" s="118">
        <v>14.44</v>
      </c>
      <c r="Y58" s="118">
        <v>0.01</v>
      </c>
      <c r="Z58" s="119">
        <v>0</v>
      </c>
      <c r="AA58" s="117">
        <v>471.8</v>
      </c>
      <c r="AB58" s="119">
        <v>1463.9780000000001</v>
      </c>
      <c r="AC58" s="117">
        <v>264.25</v>
      </c>
      <c r="AD58" s="118">
        <v>42.311999999999998</v>
      </c>
      <c r="AE58" s="118">
        <v>68.28</v>
      </c>
      <c r="AF58" s="119">
        <v>0</v>
      </c>
      <c r="AG58" s="117">
        <v>12.415050000000001</v>
      </c>
      <c r="AH58" s="118">
        <v>25</v>
      </c>
      <c r="AI58" s="118">
        <v>9.7208900000000007</v>
      </c>
      <c r="AJ58" s="118">
        <v>27.212499999999999</v>
      </c>
      <c r="AK58" s="119">
        <v>34.5</v>
      </c>
      <c r="AL58" s="117">
        <v>157.61000000000001</v>
      </c>
      <c r="AM58" s="119">
        <v>157.61000000000001</v>
      </c>
      <c r="AN58" s="117">
        <v>58.643000000000001</v>
      </c>
      <c r="AO58" s="118">
        <v>90.560640000000006</v>
      </c>
      <c r="AP58" s="118">
        <v>169.35882000000001</v>
      </c>
      <c r="AQ58" s="118">
        <v>23.442</v>
      </c>
      <c r="AR58" s="118">
        <v>104.14473</v>
      </c>
      <c r="AS58" s="118">
        <v>23.192920000000001</v>
      </c>
      <c r="AT58" s="118">
        <v>0</v>
      </c>
      <c r="AU58" s="118">
        <v>80.251999999999995</v>
      </c>
      <c r="AV58" s="118">
        <v>31.529</v>
      </c>
      <c r="AW58" s="119">
        <v>65.608999999999995</v>
      </c>
    </row>
    <row r="59" spans="1:49" x14ac:dyDescent="0.25">
      <c r="A59" s="125" t="s">
        <v>755</v>
      </c>
      <c r="B59" s="126">
        <v>18.100000000000001</v>
      </c>
      <c r="C59" s="127">
        <v>38</v>
      </c>
      <c r="D59" s="127">
        <v>192.5</v>
      </c>
      <c r="E59" s="127">
        <v>161.27153999999999</v>
      </c>
      <c r="F59" s="127">
        <v>38.9</v>
      </c>
      <c r="G59" s="128">
        <v>205</v>
      </c>
      <c r="H59" s="126">
        <v>100</v>
      </c>
      <c r="I59" s="128">
        <v>235</v>
      </c>
      <c r="J59" s="126">
        <v>0</v>
      </c>
      <c r="K59" s="127">
        <v>0</v>
      </c>
      <c r="L59" s="128">
        <v>23.94</v>
      </c>
      <c r="M59" s="129" t="s">
        <v>1404</v>
      </c>
      <c r="N59" s="130" t="s">
        <v>1404</v>
      </c>
      <c r="O59" s="131">
        <v>16.916</v>
      </c>
      <c r="P59" s="126">
        <v>256.35000000000002</v>
      </c>
      <c r="Q59" s="127">
        <v>242.97</v>
      </c>
      <c r="R59" s="127">
        <v>945.89</v>
      </c>
      <c r="S59" s="128">
        <v>1066.463</v>
      </c>
      <c r="T59" s="131">
        <v>371.52</v>
      </c>
      <c r="U59" s="131">
        <v>16.04</v>
      </c>
      <c r="V59" s="126">
        <v>1.06</v>
      </c>
      <c r="W59" s="127">
        <v>33.18</v>
      </c>
      <c r="X59" s="127">
        <v>14.44</v>
      </c>
      <c r="Y59" s="127">
        <v>0.01</v>
      </c>
      <c r="Z59" s="128">
        <v>0</v>
      </c>
      <c r="AA59" s="126">
        <v>471.8</v>
      </c>
      <c r="AB59" s="128">
        <v>1463.9780000000001</v>
      </c>
      <c r="AC59" s="126">
        <v>264.25</v>
      </c>
      <c r="AD59" s="127">
        <v>42.311999999999998</v>
      </c>
      <c r="AE59" s="127">
        <v>68.28</v>
      </c>
      <c r="AF59" s="128">
        <v>0</v>
      </c>
      <c r="AG59" s="126">
        <v>12.415050000000001</v>
      </c>
      <c r="AH59" s="127">
        <v>25</v>
      </c>
      <c r="AI59" s="127">
        <v>9.7208900000000007</v>
      </c>
      <c r="AJ59" s="127">
        <v>27.212499999999999</v>
      </c>
      <c r="AK59" s="128">
        <v>34.5</v>
      </c>
      <c r="AL59" s="126">
        <v>157.61000000000001</v>
      </c>
      <c r="AM59" s="128">
        <v>157.61000000000001</v>
      </c>
      <c r="AN59" s="126">
        <v>58.643000000000001</v>
      </c>
      <c r="AO59" s="127">
        <v>90.560640000000006</v>
      </c>
      <c r="AP59" s="127">
        <v>169.35882000000001</v>
      </c>
      <c r="AQ59" s="127">
        <v>23.442</v>
      </c>
      <c r="AR59" s="127">
        <v>104.14473</v>
      </c>
      <c r="AS59" s="127">
        <v>23.192920000000001</v>
      </c>
      <c r="AT59" s="127">
        <v>0</v>
      </c>
      <c r="AU59" s="127">
        <v>80.251999999999995</v>
      </c>
      <c r="AV59" s="127">
        <v>31.529</v>
      </c>
      <c r="AW59" s="128">
        <v>65.608999999999995</v>
      </c>
    </row>
    <row r="60" spans="1:49" x14ac:dyDescent="0.25">
      <c r="A60" s="132" t="s">
        <v>1334</v>
      </c>
      <c r="B60" s="133">
        <f t="shared" ref="B60:AW60" si="0">MIN(B12:B59)</f>
        <v>18.100000000000001</v>
      </c>
      <c r="C60" s="133">
        <f t="shared" si="0"/>
        <v>38</v>
      </c>
      <c r="D60" s="133">
        <f t="shared" si="0"/>
        <v>192.5</v>
      </c>
      <c r="E60" s="133">
        <f t="shared" si="0"/>
        <v>150.93396999999999</v>
      </c>
      <c r="F60" s="133">
        <f t="shared" si="0"/>
        <v>28.8</v>
      </c>
      <c r="G60" s="133">
        <f t="shared" si="0"/>
        <v>205</v>
      </c>
      <c r="H60" s="133">
        <f t="shared" si="0"/>
        <v>80.099999999999994</v>
      </c>
      <c r="I60" s="133">
        <f t="shared" si="0"/>
        <v>235</v>
      </c>
      <c r="J60" s="133">
        <f t="shared" si="0"/>
        <v>0</v>
      </c>
      <c r="K60" s="133">
        <f t="shared" si="0"/>
        <v>0</v>
      </c>
      <c r="L60" s="133">
        <f t="shared" si="0"/>
        <v>23.66</v>
      </c>
      <c r="M60" s="133">
        <f t="shared" si="0"/>
        <v>1.07</v>
      </c>
      <c r="N60" s="133">
        <f t="shared" si="0"/>
        <v>564.84</v>
      </c>
      <c r="O60" s="133">
        <f t="shared" si="0"/>
        <v>16.916</v>
      </c>
      <c r="P60" s="133">
        <f t="shared" si="0"/>
        <v>209.52</v>
      </c>
      <c r="Q60" s="133">
        <f t="shared" si="0"/>
        <v>224.66</v>
      </c>
      <c r="R60" s="133">
        <f t="shared" si="0"/>
        <v>925.72</v>
      </c>
      <c r="S60" s="133">
        <f t="shared" si="0"/>
        <v>1066.463</v>
      </c>
      <c r="T60" s="133">
        <f t="shared" si="0"/>
        <v>346.84300000000002</v>
      </c>
      <c r="U60" s="133">
        <f t="shared" si="0"/>
        <v>15.88</v>
      </c>
      <c r="V60" s="133">
        <f t="shared" si="0"/>
        <v>1.06</v>
      </c>
      <c r="W60" s="133">
        <f t="shared" si="0"/>
        <v>28.62</v>
      </c>
      <c r="X60" s="133">
        <f t="shared" si="0"/>
        <v>14.43</v>
      </c>
      <c r="Y60" s="133">
        <f t="shared" si="0"/>
        <v>0.01</v>
      </c>
      <c r="Z60" s="133">
        <f t="shared" si="0"/>
        <v>0</v>
      </c>
      <c r="AA60" s="133">
        <f t="shared" si="0"/>
        <v>443.29</v>
      </c>
      <c r="AB60" s="133">
        <f t="shared" si="0"/>
        <v>1463.9780000000001</v>
      </c>
      <c r="AC60" s="133">
        <f t="shared" si="0"/>
        <v>264.25</v>
      </c>
      <c r="AD60" s="133">
        <f t="shared" si="0"/>
        <v>15.667999999999999</v>
      </c>
      <c r="AE60" s="133">
        <f t="shared" si="0"/>
        <v>67.61</v>
      </c>
      <c r="AF60" s="133">
        <f t="shared" si="0"/>
        <v>0</v>
      </c>
      <c r="AG60" s="133">
        <f t="shared" si="0"/>
        <v>12.415050000000001</v>
      </c>
      <c r="AH60" s="133">
        <f t="shared" si="0"/>
        <v>23</v>
      </c>
      <c r="AI60" s="133">
        <f t="shared" si="0"/>
        <v>9.0446600000000004</v>
      </c>
      <c r="AJ60" s="133">
        <f t="shared" si="0"/>
        <v>27.212499999999999</v>
      </c>
      <c r="AK60" s="133">
        <f t="shared" si="0"/>
        <v>32</v>
      </c>
      <c r="AL60" s="133">
        <f t="shared" si="0"/>
        <v>133.24</v>
      </c>
      <c r="AM60" s="133">
        <f t="shared" si="0"/>
        <v>133.24</v>
      </c>
      <c r="AN60" s="133">
        <f t="shared" si="0"/>
        <v>58.643000000000001</v>
      </c>
      <c r="AO60" s="133">
        <f t="shared" si="0"/>
        <v>90.560640000000006</v>
      </c>
      <c r="AP60" s="133">
        <f t="shared" si="0"/>
        <v>169.35882000000001</v>
      </c>
      <c r="AQ60" s="133">
        <f t="shared" si="0"/>
        <v>21.266999999999999</v>
      </c>
      <c r="AR60" s="133">
        <f t="shared" si="0"/>
        <v>104.14473</v>
      </c>
      <c r="AS60" s="133">
        <f t="shared" si="0"/>
        <v>22.817779999999999</v>
      </c>
      <c r="AT60" s="133">
        <f t="shared" si="0"/>
        <v>0</v>
      </c>
      <c r="AU60" s="133">
        <f t="shared" si="0"/>
        <v>80.251999999999995</v>
      </c>
      <c r="AV60" s="133">
        <f t="shared" si="0"/>
        <v>29.721</v>
      </c>
      <c r="AW60" s="134">
        <f t="shared" si="0"/>
        <v>65.608999999999995</v>
      </c>
    </row>
    <row r="61" spans="1:49" x14ac:dyDescent="0.25">
      <c r="A61" s="135" t="s">
        <v>1333</v>
      </c>
      <c r="B61" s="136">
        <f t="shared" ref="B61:AW61" si="1">MAX(B12:B59)</f>
        <v>18.100000000000001</v>
      </c>
      <c r="C61" s="136">
        <f t="shared" si="1"/>
        <v>38</v>
      </c>
      <c r="D61" s="136">
        <f t="shared" si="1"/>
        <v>202.6</v>
      </c>
      <c r="E61" s="136">
        <f t="shared" si="1"/>
        <v>179.23869999999999</v>
      </c>
      <c r="F61" s="136">
        <f t="shared" si="1"/>
        <v>41.1</v>
      </c>
      <c r="G61" s="136">
        <f t="shared" si="1"/>
        <v>215</v>
      </c>
      <c r="H61" s="136">
        <f t="shared" si="1"/>
        <v>115</v>
      </c>
      <c r="I61" s="136">
        <f t="shared" si="1"/>
        <v>360</v>
      </c>
      <c r="J61" s="136">
        <f t="shared" si="1"/>
        <v>0</v>
      </c>
      <c r="K61" s="136">
        <f t="shared" si="1"/>
        <v>0</v>
      </c>
      <c r="L61" s="136">
        <f t="shared" si="1"/>
        <v>23.96</v>
      </c>
      <c r="M61" s="136">
        <f t="shared" si="1"/>
        <v>1.07</v>
      </c>
      <c r="N61" s="136">
        <f t="shared" si="1"/>
        <v>713.61</v>
      </c>
      <c r="O61" s="136">
        <f t="shared" si="1"/>
        <v>16.916</v>
      </c>
      <c r="P61" s="136">
        <f t="shared" si="1"/>
        <v>258.07</v>
      </c>
      <c r="Q61" s="136">
        <f t="shared" si="1"/>
        <v>262.20999999999998</v>
      </c>
      <c r="R61" s="136">
        <f t="shared" si="1"/>
        <v>1015.53</v>
      </c>
      <c r="S61" s="136">
        <f t="shared" si="1"/>
        <v>1066.463</v>
      </c>
      <c r="T61" s="136">
        <f t="shared" si="1"/>
        <v>477.52</v>
      </c>
      <c r="U61" s="136">
        <f t="shared" si="1"/>
        <v>16.12</v>
      </c>
      <c r="V61" s="136">
        <f t="shared" si="1"/>
        <v>1.06</v>
      </c>
      <c r="W61" s="136">
        <f t="shared" si="1"/>
        <v>47.74</v>
      </c>
      <c r="X61" s="136">
        <f t="shared" si="1"/>
        <v>39.11</v>
      </c>
      <c r="Y61" s="136">
        <f t="shared" si="1"/>
        <v>0.01</v>
      </c>
      <c r="Z61" s="136">
        <f t="shared" si="1"/>
        <v>0</v>
      </c>
      <c r="AA61" s="136">
        <f t="shared" si="1"/>
        <v>640.95000000000005</v>
      </c>
      <c r="AB61" s="136">
        <f t="shared" si="1"/>
        <v>1677.45</v>
      </c>
      <c r="AC61" s="136">
        <f t="shared" si="1"/>
        <v>299</v>
      </c>
      <c r="AD61" s="136">
        <f t="shared" si="1"/>
        <v>42.841000000000001</v>
      </c>
      <c r="AE61" s="136">
        <f t="shared" si="1"/>
        <v>81.040000000000006</v>
      </c>
      <c r="AF61" s="136">
        <f t="shared" si="1"/>
        <v>0.7</v>
      </c>
      <c r="AG61" s="136">
        <f t="shared" si="1"/>
        <v>12.415050000000001</v>
      </c>
      <c r="AH61" s="136">
        <f t="shared" si="1"/>
        <v>25</v>
      </c>
      <c r="AI61" s="136">
        <f t="shared" si="1"/>
        <v>10.11871</v>
      </c>
      <c r="AJ61" s="136">
        <f t="shared" si="1"/>
        <v>27.212499999999999</v>
      </c>
      <c r="AK61" s="136">
        <f t="shared" si="1"/>
        <v>35.5</v>
      </c>
      <c r="AL61" s="136">
        <f t="shared" si="1"/>
        <v>165.41</v>
      </c>
      <c r="AM61" s="136">
        <f t="shared" si="1"/>
        <v>165.41</v>
      </c>
      <c r="AN61" s="136">
        <f t="shared" si="1"/>
        <v>86.420270000000002</v>
      </c>
      <c r="AO61" s="136">
        <f t="shared" si="1"/>
        <v>90.560640000000006</v>
      </c>
      <c r="AP61" s="136">
        <f t="shared" si="1"/>
        <v>185.92524</v>
      </c>
      <c r="AQ61" s="136">
        <f t="shared" si="1"/>
        <v>25.084</v>
      </c>
      <c r="AR61" s="136">
        <f t="shared" si="1"/>
        <v>104.14473</v>
      </c>
      <c r="AS61" s="136">
        <f t="shared" si="1"/>
        <v>24.776859999999999</v>
      </c>
      <c r="AT61" s="136">
        <f t="shared" si="1"/>
        <v>0</v>
      </c>
      <c r="AU61" s="136">
        <f t="shared" si="1"/>
        <v>80.251999999999995</v>
      </c>
      <c r="AV61" s="136">
        <f t="shared" si="1"/>
        <v>39.162999999999997</v>
      </c>
      <c r="AW61" s="137">
        <f t="shared" si="1"/>
        <v>67.465000000000003</v>
      </c>
    </row>
    <row r="62" spans="1:49" x14ac:dyDescent="0.25">
      <c r="A62" s="138" t="s">
        <v>1405</v>
      </c>
      <c r="B62" s="139">
        <f t="shared" ref="B62:AW62" si="2">AVERAGE(B12:B59)</f>
        <v>18.100000000000012</v>
      </c>
      <c r="C62" s="139">
        <f t="shared" si="2"/>
        <v>38</v>
      </c>
      <c r="D62" s="139">
        <f t="shared" si="2"/>
        <v>197.74999999999997</v>
      </c>
      <c r="E62" s="139">
        <f t="shared" si="2"/>
        <v>167.67670541666664</v>
      </c>
      <c r="F62" s="139">
        <f t="shared" si="2"/>
        <v>37.437500000000007</v>
      </c>
      <c r="G62" s="139">
        <f t="shared" si="2"/>
        <v>210.20833333333334</v>
      </c>
      <c r="H62" s="139">
        <f t="shared" si="2"/>
        <v>107.12916666666666</v>
      </c>
      <c r="I62" s="139">
        <f t="shared" si="2"/>
        <v>279.125</v>
      </c>
      <c r="J62" s="139">
        <f t="shared" si="2"/>
        <v>0</v>
      </c>
      <c r="K62" s="139">
        <f t="shared" si="2"/>
        <v>0</v>
      </c>
      <c r="L62" s="139">
        <f t="shared" si="2"/>
        <v>23.85708333333335</v>
      </c>
      <c r="M62" s="139">
        <f t="shared" si="2"/>
        <v>1.07</v>
      </c>
      <c r="N62" s="139">
        <f t="shared" si="2"/>
        <v>639.22500000000002</v>
      </c>
      <c r="O62" s="139">
        <f t="shared" si="2"/>
        <v>16.916000000000018</v>
      </c>
      <c r="P62" s="139">
        <f t="shared" si="2"/>
        <v>227.34791666666669</v>
      </c>
      <c r="Q62" s="139">
        <f t="shared" si="2"/>
        <v>235.79249999999999</v>
      </c>
      <c r="R62" s="139">
        <f t="shared" si="2"/>
        <v>972.6858333333339</v>
      </c>
      <c r="S62" s="139">
        <f t="shared" si="2"/>
        <v>1066.4630000000011</v>
      </c>
      <c r="T62" s="139">
        <f t="shared" si="2"/>
        <v>404.12620833333352</v>
      </c>
      <c r="U62" s="139">
        <f t="shared" si="2"/>
        <v>16.026666666666674</v>
      </c>
      <c r="V62" s="139">
        <f t="shared" si="2"/>
        <v>1.0600000000000005</v>
      </c>
      <c r="W62" s="139">
        <f t="shared" si="2"/>
        <v>34.476666666666667</v>
      </c>
      <c r="X62" s="139">
        <f t="shared" si="2"/>
        <v>19.713750000000022</v>
      </c>
      <c r="Y62" s="139">
        <f t="shared" si="2"/>
        <v>1.0000000000000005E-2</v>
      </c>
      <c r="Z62" s="139">
        <f t="shared" si="2"/>
        <v>0</v>
      </c>
      <c r="AA62" s="139">
        <f t="shared" si="2"/>
        <v>561.75416666666649</v>
      </c>
      <c r="AB62" s="139">
        <f t="shared" si="2"/>
        <v>1577.4062916666669</v>
      </c>
      <c r="AC62" s="139">
        <f t="shared" si="2"/>
        <v>279.90916666666652</v>
      </c>
      <c r="AD62" s="139">
        <f t="shared" si="2"/>
        <v>39.671374999999991</v>
      </c>
      <c r="AE62" s="139">
        <f t="shared" si="2"/>
        <v>72.830833333333288</v>
      </c>
      <c r="AF62" s="139">
        <f t="shared" si="2"/>
        <v>8.7500000000000008E-2</v>
      </c>
      <c r="AG62" s="139">
        <f t="shared" si="2"/>
        <v>12.415049999999999</v>
      </c>
      <c r="AH62" s="139">
        <f t="shared" si="2"/>
        <v>24.125</v>
      </c>
      <c r="AI62" s="139">
        <f t="shared" si="2"/>
        <v>9.6740829166666646</v>
      </c>
      <c r="AJ62" s="139">
        <f t="shared" si="2"/>
        <v>27.212500000000006</v>
      </c>
      <c r="AK62" s="139">
        <f t="shared" si="2"/>
        <v>33.212499999999999</v>
      </c>
      <c r="AL62" s="139">
        <f t="shared" si="2"/>
        <v>145.07374999999993</v>
      </c>
      <c r="AM62" s="139">
        <f t="shared" si="2"/>
        <v>145.07374999999993</v>
      </c>
      <c r="AN62" s="139">
        <f t="shared" si="2"/>
        <v>65.875052916666675</v>
      </c>
      <c r="AO62" s="139">
        <f t="shared" si="2"/>
        <v>90.560640000000006</v>
      </c>
      <c r="AP62" s="139">
        <f t="shared" si="2"/>
        <v>177.64203000000001</v>
      </c>
      <c r="AQ62" s="139">
        <f t="shared" si="2"/>
        <v>22.816666666666666</v>
      </c>
      <c r="AR62" s="139">
        <f t="shared" si="2"/>
        <v>104.14473</v>
      </c>
      <c r="AS62" s="139">
        <f t="shared" si="2"/>
        <v>23.322033749999999</v>
      </c>
      <c r="AT62" s="139">
        <f t="shared" si="2"/>
        <v>0</v>
      </c>
      <c r="AU62" s="139">
        <f t="shared" si="2"/>
        <v>80.251999999999967</v>
      </c>
      <c r="AV62" s="139">
        <f t="shared" si="2"/>
        <v>32.151291666666673</v>
      </c>
      <c r="AW62" s="140">
        <f t="shared" si="2"/>
        <v>66.629499999999993</v>
      </c>
    </row>
    <row r="63" spans="1:49" x14ac:dyDescent="0.25">
      <c r="A63" s="141" t="s">
        <v>7</v>
      </c>
      <c r="B63" s="136">
        <f t="shared" ref="B63:AW63" si="3">B12</f>
        <v>18.100000000000001</v>
      </c>
      <c r="C63" s="136">
        <f t="shared" si="3"/>
        <v>38</v>
      </c>
      <c r="D63" s="136">
        <f t="shared" si="3"/>
        <v>202.6</v>
      </c>
      <c r="E63" s="136">
        <f t="shared" si="3"/>
        <v>176.20583999999999</v>
      </c>
      <c r="F63" s="136">
        <f t="shared" si="3"/>
        <v>40.700000000000003</v>
      </c>
      <c r="G63" s="136">
        <f t="shared" si="3"/>
        <v>215</v>
      </c>
      <c r="H63" s="136">
        <f t="shared" si="3"/>
        <v>80.099999999999994</v>
      </c>
      <c r="I63" s="136">
        <f t="shared" si="3"/>
        <v>265</v>
      </c>
      <c r="J63" s="136">
        <f t="shared" si="3"/>
        <v>0</v>
      </c>
      <c r="K63" s="136">
        <f t="shared" si="3"/>
        <v>0</v>
      </c>
      <c r="L63" s="136">
        <f t="shared" si="3"/>
        <v>23.92</v>
      </c>
      <c r="M63" s="136" t="str">
        <f t="shared" si="3"/>
        <v>--</v>
      </c>
      <c r="N63" s="136" t="str">
        <f t="shared" si="3"/>
        <v>--</v>
      </c>
      <c r="O63" s="136">
        <f t="shared" si="3"/>
        <v>16.916</v>
      </c>
      <c r="P63" s="136">
        <f t="shared" si="3"/>
        <v>234.65</v>
      </c>
      <c r="Q63" s="136">
        <f t="shared" si="3"/>
        <v>262.20999999999998</v>
      </c>
      <c r="R63" s="136">
        <f t="shared" si="3"/>
        <v>1015.53</v>
      </c>
      <c r="S63" s="136">
        <f t="shared" si="3"/>
        <v>1066.463</v>
      </c>
      <c r="T63" s="136">
        <f t="shared" si="3"/>
        <v>373.25700000000001</v>
      </c>
      <c r="U63" s="136">
        <f t="shared" si="3"/>
        <v>15.99</v>
      </c>
      <c r="V63" s="136">
        <f t="shared" si="3"/>
        <v>1.06</v>
      </c>
      <c r="W63" s="136">
        <f t="shared" si="3"/>
        <v>47.74</v>
      </c>
      <c r="X63" s="136">
        <f t="shared" si="3"/>
        <v>39.11</v>
      </c>
      <c r="Y63" s="136">
        <f t="shared" si="3"/>
        <v>0.01</v>
      </c>
      <c r="Z63" s="136">
        <f t="shared" si="3"/>
        <v>0</v>
      </c>
      <c r="AA63" s="136">
        <f t="shared" si="3"/>
        <v>443.29</v>
      </c>
      <c r="AB63" s="136">
        <f t="shared" si="3"/>
        <v>1648.49</v>
      </c>
      <c r="AC63" s="136">
        <f t="shared" si="3"/>
        <v>296.27</v>
      </c>
      <c r="AD63" s="136">
        <f t="shared" si="3"/>
        <v>40.991</v>
      </c>
      <c r="AE63" s="136">
        <f t="shared" si="3"/>
        <v>81.040000000000006</v>
      </c>
      <c r="AF63" s="136">
        <f t="shared" si="3"/>
        <v>0</v>
      </c>
      <c r="AG63" s="136">
        <f t="shared" si="3"/>
        <v>12.415050000000001</v>
      </c>
      <c r="AH63" s="136">
        <f t="shared" si="3"/>
        <v>23.5</v>
      </c>
      <c r="AI63" s="136">
        <f t="shared" si="3"/>
        <v>9.4862900000000003</v>
      </c>
      <c r="AJ63" s="136">
        <f t="shared" si="3"/>
        <v>27.212499999999999</v>
      </c>
      <c r="AK63" s="136">
        <f t="shared" si="3"/>
        <v>33.5</v>
      </c>
      <c r="AL63" s="136">
        <f t="shared" si="3"/>
        <v>153.94</v>
      </c>
      <c r="AM63" s="136">
        <f t="shared" si="3"/>
        <v>153.94</v>
      </c>
      <c r="AN63" s="136">
        <f t="shared" si="3"/>
        <v>86.420270000000002</v>
      </c>
      <c r="AO63" s="136" t="str">
        <f t="shared" si="3"/>
        <v>--</v>
      </c>
      <c r="AP63" s="136">
        <f t="shared" si="3"/>
        <v>185.92524</v>
      </c>
      <c r="AQ63" s="136">
        <f t="shared" si="3"/>
        <v>21.475999999999999</v>
      </c>
      <c r="AR63" s="136" t="str">
        <f t="shared" si="3"/>
        <v>--</v>
      </c>
      <c r="AS63" s="136">
        <f t="shared" si="3"/>
        <v>24.776859999999999</v>
      </c>
      <c r="AT63" s="136">
        <f t="shared" si="3"/>
        <v>0</v>
      </c>
      <c r="AU63" s="136">
        <f t="shared" si="3"/>
        <v>80.251999999999995</v>
      </c>
      <c r="AV63" s="136">
        <f t="shared" si="3"/>
        <v>39.162999999999997</v>
      </c>
      <c r="AW63" s="136">
        <f t="shared" si="3"/>
        <v>66.965999999999994</v>
      </c>
    </row>
    <row r="64" spans="1:49" x14ac:dyDescent="0.25">
      <c r="A64" s="141" t="s">
        <v>8</v>
      </c>
      <c r="B64" s="136">
        <f t="shared" ref="B64:AW64" si="4">B59</f>
        <v>18.100000000000001</v>
      </c>
      <c r="C64" s="136">
        <f t="shared" si="4"/>
        <v>38</v>
      </c>
      <c r="D64" s="136">
        <f t="shared" si="4"/>
        <v>192.5</v>
      </c>
      <c r="E64" s="136">
        <f t="shared" si="4"/>
        <v>161.27153999999999</v>
      </c>
      <c r="F64" s="136">
        <f t="shared" si="4"/>
        <v>38.9</v>
      </c>
      <c r="G64" s="136">
        <f t="shared" si="4"/>
        <v>205</v>
      </c>
      <c r="H64" s="136">
        <f t="shared" si="4"/>
        <v>100</v>
      </c>
      <c r="I64" s="136">
        <f t="shared" si="4"/>
        <v>235</v>
      </c>
      <c r="J64" s="136">
        <f t="shared" si="4"/>
        <v>0</v>
      </c>
      <c r="K64" s="136">
        <f t="shared" si="4"/>
        <v>0</v>
      </c>
      <c r="L64" s="136">
        <f t="shared" si="4"/>
        <v>23.94</v>
      </c>
      <c r="M64" s="136" t="str">
        <f t="shared" si="4"/>
        <v>--</v>
      </c>
      <c r="N64" s="136" t="str">
        <f t="shared" si="4"/>
        <v>--</v>
      </c>
      <c r="O64" s="136">
        <f t="shared" si="4"/>
        <v>16.916</v>
      </c>
      <c r="P64" s="136">
        <f t="shared" si="4"/>
        <v>256.35000000000002</v>
      </c>
      <c r="Q64" s="136">
        <f t="shared" si="4"/>
        <v>242.97</v>
      </c>
      <c r="R64" s="136">
        <f t="shared" si="4"/>
        <v>945.89</v>
      </c>
      <c r="S64" s="136">
        <f t="shared" si="4"/>
        <v>1066.463</v>
      </c>
      <c r="T64" s="136">
        <f t="shared" si="4"/>
        <v>371.52</v>
      </c>
      <c r="U64" s="136">
        <f t="shared" si="4"/>
        <v>16.04</v>
      </c>
      <c r="V64" s="136">
        <f t="shared" si="4"/>
        <v>1.06</v>
      </c>
      <c r="W64" s="136">
        <f t="shared" si="4"/>
        <v>33.18</v>
      </c>
      <c r="X64" s="136">
        <f t="shared" si="4"/>
        <v>14.44</v>
      </c>
      <c r="Y64" s="136">
        <f t="shared" si="4"/>
        <v>0.01</v>
      </c>
      <c r="Z64" s="136">
        <f t="shared" si="4"/>
        <v>0</v>
      </c>
      <c r="AA64" s="136">
        <f t="shared" si="4"/>
        <v>471.8</v>
      </c>
      <c r="AB64" s="136">
        <f t="shared" si="4"/>
        <v>1463.9780000000001</v>
      </c>
      <c r="AC64" s="136">
        <f t="shared" si="4"/>
        <v>264.25</v>
      </c>
      <c r="AD64" s="136">
        <f t="shared" si="4"/>
        <v>42.311999999999998</v>
      </c>
      <c r="AE64" s="136">
        <f t="shared" si="4"/>
        <v>68.28</v>
      </c>
      <c r="AF64" s="136">
        <f t="shared" si="4"/>
        <v>0</v>
      </c>
      <c r="AG64" s="136">
        <f t="shared" si="4"/>
        <v>12.415050000000001</v>
      </c>
      <c r="AH64" s="136">
        <f t="shared" si="4"/>
        <v>25</v>
      </c>
      <c r="AI64" s="136">
        <f t="shared" si="4"/>
        <v>9.7208900000000007</v>
      </c>
      <c r="AJ64" s="136">
        <f t="shared" si="4"/>
        <v>27.212499999999999</v>
      </c>
      <c r="AK64" s="136">
        <f t="shared" si="4"/>
        <v>34.5</v>
      </c>
      <c r="AL64" s="136">
        <f t="shared" si="4"/>
        <v>157.61000000000001</v>
      </c>
      <c r="AM64" s="136">
        <f t="shared" si="4"/>
        <v>157.61000000000001</v>
      </c>
      <c r="AN64" s="136">
        <f t="shared" si="4"/>
        <v>58.643000000000001</v>
      </c>
      <c r="AO64" s="136">
        <f t="shared" si="4"/>
        <v>90.560640000000006</v>
      </c>
      <c r="AP64" s="136">
        <f t="shared" si="4"/>
        <v>169.35882000000001</v>
      </c>
      <c r="AQ64" s="136">
        <f t="shared" si="4"/>
        <v>23.442</v>
      </c>
      <c r="AR64" s="136">
        <f t="shared" si="4"/>
        <v>104.14473</v>
      </c>
      <c r="AS64" s="136">
        <f t="shared" si="4"/>
        <v>23.192920000000001</v>
      </c>
      <c r="AT64" s="136">
        <f t="shared" si="4"/>
        <v>0</v>
      </c>
      <c r="AU64" s="136">
        <f t="shared" si="4"/>
        <v>80.251999999999995</v>
      </c>
      <c r="AV64" s="136">
        <f t="shared" si="4"/>
        <v>31.529</v>
      </c>
      <c r="AW64" s="136">
        <f t="shared" si="4"/>
        <v>65.608999999999995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1406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246</v>
      </c>
      <c r="C5" s="115" t="s">
        <v>504</v>
      </c>
      <c r="D5" s="115" t="s">
        <v>214</v>
      </c>
      <c r="E5" s="115" t="s">
        <v>32</v>
      </c>
      <c r="F5" s="115" t="s">
        <v>32</v>
      </c>
      <c r="G5" s="115" t="s">
        <v>32</v>
      </c>
      <c r="H5" s="115" t="s">
        <v>125</v>
      </c>
      <c r="I5" s="115" t="s">
        <v>125</v>
      </c>
      <c r="J5" s="115" t="s">
        <v>125</v>
      </c>
      <c r="K5" s="115" t="s">
        <v>125</v>
      </c>
      <c r="L5" s="115" t="s">
        <v>125</v>
      </c>
      <c r="M5" s="115" t="s">
        <v>125</v>
      </c>
      <c r="N5" s="115" t="s">
        <v>125</v>
      </c>
      <c r="O5" s="115" t="s">
        <v>125</v>
      </c>
      <c r="P5" s="115" t="s">
        <v>65</v>
      </c>
      <c r="Q5" s="115" t="s">
        <v>65</v>
      </c>
      <c r="R5" s="115" t="s">
        <v>65</v>
      </c>
      <c r="S5" s="115" t="s">
        <v>94</v>
      </c>
      <c r="T5" s="115" t="s">
        <v>94</v>
      </c>
      <c r="U5" s="115" t="s">
        <v>502</v>
      </c>
      <c r="V5" s="115" t="s">
        <v>237</v>
      </c>
      <c r="W5" s="115" t="s">
        <v>52</v>
      </c>
      <c r="X5" s="115" t="s">
        <v>52</v>
      </c>
      <c r="Y5" s="115" t="s">
        <v>423</v>
      </c>
      <c r="Z5" s="115" t="s">
        <v>423</v>
      </c>
      <c r="AA5" s="115" t="s">
        <v>47</v>
      </c>
      <c r="AB5" s="115" t="s">
        <v>47</v>
      </c>
      <c r="AC5" s="115" t="s">
        <v>82</v>
      </c>
      <c r="AD5" s="115" t="s">
        <v>891</v>
      </c>
    </row>
    <row r="6" spans="1:30" ht="25.5" x14ac:dyDescent="0.25">
      <c r="A6" s="115" t="s">
        <v>1341</v>
      </c>
      <c r="B6" s="115" t="s">
        <v>247</v>
      </c>
      <c r="C6" s="115" t="s">
        <v>1407</v>
      </c>
      <c r="D6" s="115" t="s">
        <v>1408</v>
      </c>
      <c r="E6" s="115" t="s">
        <v>1358</v>
      </c>
      <c r="F6" s="115" t="s">
        <v>1358</v>
      </c>
      <c r="G6" s="115" t="s">
        <v>1358</v>
      </c>
      <c r="H6" s="115" t="s">
        <v>247</v>
      </c>
      <c r="I6" s="115" t="s">
        <v>1351</v>
      </c>
      <c r="J6" s="115" t="s">
        <v>1360</v>
      </c>
      <c r="K6" s="115" t="s">
        <v>1409</v>
      </c>
      <c r="L6" s="115" t="s">
        <v>247</v>
      </c>
      <c r="M6" s="115" t="s">
        <v>247</v>
      </c>
      <c r="N6" s="115" t="s">
        <v>1410</v>
      </c>
      <c r="O6" s="115" t="s">
        <v>1410</v>
      </c>
      <c r="P6" s="115" t="s">
        <v>1351</v>
      </c>
      <c r="Q6" s="115" t="s">
        <v>1351</v>
      </c>
      <c r="R6" s="115" t="s">
        <v>1355</v>
      </c>
      <c r="S6" s="115" t="s">
        <v>1355</v>
      </c>
      <c r="T6" s="115" t="s">
        <v>1356</v>
      </c>
      <c r="U6" s="115" t="s">
        <v>1346</v>
      </c>
      <c r="V6" s="115" t="s">
        <v>1411</v>
      </c>
      <c r="W6" s="115" t="s">
        <v>1345</v>
      </c>
      <c r="X6" s="115" t="s">
        <v>1345</v>
      </c>
      <c r="Y6" s="115" t="s">
        <v>423</v>
      </c>
      <c r="Z6" s="115" t="s">
        <v>423</v>
      </c>
      <c r="AA6" s="115" t="s">
        <v>1342</v>
      </c>
      <c r="AB6" s="115" t="s">
        <v>1342</v>
      </c>
      <c r="AC6" s="115" t="s">
        <v>247</v>
      </c>
      <c r="AD6" s="115" t="s">
        <v>1358</v>
      </c>
    </row>
    <row r="7" spans="1:30" ht="25.5" x14ac:dyDescent="0.25">
      <c r="A7" s="115" t="s">
        <v>1363</v>
      </c>
      <c r="B7" s="115" t="s">
        <v>1364</v>
      </c>
      <c r="C7" s="115" t="s">
        <v>1364</v>
      </c>
      <c r="D7" s="115" t="s">
        <v>1364</v>
      </c>
      <c r="E7" s="115" t="s">
        <v>1364</v>
      </c>
      <c r="F7" s="115" t="s">
        <v>1364</v>
      </c>
      <c r="G7" s="115" t="s">
        <v>1364</v>
      </c>
      <c r="H7" s="115" t="s">
        <v>1364</v>
      </c>
      <c r="I7" s="115" t="s">
        <v>1364</v>
      </c>
      <c r="J7" s="115" t="s">
        <v>1364</v>
      </c>
      <c r="K7" s="115" t="s">
        <v>1364</v>
      </c>
      <c r="L7" s="115" t="s">
        <v>1364</v>
      </c>
      <c r="M7" s="115" t="s">
        <v>1364</v>
      </c>
      <c r="N7" s="115" t="s">
        <v>1364</v>
      </c>
      <c r="O7" s="115" t="s">
        <v>1364</v>
      </c>
      <c r="P7" s="115" t="s">
        <v>1364</v>
      </c>
      <c r="Q7" s="115" t="s">
        <v>1364</v>
      </c>
      <c r="R7" s="115" t="s">
        <v>1364</v>
      </c>
      <c r="S7" s="115" t="s">
        <v>1364</v>
      </c>
      <c r="T7" s="115" t="s">
        <v>1364</v>
      </c>
      <c r="U7" s="115" t="s">
        <v>1364</v>
      </c>
      <c r="V7" s="115" t="s">
        <v>1364</v>
      </c>
      <c r="W7" s="115" t="s">
        <v>1364</v>
      </c>
      <c r="X7" s="115" t="s">
        <v>1364</v>
      </c>
      <c r="Y7" s="115" t="s">
        <v>1364</v>
      </c>
      <c r="Z7" s="115" t="s">
        <v>1364</v>
      </c>
      <c r="AA7" s="115" t="s">
        <v>1364</v>
      </c>
      <c r="AB7" s="115" t="s">
        <v>1364</v>
      </c>
      <c r="AC7" s="115" t="s">
        <v>1364</v>
      </c>
      <c r="AD7" s="115" t="s">
        <v>1364</v>
      </c>
    </row>
    <row r="8" spans="1:30" ht="38.25" x14ac:dyDescent="0.25">
      <c r="A8" s="115" t="s">
        <v>6</v>
      </c>
      <c r="B8" s="115" t="s">
        <v>1412</v>
      </c>
      <c r="C8" s="115" t="s">
        <v>1413</v>
      </c>
      <c r="D8" s="115" t="s">
        <v>1414</v>
      </c>
      <c r="E8" s="115" t="s">
        <v>1415</v>
      </c>
      <c r="F8" s="115" t="s">
        <v>1416</v>
      </c>
      <c r="G8" s="115" t="s">
        <v>1417</v>
      </c>
      <c r="H8" s="115" t="s">
        <v>1418</v>
      </c>
      <c r="I8" s="115" t="s">
        <v>1419</v>
      </c>
      <c r="J8" s="115" t="s">
        <v>1420</v>
      </c>
      <c r="K8" s="115" t="s">
        <v>1421</v>
      </c>
      <c r="L8" s="115" t="s">
        <v>1418</v>
      </c>
      <c r="M8" s="115" t="s">
        <v>1422</v>
      </c>
      <c r="N8" s="115" t="s">
        <v>1423</v>
      </c>
      <c r="O8" s="115" t="s">
        <v>1362</v>
      </c>
      <c r="P8" s="115" t="s">
        <v>1379</v>
      </c>
      <c r="Q8" s="115" t="s">
        <v>1379</v>
      </c>
      <c r="R8" s="115" t="s">
        <v>1353</v>
      </c>
      <c r="S8" s="115" t="s">
        <v>1424</v>
      </c>
      <c r="T8" s="115" t="s">
        <v>1384</v>
      </c>
      <c r="U8" s="115" t="s">
        <v>1425</v>
      </c>
      <c r="V8" s="115" t="s">
        <v>1426</v>
      </c>
      <c r="W8" s="115" t="s">
        <v>233</v>
      </c>
      <c r="X8" s="115" t="s">
        <v>1370</v>
      </c>
      <c r="Y8" s="115" t="s">
        <v>1427</v>
      </c>
      <c r="Z8" s="115" t="s">
        <v>1428</v>
      </c>
      <c r="AA8" s="115" t="s">
        <v>1368</v>
      </c>
      <c r="AB8" s="115" t="s">
        <v>1429</v>
      </c>
      <c r="AC8" s="115" t="s">
        <v>1430</v>
      </c>
      <c r="AD8" s="115" t="s">
        <v>1431</v>
      </c>
    </row>
    <row r="9" spans="1:30" ht="25.5" x14ac:dyDescent="0.25">
      <c r="A9" s="115" t="s">
        <v>987</v>
      </c>
      <c r="B9" s="115" t="s">
        <v>1432</v>
      </c>
      <c r="C9" s="115" t="s">
        <v>1433</v>
      </c>
      <c r="D9" s="115" t="s">
        <v>1433</v>
      </c>
      <c r="E9" s="115" t="s">
        <v>1433</v>
      </c>
      <c r="F9" s="115" t="s">
        <v>1433</v>
      </c>
      <c r="G9" s="115" t="s">
        <v>1433</v>
      </c>
      <c r="H9" s="115" t="s">
        <v>1432</v>
      </c>
      <c r="I9" s="115" t="s">
        <v>1433</v>
      </c>
      <c r="J9" s="115" t="s">
        <v>1433</v>
      </c>
      <c r="K9" s="115" t="s">
        <v>1433</v>
      </c>
      <c r="L9" s="115" t="s">
        <v>1433</v>
      </c>
      <c r="M9" s="115" t="s">
        <v>1433</v>
      </c>
      <c r="N9" s="115" t="s">
        <v>1433</v>
      </c>
      <c r="O9" s="115" t="s">
        <v>1433</v>
      </c>
      <c r="P9" s="115" t="s">
        <v>1432</v>
      </c>
      <c r="Q9" s="115" t="s">
        <v>1433</v>
      </c>
      <c r="R9" s="115" t="s">
        <v>1433</v>
      </c>
      <c r="S9" s="115" t="s">
        <v>1433</v>
      </c>
      <c r="T9" s="115" t="s">
        <v>865</v>
      </c>
      <c r="U9" s="115" t="s">
        <v>1433</v>
      </c>
      <c r="V9" s="115" t="s">
        <v>1433</v>
      </c>
      <c r="W9" s="115" t="s">
        <v>1433</v>
      </c>
      <c r="X9" s="115" t="s">
        <v>1433</v>
      </c>
      <c r="Y9" s="115" t="s">
        <v>1433</v>
      </c>
      <c r="Z9" s="115" t="s">
        <v>1433</v>
      </c>
      <c r="AA9" s="115" t="s">
        <v>1433</v>
      </c>
      <c r="AB9" s="115" t="s">
        <v>1433</v>
      </c>
      <c r="AC9" s="115" t="s">
        <v>1433</v>
      </c>
      <c r="AD9" s="115" t="s">
        <v>1433</v>
      </c>
    </row>
    <row r="10" spans="1:30" x14ac:dyDescent="0.25">
      <c r="A10" s="115" t="s">
        <v>40</v>
      </c>
      <c r="B10" s="115" t="s">
        <v>1434</v>
      </c>
      <c r="C10" s="115" t="s">
        <v>1435</v>
      </c>
      <c r="D10" s="115" t="s">
        <v>1435</v>
      </c>
      <c r="E10" s="115" t="s">
        <v>1435</v>
      </c>
      <c r="F10" s="115" t="s">
        <v>1435</v>
      </c>
      <c r="G10" s="115" t="s">
        <v>1435</v>
      </c>
      <c r="H10" s="115" t="s">
        <v>1434</v>
      </c>
      <c r="I10" s="115" t="s">
        <v>1435</v>
      </c>
      <c r="J10" s="115" t="s">
        <v>1435</v>
      </c>
      <c r="K10" s="115" t="s">
        <v>1435</v>
      </c>
      <c r="L10" s="115" t="s">
        <v>1435</v>
      </c>
      <c r="M10" s="115" t="s">
        <v>1435</v>
      </c>
      <c r="N10" s="115" t="s">
        <v>1435</v>
      </c>
      <c r="O10" s="115" t="s">
        <v>1435</v>
      </c>
      <c r="P10" s="115" t="s">
        <v>1434</v>
      </c>
      <c r="Q10" s="115" t="s">
        <v>1435</v>
      </c>
      <c r="R10" s="115" t="s">
        <v>1435</v>
      </c>
      <c r="S10" s="115" t="s">
        <v>1435</v>
      </c>
      <c r="T10" s="115" t="s">
        <v>1435</v>
      </c>
      <c r="U10" s="115" t="s">
        <v>1435</v>
      </c>
      <c r="V10" s="115" t="s">
        <v>1435</v>
      </c>
      <c r="W10" s="115" t="s">
        <v>1435</v>
      </c>
      <c r="X10" s="115" t="s">
        <v>1435</v>
      </c>
      <c r="Y10" s="115" t="s">
        <v>1435</v>
      </c>
      <c r="Z10" s="115" t="s">
        <v>1435</v>
      </c>
      <c r="AA10" s="115" t="s">
        <v>1435</v>
      </c>
      <c r="AB10" s="115" t="s">
        <v>1435</v>
      </c>
      <c r="AC10" s="115" t="s">
        <v>1435</v>
      </c>
      <c r="AD10" s="115" t="s">
        <v>1435</v>
      </c>
    </row>
    <row r="11" spans="1:30" x14ac:dyDescent="0.25">
      <c r="A11" s="116" t="s">
        <v>45</v>
      </c>
      <c r="B11" s="143">
        <v>2695</v>
      </c>
      <c r="C11" s="143">
        <v>4.30288</v>
      </c>
      <c r="D11" s="143">
        <v>0.17954999999999999</v>
      </c>
      <c r="E11" s="143">
        <v>0.314</v>
      </c>
      <c r="F11" s="143">
        <v>0</v>
      </c>
      <c r="G11" s="143">
        <v>2.6380000000000001E-2</v>
      </c>
      <c r="H11" s="143">
        <v>3874.2951200000002</v>
      </c>
      <c r="I11" s="116" t="s">
        <v>1404</v>
      </c>
      <c r="J11" s="116" t="s">
        <v>1404</v>
      </c>
      <c r="K11" s="143">
        <v>0.58145000000000002</v>
      </c>
      <c r="L11" s="143">
        <v>20.4465</v>
      </c>
      <c r="M11" s="116" t="s">
        <v>1404</v>
      </c>
      <c r="N11" s="143">
        <v>0.18379000000000001</v>
      </c>
      <c r="O11" s="143">
        <v>1.23E-3</v>
      </c>
      <c r="P11" s="143">
        <v>2412.04</v>
      </c>
      <c r="Q11" s="143">
        <v>0.96599999999999997</v>
      </c>
      <c r="R11" s="143">
        <v>6.0000000000000001E-3</v>
      </c>
      <c r="S11" s="143">
        <v>0.52800000000000002</v>
      </c>
      <c r="T11" s="143">
        <v>0.40799999999999997</v>
      </c>
      <c r="U11" s="116" t="s">
        <v>1404</v>
      </c>
      <c r="V11" s="143">
        <v>269.68200000000002</v>
      </c>
      <c r="W11" s="143">
        <v>0</v>
      </c>
      <c r="X11" s="143">
        <v>0</v>
      </c>
      <c r="Y11" s="143">
        <v>53.19</v>
      </c>
      <c r="Z11" s="143">
        <v>0.14099999999999999</v>
      </c>
      <c r="AA11" s="143">
        <v>0.31828000000000001</v>
      </c>
      <c r="AB11" s="143">
        <v>0.20271</v>
      </c>
      <c r="AC11" s="143">
        <v>4.75</v>
      </c>
      <c r="AD11" s="143">
        <v>0.40400000000000003</v>
      </c>
    </row>
    <row r="12" spans="1:30" x14ac:dyDescent="0.25">
      <c r="A12" s="124" t="s">
        <v>709</v>
      </c>
      <c r="B12" s="122">
        <v>2695</v>
      </c>
      <c r="C12" s="122">
        <v>4.30288</v>
      </c>
      <c r="D12" s="122">
        <v>0.17954999999999999</v>
      </c>
      <c r="E12" s="122">
        <v>0.314</v>
      </c>
      <c r="F12" s="122">
        <v>0</v>
      </c>
      <c r="G12" s="122">
        <v>2.6380000000000001E-2</v>
      </c>
      <c r="H12" s="122">
        <v>3874.2951200000002</v>
      </c>
      <c r="I12" s="124" t="s">
        <v>1404</v>
      </c>
      <c r="J12" s="124" t="s">
        <v>1404</v>
      </c>
      <c r="K12" s="122">
        <v>0.58145000000000002</v>
      </c>
      <c r="L12" s="122">
        <v>20.4465</v>
      </c>
      <c r="M12" s="124" t="s">
        <v>1404</v>
      </c>
      <c r="N12" s="122">
        <v>0.18379000000000001</v>
      </c>
      <c r="O12" s="122">
        <v>1.23E-3</v>
      </c>
      <c r="P12" s="122">
        <v>2412.04</v>
      </c>
      <c r="Q12" s="122">
        <v>0.96599999999999997</v>
      </c>
      <c r="R12" s="122">
        <v>6.0000000000000001E-3</v>
      </c>
      <c r="S12" s="122">
        <v>0.52800000000000002</v>
      </c>
      <c r="T12" s="122">
        <v>0.40799999999999997</v>
      </c>
      <c r="U12" s="124" t="s">
        <v>1404</v>
      </c>
      <c r="V12" s="122">
        <v>269.68200000000002</v>
      </c>
      <c r="W12" s="122">
        <v>0</v>
      </c>
      <c r="X12" s="122">
        <v>0</v>
      </c>
      <c r="Y12" s="122">
        <v>53.19</v>
      </c>
      <c r="Z12" s="122">
        <v>0.14099999999999999</v>
      </c>
      <c r="AA12" s="122">
        <v>0.31828000000000001</v>
      </c>
      <c r="AB12" s="122">
        <v>0.20271</v>
      </c>
      <c r="AC12" s="122">
        <v>4.75</v>
      </c>
      <c r="AD12" s="122">
        <v>0.40400000000000003</v>
      </c>
    </row>
    <row r="13" spans="1:30" x14ac:dyDescent="0.25">
      <c r="A13" s="124" t="s">
        <v>710</v>
      </c>
      <c r="B13" s="122">
        <v>2695</v>
      </c>
      <c r="C13" s="122">
        <v>4.5646399999999998</v>
      </c>
      <c r="D13" s="122">
        <v>0.26994000000000001</v>
      </c>
      <c r="E13" s="122">
        <v>0.31</v>
      </c>
      <c r="F13" s="122">
        <v>0</v>
      </c>
      <c r="G13" s="122">
        <v>2.9520000000000001E-2</v>
      </c>
      <c r="H13" s="122">
        <v>3874.31432</v>
      </c>
      <c r="I13" s="124" t="s">
        <v>1404</v>
      </c>
      <c r="J13" s="124" t="s">
        <v>1404</v>
      </c>
      <c r="K13" s="122">
        <v>0.57857000000000003</v>
      </c>
      <c r="L13" s="122">
        <v>20.49408</v>
      </c>
      <c r="M13" s="124" t="s">
        <v>1404</v>
      </c>
      <c r="N13" s="122">
        <v>0.18379000000000001</v>
      </c>
      <c r="O13" s="122">
        <v>1.23E-3</v>
      </c>
      <c r="P13" s="122">
        <v>2411.9899999999998</v>
      </c>
      <c r="Q13" s="122">
        <v>0.96</v>
      </c>
      <c r="R13" s="122">
        <v>6.0000000000000001E-3</v>
      </c>
      <c r="S13" s="122">
        <v>0.52800000000000002</v>
      </c>
      <c r="T13" s="122">
        <v>0.40699999999999997</v>
      </c>
      <c r="U13" s="124" t="s">
        <v>1404</v>
      </c>
      <c r="V13" s="122">
        <v>269.68299999999999</v>
      </c>
      <c r="W13" s="122">
        <v>0</v>
      </c>
      <c r="X13" s="122">
        <v>0</v>
      </c>
      <c r="Y13" s="122">
        <v>53.19</v>
      </c>
      <c r="Z13" s="122">
        <v>0.14000000000000001</v>
      </c>
      <c r="AA13" s="122">
        <v>0.32989000000000002</v>
      </c>
      <c r="AB13" s="122">
        <v>0.19975000000000001</v>
      </c>
      <c r="AC13" s="122">
        <v>5.27</v>
      </c>
      <c r="AD13" s="122">
        <v>0.40600000000000003</v>
      </c>
    </row>
    <row r="14" spans="1:30" x14ac:dyDescent="0.25">
      <c r="A14" s="124" t="s">
        <v>711</v>
      </c>
      <c r="B14" s="122">
        <v>2695</v>
      </c>
      <c r="C14" s="122">
        <v>4.5646399999999998</v>
      </c>
      <c r="D14" s="122">
        <v>0.26994000000000001</v>
      </c>
      <c r="E14" s="122">
        <v>0.31</v>
      </c>
      <c r="F14" s="122">
        <v>0</v>
      </c>
      <c r="G14" s="122">
        <v>2.9520000000000001E-2</v>
      </c>
      <c r="H14" s="122">
        <v>3874.31432</v>
      </c>
      <c r="I14" s="124" t="s">
        <v>1404</v>
      </c>
      <c r="J14" s="124" t="s">
        <v>1404</v>
      </c>
      <c r="K14" s="122">
        <v>0.57857000000000003</v>
      </c>
      <c r="L14" s="122">
        <v>20.49408</v>
      </c>
      <c r="M14" s="124" t="s">
        <v>1404</v>
      </c>
      <c r="N14" s="122">
        <v>0.18379000000000001</v>
      </c>
      <c r="O14" s="122">
        <v>1.23E-3</v>
      </c>
      <c r="P14" s="122">
        <v>2411.9899999999998</v>
      </c>
      <c r="Q14" s="122">
        <v>0.96</v>
      </c>
      <c r="R14" s="122">
        <v>6.0000000000000001E-3</v>
      </c>
      <c r="S14" s="122">
        <v>0.52800000000000002</v>
      </c>
      <c r="T14" s="122">
        <v>0.40699999999999997</v>
      </c>
      <c r="U14" s="124" t="s">
        <v>1404</v>
      </c>
      <c r="V14" s="122">
        <v>269.68299999999999</v>
      </c>
      <c r="W14" s="122">
        <v>0</v>
      </c>
      <c r="X14" s="122">
        <v>0</v>
      </c>
      <c r="Y14" s="122">
        <v>53.19</v>
      </c>
      <c r="Z14" s="122">
        <v>0.14000000000000001</v>
      </c>
      <c r="AA14" s="122">
        <v>0.32989000000000002</v>
      </c>
      <c r="AB14" s="122">
        <v>0.19975000000000001</v>
      </c>
      <c r="AC14" s="122">
        <v>5.27</v>
      </c>
      <c r="AD14" s="122">
        <v>0.40600000000000003</v>
      </c>
    </row>
    <row r="15" spans="1:30" x14ac:dyDescent="0.25">
      <c r="A15" s="124" t="s">
        <v>712</v>
      </c>
      <c r="B15" s="122">
        <v>2695</v>
      </c>
      <c r="C15" s="122">
        <v>4.8587899999999999</v>
      </c>
      <c r="D15" s="122">
        <v>0.42509999999999998</v>
      </c>
      <c r="E15" s="122">
        <v>0.29899999999999999</v>
      </c>
      <c r="F15" s="122">
        <v>0</v>
      </c>
      <c r="G15" s="122">
        <v>3.0550000000000001E-2</v>
      </c>
      <c r="H15" s="122">
        <v>3874.3307799999998</v>
      </c>
      <c r="I15" s="124" t="s">
        <v>1404</v>
      </c>
      <c r="J15" s="124" t="s">
        <v>1404</v>
      </c>
      <c r="K15" s="122">
        <v>0.57525000000000004</v>
      </c>
      <c r="L15" s="122">
        <v>20.534880000000001</v>
      </c>
      <c r="M15" s="124" t="s">
        <v>1404</v>
      </c>
      <c r="N15" s="122">
        <v>0.17965</v>
      </c>
      <c r="O15" s="122">
        <v>1.1100000000000001E-3</v>
      </c>
      <c r="P15" s="122">
        <v>2411.9</v>
      </c>
      <c r="Q15" s="122">
        <v>0.94899999999999995</v>
      </c>
      <c r="R15" s="122">
        <v>6.0000000000000001E-3</v>
      </c>
      <c r="S15" s="122">
        <v>0.52800000000000002</v>
      </c>
      <c r="T15" s="122">
        <v>0.40400000000000003</v>
      </c>
      <c r="U15" s="124" t="s">
        <v>1404</v>
      </c>
      <c r="V15" s="122">
        <v>269.68400000000003</v>
      </c>
      <c r="W15" s="122">
        <v>0</v>
      </c>
      <c r="X15" s="122">
        <v>0</v>
      </c>
      <c r="Y15" s="122">
        <v>53.19</v>
      </c>
      <c r="Z15" s="122">
        <v>0.13800000000000001</v>
      </c>
      <c r="AA15" s="122">
        <v>0.34294999999999998</v>
      </c>
      <c r="AB15" s="122">
        <v>0.18911</v>
      </c>
      <c r="AC15" s="122">
        <v>5.67</v>
      </c>
      <c r="AD15" s="122">
        <v>0.40799999999999997</v>
      </c>
    </row>
    <row r="16" spans="1:30" x14ac:dyDescent="0.25">
      <c r="A16" s="124" t="s">
        <v>713</v>
      </c>
      <c r="B16" s="122">
        <v>2695</v>
      </c>
      <c r="C16" s="122">
        <v>4.8587899999999999</v>
      </c>
      <c r="D16" s="122">
        <v>0.42509999999999998</v>
      </c>
      <c r="E16" s="122">
        <v>0.29899999999999999</v>
      </c>
      <c r="F16" s="122">
        <v>0</v>
      </c>
      <c r="G16" s="122">
        <v>3.0550000000000001E-2</v>
      </c>
      <c r="H16" s="122">
        <v>3874.3307799999998</v>
      </c>
      <c r="I16" s="124" t="s">
        <v>1404</v>
      </c>
      <c r="J16" s="124" t="s">
        <v>1404</v>
      </c>
      <c r="K16" s="122">
        <v>0.57525000000000004</v>
      </c>
      <c r="L16" s="122">
        <v>20.534880000000001</v>
      </c>
      <c r="M16" s="124" t="s">
        <v>1404</v>
      </c>
      <c r="N16" s="122">
        <v>0.17965</v>
      </c>
      <c r="O16" s="122">
        <v>1.1100000000000001E-3</v>
      </c>
      <c r="P16" s="122">
        <v>2411.9</v>
      </c>
      <c r="Q16" s="122">
        <v>0.94899999999999995</v>
      </c>
      <c r="R16" s="122">
        <v>6.0000000000000001E-3</v>
      </c>
      <c r="S16" s="122">
        <v>0.52800000000000002</v>
      </c>
      <c r="T16" s="122">
        <v>0.40400000000000003</v>
      </c>
      <c r="U16" s="124" t="s">
        <v>1404</v>
      </c>
      <c r="V16" s="122">
        <v>269.68400000000003</v>
      </c>
      <c r="W16" s="122">
        <v>0</v>
      </c>
      <c r="X16" s="122">
        <v>0</v>
      </c>
      <c r="Y16" s="122">
        <v>53.19</v>
      </c>
      <c r="Z16" s="122">
        <v>0.13800000000000001</v>
      </c>
      <c r="AA16" s="122">
        <v>0.34294999999999998</v>
      </c>
      <c r="AB16" s="122">
        <v>0.18911</v>
      </c>
      <c r="AC16" s="122">
        <v>5.67</v>
      </c>
      <c r="AD16" s="122">
        <v>0.40799999999999997</v>
      </c>
    </row>
    <row r="17" spans="1:30" x14ac:dyDescent="0.25">
      <c r="A17" s="124" t="s">
        <v>714</v>
      </c>
      <c r="B17" s="122">
        <v>2695</v>
      </c>
      <c r="C17" s="122">
        <v>5.4171500000000004</v>
      </c>
      <c r="D17" s="122">
        <v>0.37004999999999999</v>
      </c>
      <c r="E17" s="122">
        <v>0.28299999999999997</v>
      </c>
      <c r="F17" s="122">
        <v>0</v>
      </c>
      <c r="G17" s="122">
        <v>2.7609999999999999E-2</v>
      </c>
      <c r="H17" s="122">
        <v>3874.3506000000002</v>
      </c>
      <c r="I17" s="124" t="s">
        <v>1404</v>
      </c>
      <c r="J17" s="124" t="s">
        <v>1404</v>
      </c>
      <c r="K17" s="122">
        <v>0.57262999999999997</v>
      </c>
      <c r="L17" s="122">
        <v>20.584019999999999</v>
      </c>
      <c r="M17" s="124" t="s">
        <v>1404</v>
      </c>
      <c r="N17" s="122">
        <v>0.17549999999999999</v>
      </c>
      <c r="O17" s="122">
        <v>1.23E-3</v>
      </c>
      <c r="P17" s="122">
        <v>2411.79</v>
      </c>
      <c r="Q17" s="122">
        <v>0.93500000000000005</v>
      </c>
      <c r="R17" s="122">
        <v>6.0000000000000001E-3</v>
      </c>
      <c r="S17" s="122">
        <v>0.52700000000000002</v>
      </c>
      <c r="T17" s="122">
        <v>0.40500000000000003</v>
      </c>
      <c r="U17" s="124" t="s">
        <v>1404</v>
      </c>
      <c r="V17" s="122">
        <v>269.685</v>
      </c>
      <c r="W17" s="122">
        <v>0</v>
      </c>
      <c r="X17" s="122">
        <v>0</v>
      </c>
      <c r="Y17" s="122">
        <v>53.19</v>
      </c>
      <c r="Z17" s="122">
        <v>0.13400000000000001</v>
      </c>
      <c r="AA17" s="122">
        <v>0.35599999999999998</v>
      </c>
      <c r="AB17" s="122">
        <v>0.19101000000000001</v>
      </c>
      <c r="AC17" s="122">
        <v>6.16</v>
      </c>
      <c r="AD17" s="122">
        <v>0.40899999999999997</v>
      </c>
    </row>
    <row r="18" spans="1:30" x14ac:dyDescent="0.25">
      <c r="A18" s="124" t="s">
        <v>715</v>
      </c>
      <c r="B18" s="122">
        <v>2695</v>
      </c>
      <c r="C18" s="122">
        <v>5.4171500000000004</v>
      </c>
      <c r="D18" s="122">
        <v>0.37004999999999999</v>
      </c>
      <c r="E18" s="122">
        <v>0.28299999999999997</v>
      </c>
      <c r="F18" s="122">
        <v>0</v>
      </c>
      <c r="G18" s="122">
        <v>2.7609999999999999E-2</v>
      </c>
      <c r="H18" s="122">
        <v>3874.3506000000002</v>
      </c>
      <c r="I18" s="124" t="s">
        <v>1404</v>
      </c>
      <c r="J18" s="124" t="s">
        <v>1404</v>
      </c>
      <c r="K18" s="122">
        <v>0.57262999999999997</v>
      </c>
      <c r="L18" s="122">
        <v>20.584019999999999</v>
      </c>
      <c r="M18" s="124" t="s">
        <v>1404</v>
      </c>
      <c r="N18" s="122">
        <v>0.17549999999999999</v>
      </c>
      <c r="O18" s="122">
        <v>1.23E-3</v>
      </c>
      <c r="P18" s="122">
        <v>2411.79</v>
      </c>
      <c r="Q18" s="122">
        <v>0.93500000000000005</v>
      </c>
      <c r="R18" s="122">
        <v>6.0000000000000001E-3</v>
      </c>
      <c r="S18" s="122">
        <v>0.52700000000000002</v>
      </c>
      <c r="T18" s="122">
        <v>0.40500000000000003</v>
      </c>
      <c r="U18" s="124" t="s">
        <v>1404</v>
      </c>
      <c r="V18" s="122">
        <v>269.685</v>
      </c>
      <c r="W18" s="122">
        <v>0</v>
      </c>
      <c r="X18" s="122">
        <v>0</v>
      </c>
      <c r="Y18" s="122">
        <v>53.19</v>
      </c>
      <c r="Z18" s="122">
        <v>0.13400000000000001</v>
      </c>
      <c r="AA18" s="122">
        <v>0.35599999999999998</v>
      </c>
      <c r="AB18" s="122">
        <v>0.19101000000000001</v>
      </c>
      <c r="AC18" s="122">
        <v>6.16</v>
      </c>
      <c r="AD18" s="122">
        <v>0.40899999999999997</v>
      </c>
    </row>
    <row r="19" spans="1:30" x14ac:dyDescent="0.25">
      <c r="A19" s="124" t="s">
        <v>716</v>
      </c>
      <c r="B19" s="122">
        <v>2695</v>
      </c>
      <c r="C19" s="122">
        <v>5.5765200000000004</v>
      </c>
      <c r="D19" s="122">
        <v>0.29124</v>
      </c>
      <c r="E19" s="122">
        <v>0.26100000000000001</v>
      </c>
      <c r="F19" s="122">
        <v>0</v>
      </c>
      <c r="G19" s="122">
        <v>2.7449999999999999E-2</v>
      </c>
      <c r="H19" s="122">
        <v>3874.36949</v>
      </c>
      <c r="I19" s="124" t="s">
        <v>1404</v>
      </c>
      <c r="J19" s="124" t="s">
        <v>1404</v>
      </c>
      <c r="K19" s="122">
        <v>0.57042000000000004</v>
      </c>
      <c r="L19" s="122">
        <v>20.63092</v>
      </c>
      <c r="M19" s="124" t="s">
        <v>1404</v>
      </c>
      <c r="N19" s="122">
        <v>0.17549999999999999</v>
      </c>
      <c r="O19" s="122">
        <v>1.23E-3</v>
      </c>
      <c r="P19" s="122">
        <v>2411.9299999999998</v>
      </c>
      <c r="Q19" s="122">
        <v>0.95199999999999996</v>
      </c>
      <c r="R19" s="122">
        <v>6.0000000000000001E-3</v>
      </c>
      <c r="S19" s="122">
        <v>0.52700000000000002</v>
      </c>
      <c r="T19" s="122">
        <v>0.40600000000000003</v>
      </c>
      <c r="U19" s="124" t="s">
        <v>1404</v>
      </c>
      <c r="V19" s="122">
        <v>269.68599999999998</v>
      </c>
      <c r="W19" s="122">
        <v>0</v>
      </c>
      <c r="X19" s="122">
        <v>0</v>
      </c>
      <c r="Y19" s="122">
        <v>53.19</v>
      </c>
      <c r="Z19" s="122">
        <v>0.13600000000000001</v>
      </c>
      <c r="AA19" s="122">
        <v>0.36760999999999999</v>
      </c>
      <c r="AB19" s="122">
        <v>0.18626999999999999</v>
      </c>
      <c r="AC19" s="122">
        <v>6.81</v>
      </c>
      <c r="AD19" s="122">
        <v>0.41099999999999998</v>
      </c>
    </row>
    <row r="20" spans="1:30" x14ac:dyDescent="0.25">
      <c r="A20" s="124" t="s">
        <v>717</v>
      </c>
      <c r="B20" s="122">
        <v>2695</v>
      </c>
      <c r="C20" s="122">
        <v>5.5765200000000004</v>
      </c>
      <c r="D20" s="122">
        <v>0.29124</v>
      </c>
      <c r="E20" s="122">
        <v>0.26100000000000001</v>
      </c>
      <c r="F20" s="122">
        <v>0</v>
      </c>
      <c r="G20" s="122">
        <v>2.7449999999999999E-2</v>
      </c>
      <c r="H20" s="122">
        <v>3874.36949</v>
      </c>
      <c r="I20" s="124" t="s">
        <v>1404</v>
      </c>
      <c r="J20" s="124" t="s">
        <v>1404</v>
      </c>
      <c r="K20" s="122">
        <v>0.57042000000000004</v>
      </c>
      <c r="L20" s="122">
        <v>20.63092</v>
      </c>
      <c r="M20" s="124" t="s">
        <v>1404</v>
      </c>
      <c r="N20" s="122">
        <v>0.17549999999999999</v>
      </c>
      <c r="O20" s="122">
        <v>1.23E-3</v>
      </c>
      <c r="P20" s="122">
        <v>2411.9299999999998</v>
      </c>
      <c r="Q20" s="122">
        <v>0.95199999999999996</v>
      </c>
      <c r="R20" s="122">
        <v>6.0000000000000001E-3</v>
      </c>
      <c r="S20" s="122">
        <v>0.52700000000000002</v>
      </c>
      <c r="T20" s="122">
        <v>0.40600000000000003</v>
      </c>
      <c r="U20" s="124" t="s">
        <v>1404</v>
      </c>
      <c r="V20" s="122">
        <v>269.68599999999998</v>
      </c>
      <c r="W20" s="122">
        <v>0</v>
      </c>
      <c r="X20" s="122">
        <v>0</v>
      </c>
      <c r="Y20" s="122">
        <v>53.19</v>
      </c>
      <c r="Z20" s="122">
        <v>0.13600000000000001</v>
      </c>
      <c r="AA20" s="122">
        <v>0.36760999999999999</v>
      </c>
      <c r="AB20" s="122">
        <v>0.18626999999999999</v>
      </c>
      <c r="AC20" s="122">
        <v>6.81</v>
      </c>
      <c r="AD20" s="122">
        <v>0.41099999999999998</v>
      </c>
    </row>
    <row r="21" spans="1:30" x14ac:dyDescent="0.25">
      <c r="A21" s="124" t="s">
        <v>718</v>
      </c>
      <c r="B21" s="122">
        <v>2695</v>
      </c>
      <c r="C21" s="122">
        <v>5.7456399999999999</v>
      </c>
      <c r="D21" s="122">
        <v>0.14552999999999999</v>
      </c>
      <c r="E21" s="122">
        <v>0.255</v>
      </c>
      <c r="F21" s="122">
        <v>0</v>
      </c>
      <c r="G21" s="122">
        <v>3.168E-2</v>
      </c>
      <c r="H21" s="122">
        <v>3874.3947899999998</v>
      </c>
      <c r="I21" s="124" t="s">
        <v>1404</v>
      </c>
      <c r="J21" s="124" t="s">
        <v>1404</v>
      </c>
      <c r="K21" s="122">
        <v>0.56818999999999997</v>
      </c>
      <c r="L21" s="122">
        <v>20.693739999999998</v>
      </c>
      <c r="M21" s="124" t="s">
        <v>1404</v>
      </c>
      <c r="N21" s="122">
        <v>0.17136000000000001</v>
      </c>
      <c r="O21" s="122">
        <v>1.23E-3</v>
      </c>
      <c r="P21" s="122">
        <v>2412.04</v>
      </c>
      <c r="Q21" s="122">
        <v>0.96599999999999997</v>
      </c>
      <c r="R21" s="122">
        <v>6.0000000000000001E-3</v>
      </c>
      <c r="S21" s="122">
        <v>0.52700000000000002</v>
      </c>
      <c r="T21" s="122">
        <v>0.40699999999999997</v>
      </c>
      <c r="U21" s="124" t="s">
        <v>1404</v>
      </c>
      <c r="V21" s="122">
        <v>269.68700000000001</v>
      </c>
      <c r="W21" s="122">
        <v>0</v>
      </c>
      <c r="X21" s="122">
        <v>0</v>
      </c>
      <c r="Y21" s="122">
        <v>53.19</v>
      </c>
      <c r="Z21" s="122">
        <v>0.13200000000000001</v>
      </c>
      <c r="AA21" s="122">
        <v>0.37776999999999999</v>
      </c>
      <c r="AB21" s="122">
        <v>0.20769000000000001</v>
      </c>
      <c r="AC21" s="122">
        <v>7.34</v>
      </c>
      <c r="AD21" s="122">
        <v>0.41299999999999998</v>
      </c>
    </row>
    <row r="22" spans="1:30" x14ac:dyDescent="0.25">
      <c r="A22" s="124" t="s">
        <v>719</v>
      </c>
      <c r="B22" s="122">
        <v>2695</v>
      </c>
      <c r="C22" s="122">
        <v>5.7456399999999999</v>
      </c>
      <c r="D22" s="122">
        <v>0.14552999999999999</v>
      </c>
      <c r="E22" s="122">
        <v>0.255</v>
      </c>
      <c r="F22" s="122">
        <v>0</v>
      </c>
      <c r="G22" s="122">
        <v>3.168E-2</v>
      </c>
      <c r="H22" s="122">
        <v>3874.3947899999998</v>
      </c>
      <c r="I22" s="124" t="s">
        <v>1404</v>
      </c>
      <c r="J22" s="124" t="s">
        <v>1404</v>
      </c>
      <c r="K22" s="122">
        <v>0.56818999999999997</v>
      </c>
      <c r="L22" s="122">
        <v>20.693739999999998</v>
      </c>
      <c r="M22" s="124" t="s">
        <v>1404</v>
      </c>
      <c r="N22" s="122">
        <v>0.17136000000000001</v>
      </c>
      <c r="O22" s="122">
        <v>1.23E-3</v>
      </c>
      <c r="P22" s="122">
        <v>2412.04</v>
      </c>
      <c r="Q22" s="122">
        <v>0.96599999999999997</v>
      </c>
      <c r="R22" s="122">
        <v>6.0000000000000001E-3</v>
      </c>
      <c r="S22" s="122">
        <v>0.52700000000000002</v>
      </c>
      <c r="T22" s="122">
        <v>0.40699999999999997</v>
      </c>
      <c r="U22" s="124" t="s">
        <v>1404</v>
      </c>
      <c r="V22" s="122">
        <v>269.68700000000001</v>
      </c>
      <c r="W22" s="122">
        <v>0</v>
      </c>
      <c r="X22" s="122">
        <v>0</v>
      </c>
      <c r="Y22" s="122">
        <v>53.19</v>
      </c>
      <c r="Z22" s="122">
        <v>0.13200000000000001</v>
      </c>
      <c r="AA22" s="122">
        <v>0.37776999999999999</v>
      </c>
      <c r="AB22" s="122">
        <v>0.20769000000000001</v>
      </c>
      <c r="AC22" s="122">
        <v>7.34</v>
      </c>
      <c r="AD22" s="122">
        <v>0.41299999999999998</v>
      </c>
    </row>
    <row r="23" spans="1:30" x14ac:dyDescent="0.25">
      <c r="A23" s="124" t="s">
        <v>720</v>
      </c>
      <c r="B23" s="122">
        <v>2695</v>
      </c>
      <c r="C23" s="122">
        <v>6.01912</v>
      </c>
      <c r="D23" s="122">
        <v>0</v>
      </c>
      <c r="E23" s="122">
        <v>0.24</v>
      </c>
      <c r="F23" s="122">
        <v>0</v>
      </c>
      <c r="G23" s="122">
        <v>3.2750000000000001E-2</v>
      </c>
      <c r="H23" s="122">
        <v>3874.4097299999999</v>
      </c>
      <c r="I23" s="124" t="s">
        <v>1404</v>
      </c>
      <c r="J23" s="124" t="s">
        <v>1404</v>
      </c>
      <c r="K23" s="122">
        <v>0.56708000000000003</v>
      </c>
      <c r="L23" s="122">
        <v>20.73085</v>
      </c>
      <c r="M23" s="124" t="s">
        <v>1404</v>
      </c>
      <c r="N23" s="122">
        <v>0.17136000000000001</v>
      </c>
      <c r="O23" s="122">
        <v>1.23E-3</v>
      </c>
      <c r="P23" s="122">
        <v>2412.14</v>
      </c>
      <c r="Q23" s="122">
        <v>0.97899999999999998</v>
      </c>
      <c r="R23" s="122">
        <v>6.0000000000000001E-3</v>
      </c>
      <c r="S23" s="122">
        <v>0.52700000000000002</v>
      </c>
      <c r="T23" s="122">
        <v>0.40799999999999997</v>
      </c>
      <c r="U23" s="122">
        <v>99.84</v>
      </c>
      <c r="V23" s="122">
        <v>269.68900000000002</v>
      </c>
      <c r="W23" s="122">
        <v>0</v>
      </c>
      <c r="X23" s="122">
        <v>0</v>
      </c>
      <c r="Y23" s="122">
        <v>53.19</v>
      </c>
      <c r="Z23" s="122">
        <v>0.14599999999999999</v>
      </c>
      <c r="AA23" s="122">
        <v>0.38936999999999999</v>
      </c>
      <c r="AB23" s="122">
        <v>0.2097</v>
      </c>
      <c r="AC23" s="122">
        <v>7.8</v>
      </c>
      <c r="AD23" s="122">
        <v>0.41399999999999998</v>
      </c>
    </row>
    <row r="24" spans="1:30" x14ac:dyDescent="0.25">
      <c r="A24" s="124" t="s">
        <v>721</v>
      </c>
      <c r="B24" s="122">
        <v>2695</v>
      </c>
      <c r="C24" s="122">
        <v>6.01912</v>
      </c>
      <c r="D24" s="122">
        <v>0</v>
      </c>
      <c r="E24" s="122">
        <v>0.24</v>
      </c>
      <c r="F24" s="122">
        <v>0</v>
      </c>
      <c r="G24" s="122">
        <v>3.2750000000000001E-2</v>
      </c>
      <c r="H24" s="122">
        <v>3874.4097299999999</v>
      </c>
      <c r="I24" s="124" t="s">
        <v>1404</v>
      </c>
      <c r="J24" s="124" t="s">
        <v>1404</v>
      </c>
      <c r="K24" s="122">
        <v>0.56708000000000003</v>
      </c>
      <c r="L24" s="122">
        <v>20.73085</v>
      </c>
      <c r="M24" s="124" t="s">
        <v>1404</v>
      </c>
      <c r="N24" s="122">
        <v>0.17136000000000001</v>
      </c>
      <c r="O24" s="122">
        <v>1.23E-3</v>
      </c>
      <c r="P24" s="122">
        <v>2412.14</v>
      </c>
      <c r="Q24" s="122">
        <v>0.97899999999999998</v>
      </c>
      <c r="R24" s="122">
        <v>6.0000000000000001E-3</v>
      </c>
      <c r="S24" s="122">
        <v>0.52700000000000002</v>
      </c>
      <c r="T24" s="122">
        <v>0.40799999999999997</v>
      </c>
      <c r="U24" s="122">
        <v>99.84</v>
      </c>
      <c r="V24" s="122">
        <v>269.68900000000002</v>
      </c>
      <c r="W24" s="122">
        <v>0</v>
      </c>
      <c r="X24" s="122">
        <v>0</v>
      </c>
      <c r="Y24" s="122">
        <v>53.19</v>
      </c>
      <c r="Z24" s="122">
        <v>0.14599999999999999</v>
      </c>
      <c r="AA24" s="122">
        <v>0.38936999999999999</v>
      </c>
      <c r="AB24" s="122">
        <v>0.2097</v>
      </c>
      <c r="AC24" s="122">
        <v>7.8</v>
      </c>
      <c r="AD24" s="122">
        <v>0.41399999999999998</v>
      </c>
    </row>
    <row r="25" spans="1:30" x14ac:dyDescent="0.25">
      <c r="A25" s="124" t="s">
        <v>722</v>
      </c>
      <c r="B25" s="122">
        <v>2695</v>
      </c>
      <c r="C25" s="122">
        <v>6.2658500000000004</v>
      </c>
      <c r="D25" s="122">
        <v>0</v>
      </c>
      <c r="E25" s="122">
        <v>0.24</v>
      </c>
      <c r="F25" s="122">
        <v>0</v>
      </c>
      <c r="G25" s="122">
        <v>3.099E-2</v>
      </c>
      <c r="H25" s="122">
        <v>3874.4274</v>
      </c>
      <c r="I25" s="124" t="s">
        <v>1404</v>
      </c>
      <c r="J25" s="124" t="s">
        <v>1404</v>
      </c>
      <c r="K25" s="122">
        <v>0.56671000000000005</v>
      </c>
      <c r="L25" s="122">
        <v>20.774799999999999</v>
      </c>
      <c r="M25" s="124" t="s">
        <v>1404</v>
      </c>
      <c r="N25" s="122">
        <v>0.17136000000000001</v>
      </c>
      <c r="O25" s="122">
        <v>1.23E-3</v>
      </c>
      <c r="P25" s="122">
        <v>2412.21</v>
      </c>
      <c r="Q25" s="122">
        <v>0.98799999999999999</v>
      </c>
      <c r="R25" s="122">
        <v>6.0000000000000001E-3</v>
      </c>
      <c r="S25" s="122">
        <v>0.52700000000000002</v>
      </c>
      <c r="T25" s="122">
        <v>0.40799999999999997</v>
      </c>
      <c r="U25" s="124" t="s">
        <v>1404</v>
      </c>
      <c r="V25" s="122">
        <v>269.69</v>
      </c>
      <c r="W25" s="122">
        <v>0</v>
      </c>
      <c r="X25" s="122">
        <v>0</v>
      </c>
      <c r="Y25" s="122">
        <v>53.19</v>
      </c>
      <c r="Z25" s="122">
        <v>0.13600000000000001</v>
      </c>
      <c r="AA25" s="122">
        <v>0.40243000000000001</v>
      </c>
      <c r="AB25" s="122">
        <v>0.21374000000000001</v>
      </c>
      <c r="AC25" s="122">
        <v>8.3699999999999992</v>
      </c>
      <c r="AD25" s="122">
        <v>0.41599999999999998</v>
      </c>
    </row>
    <row r="26" spans="1:30" x14ac:dyDescent="0.25">
      <c r="A26" s="124" t="s">
        <v>723</v>
      </c>
      <c r="B26" s="122">
        <v>2695</v>
      </c>
      <c r="C26" s="122">
        <v>6.2658500000000004</v>
      </c>
      <c r="D26" s="122">
        <v>0</v>
      </c>
      <c r="E26" s="122">
        <v>0.24</v>
      </c>
      <c r="F26" s="122">
        <v>0</v>
      </c>
      <c r="G26" s="122">
        <v>3.099E-2</v>
      </c>
      <c r="H26" s="122">
        <v>3874.4274</v>
      </c>
      <c r="I26" s="124" t="s">
        <v>1404</v>
      </c>
      <c r="J26" s="124" t="s">
        <v>1404</v>
      </c>
      <c r="K26" s="122">
        <v>0.56671000000000005</v>
      </c>
      <c r="L26" s="122">
        <v>20.774799999999999</v>
      </c>
      <c r="M26" s="124" t="s">
        <v>1404</v>
      </c>
      <c r="N26" s="122">
        <v>0.17136000000000001</v>
      </c>
      <c r="O26" s="122">
        <v>1.23E-3</v>
      </c>
      <c r="P26" s="122">
        <v>2412.21</v>
      </c>
      <c r="Q26" s="122">
        <v>0.98799999999999999</v>
      </c>
      <c r="R26" s="122">
        <v>6.0000000000000001E-3</v>
      </c>
      <c r="S26" s="122">
        <v>0.52700000000000002</v>
      </c>
      <c r="T26" s="122">
        <v>0.40799999999999997</v>
      </c>
      <c r="U26" s="124" t="s">
        <v>1404</v>
      </c>
      <c r="V26" s="122">
        <v>269.69</v>
      </c>
      <c r="W26" s="122">
        <v>0</v>
      </c>
      <c r="X26" s="122">
        <v>0</v>
      </c>
      <c r="Y26" s="122">
        <v>53.19</v>
      </c>
      <c r="Z26" s="122">
        <v>0.13600000000000001</v>
      </c>
      <c r="AA26" s="122">
        <v>0.40243000000000001</v>
      </c>
      <c r="AB26" s="122">
        <v>0.21374000000000001</v>
      </c>
      <c r="AC26" s="122">
        <v>8.3699999999999992</v>
      </c>
      <c r="AD26" s="122">
        <v>0.41599999999999998</v>
      </c>
    </row>
    <row r="27" spans="1:30" x14ac:dyDescent="0.25">
      <c r="A27" s="124" t="s">
        <v>724</v>
      </c>
      <c r="B27" s="122">
        <v>2695</v>
      </c>
      <c r="C27" s="122">
        <v>6.5245600000000001</v>
      </c>
      <c r="D27" s="122">
        <v>0</v>
      </c>
      <c r="E27" s="122">
        <v>0.23699999999999999</v>
      </c>
      <c r="F27" s="122">
        <v>0</v>
      </c>
      <c r="G27" s="122">
        <v>2.3480000000000001E-2</v>
      </c>
      <c r="H27" s="122">
        <v>3874.4408199999998</v>
      </c>
      <c r="I27" s="124" t="s">
        <v>1404</v>
      </c>
      <c r="J27" s="124" t="s">
        <v>1404</v>
      </c>
      <c r="K27" s="122">
        <v>0.56562000000000001</v>
      </c>
      <c r="L27" s="122">
        <v>20.808160000000001</v>
      </c>
      <c r="M27" s="122">
        <v>357.83183000000002</v>
      </c>
      <c r="N27" s="122">
        <v>0.17549999999999999</v>
      </c>
      <c r="O27" s="122">
        <v>1.23E-3</v>
      </c>
      <c r="P27" s="122">
        <v>2412.15</v>
      </c>
      <c r="Q27" s="122">
        <v>0.98</v>
      </c>
      <c r="R27" s="122">
        <v>6.0000000000000001E-3</v>
      </c>
      <c r="S27" s="122">
        <v>0.52700000000000002</v>
      </c>
      <c r="T27" s="122">
        <v>0.40400000000000003</v>
      </c>
      <c r="U27" s="124" t="s">
        <v>1404</v>
      </c>
      <c r="V27" s="122">
        <v>269.69099999999997</v>
      </c>
      <c r="W27" s="122">
        <v>0</v>
      </c>
      <c r="X27" s="122">
        <v>0</v>
      </c>
      <c r="Y27" s="122">
        <v>53.19</v>
      </c>
      <c r="Z27" s="122">
        <v>0.14599999999999999</v>
      </c>
      <c r="AA27" s="122">
        <v>0.41114000000000001</v>
      </c>
      <c r="AB27" s="122">
        <v>0.21273</v>
      </c>
      <c r="AC27" s="122">
        <v>8.85</v>
      </c>
      <c r="AD27" s="122">
        <v>0.41799999999999998</v>
      </c>
    </row>
    <row r="28" spans="1:30" x14ac:dyDescent="0.25">
      <c r="A28" s="124" t="s">
        <v>725</v>
      </c>
      <c r="B28" s="122">
        <v>2695</v>
      </c>
      <c r="C28" s="122">
        <v>6.5245600000000001</v>
      </c>
      <c r="D28" s="122">
        <v>0</v>
      </c>
      <c r="E28" s="122">
        <v>0.23699999999999999</v>
      </c>
      <c r="F28" s="122">
        <v>0</v>
      </c>
      <c r="G28" s="122">
        <v>2.3480000000000001E-2</v>
      </c>
      <c r="H28" s="122">
        <v>3874.4408199999998</v>
      </c>
      <c r="I28" s="124" t="s">
        <v>1404</v>
      </c>
      <c r="J28" s="124" t="s">
        <v>1404</v>
      </c>
      <c r="K28" s="122">
        <v>0.56562000000000001</v>
      </c>
      <c r="L28" s="122">
        <v>20.808160000000001</v>
      </c>
      <c r="M28" s="122">
        <v>357.83183000000002</v>
      </c>
      <c r="N28" s="122">
        <v>0.17549999999999999</v>
      </c>
      <c r="O28" s="122">
        <v>1.23E-3</v>
      </c>
      <c r="P28" s="122">
        <v>2412.15</v>
      </c>
      <c r="Q28" s="122">
        <v>0.98</v>
      </c>
      <c r="R28" s="122">
        <v>6.0000000000000001E-3</v>
      </c>
      <c r="S28" s="122">
        <v>0.52700000000000002</v>
      </c>
      <c r="T28" s="122">
        <v>0.40400000000000003</v>
      </c>
      <c r="U28" s="124" t="s">
        <v>1404</v>
      </c>
      <c r="V28" s="122">
        <v>269.69099999999997</v>
      </c>
      <c r="W28" s="122">
        <v>0</v>
      </c>
      <c r="X28" s="122">
        <v>0</v>
      </c>
      <c r="Y28" s="122">
        <v>53.19</v>
      </c>
      <c r="Z28" s="122">
        <v>0.14599999999999999</v>
      </c>
      <c r="AA28" s="122">
        <v>0.41114000000000001</v>
      </c>
      <c r="AB28" s="122">
        <v>0.21273</v>
      </c>
      <c r="AC28" s="122">
        <v>8.85</v>
      </c>
      <c r="AD28" s="122">
        <v>0.41799999999999998</v>
      </c>
    </row>
    <row r="29" spans="1:30" x14ac:dyDescent="0.25">
      <c r="A29" s="124" t="s">
        <v>726</v>
      </c>
      <c r="B29" s="122">
        <v>2695</v>
      </c>
      <c r="C29" s="122">
        <v>6.7331799999999999</v>
      </c>
      <c r="D29" s="122">
        <v>0</v>
      </c>
      <c r="E29" s="122">
        <v>0.23100000000000001</v>
      </c>
      <c r="F29" s="122">
        <v>0</v>
      </c>
      <c r="G29" s="122">
        <v>2.6769999999999999E-2</v>
      </c>
      <c r="H29" s="122">
        <v>3874.4524000000001</v>
      </c>
      <c r="I29" s="124" t="s">
        <v>1404</v>
      </c>
      <c r="J29" s="124" t="s">
        <v>1404</v>
      </c>
      <c r="K29" s="122">
        <v>0.56549000000000005</v>
      </c>
      <c r="L29" s="122">
        <v>20.836980000000001</v>
      </c>
      <c r="M29" s="124" t="s">
        <v>1404</v>
      </c>
      <c r="N29" s="122">
        <v>0.17549999999999999</v>
      </c>
      <c r="O29" s="122">
        <v>1.23E-3</v>
      </c>
      <c r="P29" s="122">
        <v>2412.1</v>
      </c>
      <c r="Q29" s="122">
        <v>0.97399999999999998</v>
      </c>
      <c r="R29" s="122">
        <v>6.0000000000000001E-3</v>
      </c>
      <c r="S29" s="122">
        <v>0.52500000000000002</v>
      </c>
      <c r="T29" s="122">
        <v>0.40899999999999997</v>
      </c>
      <c r="U29" s="124" t="s">
        <v>1404</v>
      </c>
      <c r="V29" s="122">
        <v>269.767</v>
      </c>
      <c r="W29" s="122">
        <v>0</v>
      </c>
      <c r="X29" s="122">
        <v>0</v>
      </c>
      <c r="Y29" s="122">
        <v>53.19</v>
      </c>
      <c r="Z29" s="122">
        <v>0.13200000000000001</v>
      </c>
      <c r="AA29" s="122">
        <v>0.39807999999999999</v>
      </c>
      <c r="AB29" s="122">
        <v>0.22505</v>
      </c>
      <c r="AC29" s="122">
        <v>9.5299999999999994</v>
      </c>
      <c r="AD29" s="122">
        <v>0.41899999999999998</v>
      </c>
    </row>
    <row r="30" spans="1:30" x14ac:dyDescent="0.25">
      <c r="A30" s="124" t="s">
        <v>727</v>
      </c>
      <c r="B30" s="122">
        <v>2695</v>
      </c>
      <c r="C30" s="122">
        <v>6.7331799999999999</v>
      </c>
      <c r="D30" s="122">
        <v>0</v>
      </c>
      <c r="E30" s="122">
        <v>0.23100000000000001</v>
      </c>
      <c r="F30" s="122">
        <v>0</v>
      </c>
      <c r="G30" s="122">
        <v>2.6769999999999999E-2</v>
      </c>
      <c r="H30" s="122">
        <v>3874.4524000000001</v>
      </c>
      <c r="I30" s="124" t="s">
        <v>1404</v>
      </c>
      <c r="J30" s="124" t="s">
        <v>1404</v>
      </c>
      <c r="K30" s="122">
        <v>0.56549000000000005</v>
      </c>
      <c r="L30" s="122">
        <v>20.836980000000001</v>
      </c>
      <c r="M30" s="124" t="s">
        <v>1404</v>
      </c>
      <c r="N30" s="122">
        <v>0.17549999999999999</v>
      </c>
      <c r="O30" s="122">
        <v>1.23E-3</v>
      </c>
      <c r="P30" s="122">
        <v>2412.1</v>
      </c>
      <c r="Q30" s="122">
        <v>0.97399999999999998</v>
      </c>
      <c r="R30" s="122">
        <v>6.0000000000000001E-3</v>
      </c>
      <c r="S30" s="122">
        <v>0.52500000000000002</v>
      </c>
      <c r="T30" s="122">
        <v>0.40899999999999997</v>
      </c>
      <c r="U30" s="124" t="s">
        <v>1404</v>
      </c>
      <c r="V30" s="122">
        <v>269.767</v>
      </c>
      <c r="W30" s="122">
        <v>0</v>
      </c>
      <c r="X30" s="122">
        <v>0</v>
      </c>
      <c r="Y30" s="122">
        <v>53.19</v>
      </c>
      <c r="Z30" s="122">
        <v>0.13200000000000001</v>
      </c>
      <c r="AA30" s="122">
        <v>0.39807999999999999</v>
      </c>
      <c r="AB30" s="122">
        <v>0.22505</v>
      </c>
      <c r="AC30" s="122">
        <v>9.5299999999999994</v>
      </c>
      <c r="AD30" s="122">
        <v>0.41899999999999998</v>
      </c>
    </row>
    <row r="31" spans="1:30" x14ac:dyDescent="0.25">
      <c r="A31" s="124" t="s">
        <v>728</v>
      </c>
      <c r="B31" s="122">
        <v>2695</v>
      </c>
      <c r="C31" s="122">
        <v>6.7048500000000004</v>
      </c>
      <c r="D31" s="122">
        <v>0</v>
      </c>
      <c r="E31" s="122">
        <v>0.23100000000000001</v>
      </c>
      <c r="F31" s="122">
        <v>0</v>
      </c>
      <c r="G31" s="122">
        <v>2.7390000000000001E-2</v>
      </c>
      <c r="H31" s="122">
        <v>3874.4642899999999</v>
      </c>
      <c r="I31" s="124" t="s">
        <v>1404</v>
      </c>
      <c r="J31" s="124" t="s">
        <v>1404</v>
      </c>
      <c r="K31" s="122">
        <v>0.56462000000000001</v>
      </c>
      <c r="L31" s="122">
        <v>20.86656</v>
      </c>
      <c r="M31" s="124" t="s">
        <v>1404</v>
      </c>
      <c r="N31" s="122">
        <v>0.17136000000000001</v>
      </c>
      <c r="O31" s="122">
        <v>1.23E-3</v>
      </c>
      <c r="P31" s="122">
        <v>2412.1</v>
      </c>
      <c r="Q31" s="122">
        <v>0.97399999999999998</v>
      </c>
      <c r="R31" s="122">
        <v>6.0000000000000001E-3</v>
      </c>
      <c r="S31" s="122">
        <v>0.52500000000000002</v>
      </c>
      <c r="T31" s="122">
        <v>0.40699999999999997</v>
      </c>
      <c r="U31" s="124" t="s">
        <v>1404</v>
      </c>
      <c r="V31" s="122">
        <v>269.84399999999999</v>
      </c>
      <c r="W31" s="122">
        <v>0</v>
      </c>
      <c r="X31" s="122">
        <v>0</v>
      </c>
      <c r="Y31" s="122">
        <v>53.19</v>
      </c>
      <c r="Z31" s="122">
        <v>0.14699999999999999</v>
      </c>
      <c r="AA31" s="122">
        <v>0.40677999999999997</v>
      </c>
      <c r="AB31" s="122">
        <v>0.20669000000000001</v>
      </c>
      <c r="AC31" s="122">
        <v>9.9700000000000006</v>
      </c>
      <c r="AD31" s="122">
        <v>0.42</v>
      </c>
    </row>
    <row r="32" spans="1:30" x14ac:dyDescent="0.25">
      <c r="A32" s="124" t="s">
        <v>729</v>
      </c>
      <c r="B32" s="122">
        <v>2695</v>
      </c>
      <c r="C32" s="122">
        <v>6.7048500000000004</v>
      </c>
      <c r="D32" s="122">
        <v>0</v>
      </c>
      <c r="E32" s="122">
        <v>0.23100000000000001</v>
      </c>
      <c r="F32" s="122">
        <v>0</v>
      </c>
      <c r="G32" s="122">
        <v>2.7390000000000001E-2</v>
      </c>
      <c r="H32" s="122">
        <v>3874.4642899999999</v>
      </c>
      <c r="I32" s="124" t="s">
        <v>1404</v>
      </c>
      <c r="J32" s="124" t="s">
        <v>1404</v>
      </c>
      <c r="K32" s="122">
        <v>0.56462000000000001</v>
      </c>
      <c r="L32" s="122">
        <v>20.86656</v>
      </c>
      <c r="M32" s="124" t="s">
        <v>1404</v>
      </c>
      <c r="N32" s="122">
        <v>0.17136000000000001</v>
      </c>
      <c r="O32" s="122">
        <v>1.23E-3</v>
      </c>
      <c r="P32" s="122">
        <v>2412.1</v>
      </c>
      <c r="Q32" s="122">
        <v>0.97399999999999998</v>
      </c>
      <c r="R32" s="122">
        <v>6.0000000000000001E-3</v>
      </c>
      <c r="S32" s="122">
        <v>0.52500000000000002</v>
      </c>
      <c r="T32" s="122">
        <v>0.40699999999999997</v>
      </c>
      <c r="U32" s="124" t="s">
        <v>1404</v>
      </c>
      <c r="V32" s="122">
        <v>269.84399999999999</v>
      </c>
      <c r="W32" s="122">
        <v>0</v>
      </c>
      <c r="X32" s="122">
        <v>0</v>
      </c>
      <c r="Y32" s="122">
        <v>53.19</v>
      </c>
      <c r="Z32" s="122">
        <v>0.14699999999999999</v>
      </c>
      <c r="AA32" s="122">
        <v>0.40677999999999997</v>
      </c>
      <c r="AB32" s="122">
        <v>0.20669000000000001</v>
      </c>
      <c r="AC32" s="122">
        <v>9.9700000000000006</v>
      </c>
      <c r="AD32" s="122">
        <v>0.42</v>
      </c>
    </row>
    <row r="33" spans="1:30" x14ac:dyDescent="0.25">
      <c r="A33" s="124" t="s">
        <v>730</v>
      </c>
      <c r="B33" s="122">
        <v>2695</v>
      </c>
      <c r="C33" s="122">
        <v>6.6368099999999997</v>
      </c>
      <c r="D33" s="122">
        <v>0</v>
      </c>
      <c r="E33" s="122">
        <v>0.22800000000000001</v>
      </c>
      <c r="F33" s="122">
        <v>0</v>
      </c>
      <c r="G33" s="122">
        <v>2.8139999999999998E-2</v>
      </c>
      <c r="H33" s="122">
        <v>3874.4700800000001</v>
      </c>
      <c r="I33" s="124" t="s">
        <v>1404</v>
      </c>
      <c r="J33" s="124" t="s">
        <v>1404</v>
      </c>
      <c r="K33" s="122">
        <v>0.56430000000000002</v>
      </c>
      <c r="L33" s="122">
        <v>20.880980000000001</v>
      </c>
      <c r="M33" s="124" t="s">
        <v>1404</v>
      </c>
      <c r="N33" s="122">
        <v>0.16388</v>
      </c>
      <c r="O33" s="122">
        <v>1.23E-3</v>
      </c>
      <c r="P33" s="122">
        <v>2412.13</v>
      </c>
      <c r="Q33" s="122">
        <v>0.97799999999999998</v>
      </c>
      <c r="R33" s="122">
        <v>6.0000000000000001E-3</v>
      </c>
      <c r="S33" s="122">
        <v>0.52500000000000002</v>
      </c>
      <c r="T33" s="122">
        <v>0.40500000000000003</v>
      </c>
      <c r="U33" s="124" t="s">
        <v>1404</v>
      </c>
      <c r="V33" s="122">
        <v>269.92099999999999</v>
      </c>
      <c r="W33" s="122">
        <v>0</v>
      </c>
      <c r="X33" s="122">
        <v>0</v>
      </c>
      <c r="Y33" s="122">
        <v>53.19</v>
      </c>
      <c r="Z33" s="122">
        <v>0.15</v>
      </c>
      <c r="AA33" s="122">
        <v>0.40823999999999999</v>
      </c>
      <c r="AB33" s="122">
        <v>0.20669000000000001</v>
      </c>
      <c r="AC33" s="122">
        <v>9.9600000000000009</v>
      </c>
      <c r="AD33" s="122">
        <v>0.42199999999999999</v>
      </c>
    </row>
    <row r="34" spans="1:30" x14ac:dyDescent="0.25">
      <c r="A34" s="124" t="s">
        <v>731</v>
      </c>
      <c r="B34" s="122">
        <v>2695</v>
      </c>
      <c r="C34" s="122">
        <v>6.6368099999999997</v>
      </c>
      <c r="D34" s="122">
        <v>0</v>
      </c>
      <c r="E34" s="122">
        <v>0.22800000000000001</v>
      </c>
      <c r="F34" s="122">
        <v>0</v>
      </c>
      <c r="G34" s="122">
        <v>2.8139999999999998E-2</v>
      </c>
      <c r="H34" s="122">
        <v>3874.4700800000001</v>
      </c>
      <c r="I34" s="124" t="s">
        <v>1404</v>
      </c>
      <c r="J34" s="124" t="s">
        <v>1404</v>
      </c>
      <c r="K34" s="122">
        <v>0.56430000000000002</v>
      </c>
      <c r="L34" s="122">
        <v>20.880980000000001</v>
      </c>
      <c r="M34" s="124" t="s">
        <v>1404</v>
      </c>
      <c r="N34" s="122">
        <v>0.16388</v>
      </c>
      <c r="O34" s="122">
        <v>1.23E-3</v>
      </c>
      <c r="P34" s="122">
        <v>2412.13</v>
      </c>
      <c r="Q34" s="122">
        <v>0.97799999999999998</v>
      </c>
      <c r="R34" s="122">
        <v>6.0000000000000001E-3</v>
      </c>
      <c r="S34" s="122">
        <v>0.52500000000000002</v>
      </c>
      <c r="T34" s="122">
        <v>0.40500000000000003</v>
      </c>
      <c r="U34" s="124" t="s">
        <v>1404</v>
      </c>
      <c r="V34" s="122">
        <v>269.92099999999999</v>
      </c>
      <c r="W34" s="122">
        <v>0</v>
      </c>
      <c r="X34" s="122">
        <v>0</v>
      </c>
      <c r="Y34" s="122">
        <v>53.19</v>
      </c>
      <c r="Z34" s="122">
        <v>0.15</v>
      </c>
      <c r="AA34" s="122">
        <v>0.40823999999999999</v>
      </c>
      <c r="AB34" s="122">
        <v>0.20669000000000001</v>
      </c>
      <c r="AC34" s="122">
        <v>9.9600000000000009</v>
      </c>
      <c r="AD34" s="122">
        <v>0.42199999999999999</v>
      </c>
    </row>
    <row r="35" spans="1:30" x14ac:dyDescent="0.25">
      <c r="A35" s="124" t="s">
        <v>732</v>
      </c>
      <c r="B35" s="122">
        <v>2695</v>
      </c>
      <c r="C35" s="122">
        <v>6.5446900000000001</v>
      </c>
      <c r="D35" s="122">
        <v>0.17199</v>
      </c>
      <c r="E35" s="122">
        <v>0.24</v>
      </c>
      <c r="F35" s="122">
        <v>0</v>
      </c>
      <c r="G35" s="122">
        <v>2.904E-2</v>
      </c>
      <c r="H35" s="122">
        <v>3874.4615399999998</v>
      </c>
      <c r="I35" s="124" t="s">
        <v>1404</v>
      </c>
      <c r="J35" s="124" t="s">
        <v>1404</v>
      </c>
      <c r="K35" s="122">
        <v>0.56359000000000004</v>
      </c>
      <c r="L35" s="122">
        <v>20.859739999999999</v>
      </c>
      <c r="M35" s="124" t="s">
        <v>1404</v>
      </c>
      <c r="N35" s="122">
        <v>0.15265999999999999</v>
      </c>
      <c r="O35" s="122">
        <v>1.23E-3</v>
      </c>
      <c r="P35" s="122">
        <v>2412.14</v>
      </c>
      <c r="Q35" s="122">
        <v>0.97899999999999998</v>
      </c>
      <c r="R35" s="122">
        <v>6.0000000000000001E-3</v>
      </c>
      <c r="S35" s="122">
        <v>0.52500000000000002</v>
      </c>
      <c r="T35" s="122">
        <v>0.40899999999999997</v>
      </c>
      <c r="U35" s="124" t="s">
        <v>1404</v>
      </c>
      <c r="V35" s="122">
        <v>269.99700000000001</v>
      </c>
      <c r="W35" s="122">
        <v>0</v>
      </c>
      <c r="X35" s="122">
        <v>0</v>
      </c>
      <c r="Y35" s="122">
        <v>53.19</v>
      </c>
      <c r="Z35" s="122">
        <v>0.151</v>
      </c>
      <c r="AA35" s="122">
        <v>0.38501999999999997</v>
      </c>
      <c r="AB35" s="122">
        <v>0.22924</v>
      </c>
      <c r="AC35" s="122">
        <v>9.9499999999999993</v>
      </c>
      <c r="AD35" s="122">
        <v>0.42299999999999999</v>
      </c>
    </row>
    <row r="36" spans="1:30" x14ac:dyDescent="0.25">
      <c r="A36" s="124" t="s">
        <v>733</v>
      </c>
      <c r="B36" s="122">
        <v>2695</v>
      </c>
      <c r="C36" s="122">
        <v>6.5446900000000001</v>
      </c>
      <c r="D36" s="122">
        <v>0.17199</v>
      </c>
      <c r="E36" s="122">
        <v>0.24</v>
      </c>
      <c r="F36" s="122">
        <v>0</v>
      </c>
      <c r="G36" s="122">
        <v>2.904E-2</v>
      </c>
      <c r="H36" s="122">
        <v>3874.4615399999998</v>
      </c>
      <c r="I36" s="124" t="s">
        <v>1404</v>
      </c>
      <c r="J36" s="124" t="s">
        <v>1404</v>
      </c>
      <c r="K36" s="122">
        <v>0.56359000000000004</v>
      </c>
      <c r="L36" s="122">
        <v>20.859739999999999</v>
      </c>
      <c r="M36" s="124" t="s">
        <v>1404</v>
      </c>
      <c r="N36" s="122">
        <v>0.15265999999999999</v>
      </c>
      <c r="O36" s="122">
        <v>1.23E-3</v>
      </c>
      <c r="P36" s="122">
        <v>2412.14</v>
      </c>
      <c r="Q36" s="122">
        <v>0.97899999999999998</v>
      </c>
      <c r="R36" s="122">
        <v>6.0000000000000001E-3</v>
      </c>
      <c r="S36" s="122">
        <v>0.52500000000000002</v>
      </c>
      <c r="T36" s="122">
        <v>0.40899999999999997</v>
      </c>
      <c r="U36" s="124" t="s">
        <v>1404</v>
      </c>
      <c r="V36" s="122">
        <v>269.99700000000001</v>
      </c>
      <c r="W36" s="122">
        <v>0</v>
      </c>
      <c r="X36" s="122">
        <v>0</v>
      </c>
      <c r="Y36" s="122">
        <v>53.19</v>
      </c>
      <c r="Z36" s="122">
        <v>0.151</v>
      </c>
      <c r="AA36" s="122">
        <v>0.38501999999999997</v>
      </c>
      <c r="AB36" s="122">
        <v>0.22924</v>
      </c>
      <c r="AC36" s="122">
        <v>9.9499999999999993</v>
      </c>
      <c r="AD36" s="122">
        <v>0.42299999999999999</v>
      </c>
    </row>
    <row r="37" spans="1:30" x14ac:dyDescent="0.25">
      <c r="A37" s="124" t="s">
        <v>734</v>
      </c>
      <c r="B37" s="122">
        <v>2695</v>
      </c>
      <c r="C37" s="122">
        <v>6.4114800000000001</v>
      </c>
      <c r="D37" s="122">
        <v>0.39348</v>
      </c>
      <c r="E37" s="122">
        <v>0.252</v>
      </c>
      <c r="F37" s="122">
        <v>0</v>
      </c>
      <c r="G37" s="122">
        <v>2.963E-2</v>
      </c>
      <c r="H37" s="122">
        <v>3874.4508700000001</v>
      </c>
      <c r="I37" s="124" t="s">
        <v>1404</v>
      </c>
      <c r="J37" s="124" t="s">
        <v>1404</v>
      </c>
      <c r="K37" s="122">
        <v>0.56213000000000002</v>
      </c>
      <c r="L37" s="122">
        <v>20.833189999999998</v>
      </c>
      <c r="M37" s="124" t="s">
        <v>1404</v>
      </c>
      <c r="N37" s="122">
        <v>0.14926</v>
      </c>
      <c r="O37" s="122">
        <v>1.23E-3</v>
      </c>
      <c r="P37" s="122">
        <v>2412.15</v>
      </c>
      <c r="Q37" s="122">
        <v>0.98</v>
      </c>
      <c r="R37" s="122">
        <v>6.0000000000000001E-3</v>
      </c>
      <c r="S37" s="122">
        <v>0.52400000000000002</v>
      </c>
      <c r="T37" s="122">
        <v>0.40500000000000003</v>
      </c>
      <c r="U37" s="124" t="s">
        <v>1404</v>
      </c>
      <c r="V37" s="122">
        <v>270.07400000000001</v>
      </c>
      <c r="W37" s="122">
        <v>0</v>
      </c>
      <c r="X37" s="122">
        <v>0</v>
      </c>
      <c r="Y37" s="122">
        <v>53.19</v>
      </c>
      <c r="Z37" s="122">
        <v>0.154</v>
      </c>
      <c r="AA37" s="122">
        <v>0.35599999999999998</v>
      </c>
      <c r="AB37" s="122">
        <v>0.22819</v>
      </c>
      <c r="AC37" s="122">
        <v>9.9499999999999993</v>
      </c>
      <c r="AD37" s="122">
        <v>0.42299999999999999</v>
      </c>
    </row>
    <row r="38" spans="1:30" x14ac:dyDescent="0.25">
      <c r="A38" s="124" t="s">
        <v>735</v>
      </c>
      <c r="B38" s="122">
        <v>2695</v>
      </c>
      <c r="C38" s="122">
        <v>6.4114800000000001</v>
      </c>
      <c r="D38" s="122">
        <v>0.39348</v>
      </c>
      <c r="E38" s="122">
        <v>0.252</v>
      </c>
      <c r="F38" s="122">
        <v>0</v>
      </c>
      <c r="G38" s="122">
        <v>2.963E-2</v>
      </c>
      <c r="H38" s="122">
        <v>3874.4508700000001</v>
      </c>
      <c r="I38" s="124" t="s">
        <v>1404</v>
      </c>
      <c r="J38" s="124" t="s">
        <v>1404</v>
      </c>
      <c r="K38" s="122">
        <v>0.56213000000000002</v>
      </c>
      <c r="L38" s="122">
        <v>20.833189999999998</v>
      </c>
      <c r="M38" s="124" t="s">
        <v>1404</v>
      </c>
      <c r="N38" s="122">
        <v>0.14926</v>
      </c>
      <c r="O38" s="122">
        <v>1.23E-3</v>
      </c>
      <c r="P38" s="122">
        <v>2412.15</v>
      </c>
      <c r="Q38" s="122">
        <v>0.98</v>
      </c>
      <c r="R38" s="122">
        <v>6.0000000000000001E-3</v>
      </c>
      <c r="S38" s="122">
        <v>0.52400000000000002</v>
      </c>
      <c r="T38" s="122">
        <v>0.40500000000000003</v>
      </c>
      <c r="U38" s="124" t="s">
        <v>1404</v>
      </c>
      <c r="V38" s="122">
        <v>270.07400000000001</v>
      </c>
      <c r="W38" s="122">
        <v>0</v>
      </c>
      <c r="X38" s="122">
        <v>0</v>
      </c>
      <c r="Y38" s="122">
        <v>53.19</v>
      </c>
      <c r="Z38" s="122">
        <v>0.154</v>
      </c>
      <c r="AA38" s="122">
        <v>0.35599999999999998</v>
      </c>
      <c r="AB38" s="122">
        <v>0.22819</v>
      </c>
      <c r="AC38" s="122">
        <v>9.9499999999999993</v>
      </c>
      <c r="AD38" s="122">
        <v>0.42299999999999999</v>
      </c>
    </row>
    <row r="39" spans="1:30" x14ac:dyDescent="0.25">
      <c r="A39" s="124" t="s">
        <v>736</v>
      </c>
      <c r="B39" s="122">
        <v>2695</v>
      </c>
      <c r="C39" s="122">
        <v>6.2050999999999998</v>
      </c>
      <c r="D39" s="122">
        <v>0.2316</v>
      </c>
      <c r="E39" s="122">
        <v>0.26100000000000001</v>
      </c>
      <c r="F39" s="122">
        <v>0</v>
      </c>
      <c r="G39" s="122">
        <v>3.1E-2</v>
      </c>
      <c r="H39" s="122">
        <v>3874.45057</v>
      </c>
      <c r="I39" s="124" t="s">
        <v>1404</v>
      </c>
      <c r="J39" s="124" t="s">
        <v>1404</v>
      </c>
      <c r="K39" s="122">
        <v>0.56130999999999998</v>
      </c>
      <c r="L39" s="122">
        <v>20.832429999999999</v>
      </c>
      <c r="M39" s="124" t="s">
        <v>1404</v>
      </c>
      <c r="N39" s="122">
        <v>0.14587</v>
      </c>
      <c r="O39" s="122">
        <v>1.23E-3</v>
      </c>
      <c r="P39" s="122">
        <v>2412.14</v>
      </c>
      <c r="Q39" s="122">
        <v>0.97899999999999998</v>
      </c>
      <c r="R39" s="122">
        <v>6.0000000000000001E-3</v>
      </c>
      <c r="S39" s="122">
        <v>0.52400000000000002</v>
      </c>
      <c r="T39" s="122">
        <v>0.40699999999999997</v>
      </c>
      <c r="U39" s="124" t="s">
        <v>1404</v>
      </c>
      <c r="V39" s="122">
        <v>270.14999999999998</v>
      </c>
      <c r="W39" s="122">
        <v>0</v>
      </c>
      <c r="X39" s="122">
        <v>0</v>
      </c>
      <c r="Y39" s="122">
        <v>53.19</v>
      </c>
      <c r="Z39" s="122">
        <v>0.14000000000000001</v>
      </c>
      <c r="AA39" s="122">
        <v>0.32118000000000002</v>
      </c>
      <c r="AB39" s="122">
        <v>0.22091</v>
      </c>
      <c r="AC39" s="122">
        <v>9.9499999999999993</v>
      </c>
      <c r="AD39" s="122">
        <v>0.42499999999999999</v>
      </c>
    </row>
    <row r="40" spans="1:30" x14ac:dyDescent="0.25">
      <c r="A40" s="124" t="s">
        <v>737</v>
      </c>
      <c r="B40" s="122">
        <v>2695</v>
      </c>
      <c r="C40" s="122">
        <v>6.2050999999999998</v>
      </c>
      <c r="D40" s="122">
        <v>0.2316</v>
      </c>
      <c r="E40" s="122">
        <v>0.26100000000000001</v>
      </c>
      <c r="F40" s="122">
        <v>0</v>
      </c>
      <c r="G40" s="122">
        <v>3.1E-2</v>
      </c>
      <c r="H40" s="122">
        <v>3874.45057</v>
      </c>
      <c r="I40" s="124" t="s">
        <v>1404</v>
      </c>
      <c r="J40" s="124" t="s">
        <v>1404</v>
      </c>
      <c r="K40" s="122">
        <v>0.56130999999999998</v>
      </c>
      <c r="L40" s="122">
        <v>20.832429999999999</v>
      </c>
      <c r="M40" s="124" t="s">
        <v>1404</v>
      </c>
      <c r="N40" s="122">
        <v>0.14587</v>
      </c>
      <c r="O40" s="122">
        <v>1.23E-3</v>
      </c>
      <c r="P40" s="122">
        <v>2412.14</v>
      </c>
      <c r="Q40" s="122">
        <v>0.97899999999999998</v>
      </c>
      <c r="R40" s="122">
        <v>6.0000000000000001E-3</v>
      </c>
      <c r="S40" s="122">
        <v>0.52400000000000002</v>
      </c>
      <c r="T40" s="122">
        <v>0.40699999999999997</v>
      </c>
      <c r="U40" s="124" t="s">
        <v>1404</v>
      </c>
      <c r="V40" s="122">
        <v>270.14999999999998</v>
      </c>
      <c r="W40" s="122">
        <v>0</v>
      </c>
      <c r="X40" s="122">
        <v>0</v>
      </c>
      <c r="Y40" s="122">
        <v>53.19</v>
      </c>
      <c r="Z40" s="122">
        <v>0.14000000000000001</v>
      </c>
      <c r="AA40" s="122">
        <v>0.32118000000000002</v>
      </c>
      <c r="AB40" s="122">
        <v>0.22091</v>
      </c>
      <c r="AC40" s="122">
        <v>9.9499999999999993</v>
      </c>
      <c r="AD40" s="122">
        <v>0.42499999999999999</v>
      </c>
    </row>
    <row r="41" spans="1:30" x14ac:dyDescent="0.25">
      <c r="A41" s="124" t="s">
        <v>738</v>
      </c>
      <c r="B41" s="122">
        <v>2695</v>
      </c>
      <c r="C41" s="122">
        <v>5.9193600000000002</v>
      </c>
      <c r="D41" s="122">
        <v>0.17199</v>
      </c>
      <c r="E41" s="122">
        <v>0.255</v>
      </c>
      <c r="F41" s="122">
        <v>0</v>
      </c>
      <c r="G41" s="122">
        <v>3.1859999999999999E-2</v>
      </c>
      <c r="H41" s="122">
        <v>3874.46398</v>
      </c>
      <c r="I41" s="124" t="s">
        <v>1404</v>
      </c>
      <c r="J41" s="124" t="s">
        <v>1404</v>
      </c>
      <c r="K41" s="122">
        <v>0.56076999999999999</v>
      </c>
      <c r="L41" s="122">
        <v>20.86581</v>
      </c>
      <c r="M41" s="124" t="s">
        <v>1404</v>
      </c>
      <c r="N41" s="122">
        <v>0.14587</v>
      </c>
      <c r="O41" s="122">
        <v>1.23E-3</v>
      </c>
      <c r="P41" s="122">
        <v>2412.12</v>
      </c>
      <c r="Q41" s="122">
        <v>0.97699999999999998</v>
      </c>
      <c r="R41" s="122">
        <v>6.0000000000000001E-3</v>
      </c>
      <c r="S41" s="122">
        <v>0.52400000000000002</v>
      </c>
      <c r="T41" s="122">
        <v>0.40799999999999997</v>
      </c>
      <c r="U41" s="124" t="s">
        <v>1404</v>
      </c>
      <c r="V41" s="122">
        <v>270.22699999999998</v>
      </c>
      <c r="W41" s="122">
        <v>0</v>
      </c>
      <c r="X41" s="122">
        <v>0</v>
      </c>
      <c r="Y41" s="122">
        <v>53.19</v>
      </c>
      <c r="Z41" s="122">
        <v>0.13100000000000001</v>
      </c>
      <c r="AA41" s="122">
        <v>0.33568999999999999</v>
      </c>
      <c r="AB41" s="122">
        <v>0.17610999999999999</v>
      </c>
      <c r="AC41" s="122">
        <v>9.9499999999999993</v>
      </c>
      <c r="AD41" s="122">
        <v>0.42599999999999999</v>
      </c>
    </row>
    <row r="42" spans="1:30" x14ac:dyDescent="0.25">
      <c r="A42" s="124" t="s">
        <v>739</v>
      </c>
      <c r="B42" s="122">
        <v>2695</v>
      </c>
      <c r="C42" s="122">
        <v>5.9193600000000002</v>
      </c>
      <c r="D42" s="122">
        <v>0.17199</v>
      </c>
      <c r="E42" s="122">
        <v>0.255</v>
      </c>
      <c r="F42" s="122">
        <v>0</v>
      </c>
      <c r="G42" s="122">
        <v>3.1859999999999999E-2</v>
      </c>
      <c r="H42" s="122">
        <v>3874.46398</v>
      </c>
      <c r="I42" s="124" t="s">
        <v>1404</v>
      </c>
      <c r="J42" s="124" t="s">
        <v>1404</v>
      </c>
      <c r="K42" s="122">
        <v>0.56076999999999999</v>
      </c>
      <c r="L42" s="122">
        <v>20.86581</v>
      </c>
      <c r="M42" s="124" t="s">
        <v>1404</v>
      </c>
      <c r="N42" s="122">
        <v>0.14587</v>
      </c>
      <c r="O42" s="122">
        <v>1.23E-3</v>
      </c>
      <c r="P42" s="122">
        <v>2412.12</v>
      </c>
      <c r="Q42" s="122">
        <v>0.97699999999999998</v>
      </c>
      <c r="R42" s="122">
        <v>6.0000000000000001E-3</v>
      </c>
      <c r="S42" s="122">
        <v>0.52400000000000002</v>
      </c>
      <c r="T42" s="122">
        <v>0.40799999999999997</v>
      </c>
      <c r="U42" s="124" t="s">
        <v>1404</v>
      </c>
      <c r="V42" s="122">
        <v>270.22699999999998</v>
      </c>
      <c r="W42" s="122">
        <v>0</v>
      </c>
      <c r="X42" s="122">
        <v>0</v>
      </c>
      <c r="Y42" s="122">
        <v>53.19</v>
      </c>
      <c r="Z42" s="122">
        <v>0.13100000000000001</v>
      </c>
      <c r="AA42" s="122">
        <v>0.33568999999999999</v>
      </c>
      <c r="AB42" s="122">
        <v>0.17610999999999999</v>
      </c>
      <c r="AC42" s="122">
        <v>9.9499999999999993</v>
      </c>
      <c r="AD42" s="122">
        <v>0.42599999999999999</v>
      </c>
    </row>
    <row r="43" spans="1:30" x14ac:dyDescent="0.25">
      <c r="A43" s="124" t="s">
        <v>740</v>
      </c>
      <c r="B43" s="122">
        <v>2695</v>
      </c>
      <c r="C43" s="122">
        <v>5.6234200000000003</v>
      </c>
      <c r="D43" s="122">
        <v>0.1701</v>
      </c>
      <c r="E43" s="122">
        <v>0.255</v>
      </c>
      <c r="F43" s="122">
        <v>0</v>
      </c>
      <c r="G43" s="122">
        <v>3.3119999999999997E-2</v>
      </c>
      <c r="H43" s="122">
        <v>3874.46002</v>
      </c>
      <c r="I43" s="124" t="s">
        <v>1404</v>
      </c>
      <c r="J43" s="124" t="s">
        <v>1404</v>
      </c>
      <c r="K43" s="122">
        <v>0.56022000000000005</v>
      </c>
      <c r="L43" s="122">
        <v>20.85594</v>
      </c>
      <c r="M43" s="124" t="s">
        <v>1404</v>
      </c>
      <c r="N43" s="122">
        <v>0.14587</v>
      </c>
      <c r="O43" s="122">
        <v>1.1100000000000001E-3</v>
      </c>
      <c r="P43" s="122">
        <v>2412.11</v>
      </c>
      <c r="Q43" s="122">
        <v>0.97499999999999998</v>
      </c>
      <c r="R43" s="122">
        <v>6.0000000000000001E-3</v>
      </c>
      <c r="S43" s="122">
        <v>0.52400000000000002</v>
      </c>
      <c r="T43" s="122">
        <v>0.40500000000000003</v>
      </c>
      <c r="U43" s="124" t="s">
        <v>1404</v>
      </c>
      <c r="V43" s="122">
        <v>270.303</v>
      </c>
      <c r="W43" s="122">
        <v>0</v>
      </c>
      <c r="X43" s="122">
        <v>0</v>
      </c>
      <c r="Y43" s="122">
        <v>53.19</v>
      </c>
      <c r="Z43" s="122">
        <v>0.14199999999999999</v>
      </c>
      <c r="AA43" s="122">
        <v>0.31828000000000001</v>
      </c>
      <c r="AB43" s="122">
        <v>0.20072999999999999</v>
      </c>
      <c r="AC43" s="122">
        <v>9.9499999999999993</v>
      </c>
      <c r="AD43" s="122">
        <v>0.42799999999999999</v>
      </c>
    </row>
    <row r="44" spans="1:30" x14ac:dyDescent="0.25">
      <c r="A44" s="124" t="s">
        <v>741</v>
      </c>
      <c r="B44" s="122">
        <v>2695</v>
      </c>
      <c r="C44" s="122">
        <v>5.6234200000000003</v>
      </c>
      <c r="D44" s="122">
        <v>0.1701</v>
      </c>
      <c r="E44" s="122">
        <v>0.255</v>
      </c>
      <c r="F44" s="122">
        <v>0</v>
      </c>
      <c r="G44" s="122">
        <v>3.3119999999999997E-2</v>
      </c>
      <c r="H44" s="122">
        <v>3874.46002</v>
      </c>
      <c r="I44" s="124" t="s">
        <v>1404</v>
      </c>
      <c r="J44" s="124" t="s">
        <v>1404</v>
      </c>
      <c r="K44" s="122">
        <v>0.56022000000000005</v>
      </c>
      <c r="L44" s="122">
        <v>20.85594</v>
      </c>
      <c r="M44" s="124" t="s">
        <v>1404</v>
      </c>
      <c r="N44" s="122">
        <v>0.14587</v>
      </c>
      <c r="O44" s="122">
        <v>1.1100000000000001E-3</v>
      </c>
      <c r="P44" s="122">
        <v>2412.11</v>
      </c>
      <c r="Q44" s="122">
        <v>0.97499999999999998</v>
      </c>
      <c r="R44" s="122">
        <v>6.0000000000000001E-3</v>
      </c>
      <c r="S44" s="122">
        <v>0.52400000000000002</v>
      </c>
      <c r="T44" s="122">
        <v>0.40500000000000003</v>
      </c>
      <c r="U44" s="124" t="s">
        <v>1404</v>
      </c>
      <c r="V44" s="122">
        <v>270.303</v>
      </c>
      <c r="W44" s="122">
        <v>0</v>
      </c>
      <c r="X44" s="122">
        <v>0</v>
      </c>
      <c r="Y44" s="122">
        <v>53.19</v>
      </c>
      <c r="Z44" s="122">
        <v>0.14199999999999999</v>
      </c>
      <c r="AA44" s="122">
        <v>0.31828000000000001</v>
      </c>
      <c r="AB44" s="122">
        <v>0.20072999999999999</v>
      </c>
      <c r="AC44" s="122">
        <v>9.9499999999999993</v>
      </c>
      <c r="AD44" s="122">
        <v>0.42799999999999999</v>
      </c>
    </row>
    <row r="45" spans="1:30" x14ac:dyDescent="0.25">
      <c r="A45" s="124" t="s">
        <v>742</v>
      </c>
      <c r="B45" s="122">
        <v>2695</v>
      </c>
      <c r="C45" s="122">
        <v>5.3388299999999997</v>
      </c>
      <c r="D45" s="122">
        <v>0.15498000000000001</v>
      </c>
      <c r="E45" s="122">
        <v>0.27900000000000003</v>
      </c>
      <c r="F45" s="122">
        <v>0</v>
      </c>
      <c r="G45" s="122">
        <v>3.7060000000000003E-2</v>
      </c>
      <c r="H45" s="122">
        <v>3874.4752600000002</v>
      </c>
      <c r="I45" s="122">
        <v>46.645000000000003</v>
      </c>
      <c r="J45" s="122">
        <v>18.774550000000001</v>
      </c>
      <c r="K45" s="122">
        <v>0.55881999999999998</v>
      </c>
      <c r="L45" s="122">
        <v>20.893879999999999</v>
      </c>
      <c r="M45" s="124" t="s">
        <v>1404</v>
      </c>
      <c r="N45" s="122">
        <v>0.14587</v>
      </c>
      <c r="O45" s="122">
        <v>1.1100000000000001E-3</v>
      </c>
      <c r="P45" s="122">
        <v>2412.12</v>
      </c>
      <c r="Q45" s="122">
        <v>0.97699999999999998</v>
      </c>
      <c r="R45" s="122">
        <v>6.0000000000000001E-3</v>
      </c>
      <c r="S45" s="122">
        <v>0.52400000000000002</v>
      </c>
      <c r="T45" s="122">
        <v>0.40799999999999997</v>
      </c>
      <c r="U45" s="124" t="s">
        <v>1404</v>
      </c>
      <c r="V45" s="122">
        <v>270.38</v>
      </c>
      <c r="W45" s="122">
        <v>0</v>
      </c>
      <c r="X45" s="122">
        <v>0</v>
      </c>
      <c r="Y45" s="122">
        <v>53.19</v>
      </c>
      <c r="Z45" s="122">
        <v>0.14699999999999999</v>
      </c>
      <c r="AA45" s="122">
        <v>0.30663000000000001</v>
      </c>
      <c r="AB45" s="122">
        <v>0.19975000000000001</v>
      </c>
      <c r="AC45" s="122">
        <v>9.9700000000000006</v>
      </c>
      <c r="AD45" s="122">
        <v>0.43</v>
      </c>
    </row>
    <row r="46" spans="1:30" x14ac:dyDescent="0.25">
      <c r="A46" s="124" t="s">
        <v>743</v>
      </c>
      <c r="B46" s="122">
        <v>2695</v>
      </c>
      <c r="C46" s="122">
        <v>5.3388299999999997</v>
      </c>
      <c r="D46" s="122">
        <v>0.15498000000000001</v>
      </c>
      <c r="E46" s="122">
        <v>0.27900000000000003</v>
      </c>
      <c r="F46" s="122">
        <v>0</v>
      </c>
      <c r="G46" s="122">
        <v>3.7060000000000003E-2</v>
      </c>
      <c r="H46" s="122">
        <v>3874.4752600000002</v>
      </c>
      <c r="I46" s="122">
        <v>46.645000000000003</v>
      </c>
      <c r="J46" s="122">
        <v>18.774550000000001</v>
      </c>
      <c r="K46" s="122">
        <v>0.55881999999999998</v>
      </c>
      <c r="L46" s="122">
        <v>20.893879999999999</v>
      </c>
      <c r="M46" s="124" t="s">
        <v>1404</v>
      </c>
      <c r="N46" s="122">
        <v>0.14587</v>
      </c>
      <c r="O46" s="122">
        <v>1.1100000000000001E-3</v>
      </c>
      <c r="P46" s="122">
        <v>2412.12</v>
      </c>
      <c r="Q46" s="122">
        <v>0.97699999999999998</v>
      </c>
      <c r="R46" s="122">
        <v>6.0000000000000001E-3</v>
      </c>
      <c r="S46" s="122">
        <v>0.52400000000000002</v>
      </c>
      <c r="T46" s="122">
        <v>0.40799999999999997</v>
      </c>
      <c r="U46" s="124" t="s">
        <v>1404</v>
      </c>
      <c r="V46" s="122">
        <v>270.38</v>
      </c>
      <c r="W46" s="122">
        <v>0</v>
      </c>
      <c r="X46" s="122">
        <v>0</v>
      </c>
      <c r="Y46" s="122">
        <v>53.19</v>
      </c>
      <c r="Z46" s="122">
        <v>0.14699999999999999</v>
      </c>
      <c r="AA46" s="122">
        <v>0.30663000000000001</v>
      </c>
      <c r="AB46" s="122">
        <v>0.19975000000000001</v>
      </c>
      <c r="AC46" s="122">
        <v>9.9700000000000006</v>
      </c>
      <c r="AD46" s="122">
        <v>0.43</v>
      </c>
    </row>
    <row r="47" spans="1:30" x14ac:dyDescent="0.25">
      <c r="A47" s="124" t="s">
        <v>744</v>
      </c>
      <c r="B47" s="122">
        <v>2695</v>
      </c>
      <c r="C47" s="122">
        <v>5.0522900000000002</v>
      </c>
      <c r="D47" s="122">
        <v>0.1512</v>
      </c>
      <c r="E47" s="122">
        <v>0.26700000000000002</v>
      </c>
      <c r="F47" s="122">
        <v>0</v>
      </c>
      <c r="G47" s="122">
        <v>4.3189999999999999E-2</v>
      </c>
      <c r="H47" s="122">
        <v>3874.47678</v>
      </c>
      <c r="I47" s="124" t="s">
        <v>1404</v>
      </c>
      <c r="J47" s="124" t="s">
        <v>1404</v>
      </c>
      <c r="K47" s="122">
        <v>0.55866000000000005</v>
      </c>
      <c r="L47" s="122">
        <v>20.897680000000001</v>
      </c>
      <c r="M47" s="122">
        <v>359.69598999999999</v>
      </c>
      <c r="N47" s="122">
        <v>0.14587</v>
      </c>
      <c r="O47" s="122">
        <v>1.1100000000000001E-3</v>
      </c>
      <c r="P47" s="122">
        <v>2412.12</v>
      </c>
      <c r="Q47" s="122">
        <v>0.97699999999999998</v>
      </c>
      <c r="R47" s="122">
        <v>6.0000000000000001E-3</v>
      </c>
      <c r="S47" s="122">
        <v>0.52400000000000002</v>
      </c>
      <c r="T47" s="122">
        <v>0.40400000000000003</v>
      </c>
      <c r="U47" s="122">
        <v>100.14</v>
      </c>
      <c r="V47" s="122">
        <v>270.45600000000002</v>
      </c>
      <c r="W47" s="122">
        <v>0</v>
      </c>
      <c r="X47" s="122">
        <v>0</v>
      </c>
      <c r="Y47" s="122">
        <v>53.19</v>
      </c>
      <c r="Z47" s="122">
        <v>0.13800000000000001</v>
      </c>
      <c r="AA47" s="122">
        <v>0.28323999999999999</v>
      </c>
      <c r="AB47" s="122">
        <v>0.21171000000000001</v>
      </c>
      <c r="AC47" s="122">
        <v>9.9499999999999993</v>
      </c>
      <c r="AD47" s="122">
        <v>0.432</v>
      </c>
    </row>
    <row r="48" spans="1:30" x14ac:dyDescent="0.25">
      <c r="A48" s="124" t="s">
        <v>745</v>
      </c>
      <c r="B48" s="122">
        <v>2695</v>
      </c>
      <c r="C48" s="122">
        <v>5.0522900000000002</v>
      </c>
      <c r="D48" s="122">
        <v>0.1512</v>
      </c>
      <c r="E48" s="122">
        <v>0.26700000000000002</v>
      </c>
      <c r="F48" s="122">
        <v>0</v>
      </c>
      <c r="G48" s="122">
        <v>4.3189999999999999E-2</v>
      </c>
      <c r="H48" s="122">
        <v>3874.47678</v>
      </c>
      <c r="I48" s="124" t="s">
        <v>1404</v>
      </c>
      <c r="J48" s="124" t="s">
        <v>1404</v>
      </c>
      <c r="K48" s="122">
        <v>0.55866000000000005</v>
      </c>
      <c r="L48" s="122">
        <v>20.897680000000001</v>
      </c>
      <c r="M48" s="122">
        <v>359.69598999999999</v>
      </c>
      <c r="N48" s="122">
        <v>0.14587</v>
      </c>
      <c r="O48" s="122">
        <v>1.1100000000000001E-3</v>
      </c>
      <c r="P48" s="122">
        <v>2412.12</v>
      </c>
      <c r="Q48" s="122">
        <v>0.97699999999999998</v>
      </c>
      <c r="R48" s="122">
        <v>6.0000000000000001E-3</v>
      </c>
      <c r="S48" s="122">
        <v>0.52400000000000002</v>
      </c>
      <c r="T48" s="122">
        <v>0.40400000000000003</v>
      </c>
      <c r="U48" s="122">
        <v>100.14</v>
      </c>
      <c r="V48" s="122">
        <v>270.45600000000002</v>
      </c>
      <c r="W48" s="122">
        <v>0</v>
      </c>
      <c r="X48" s="122">
        <v>0</v>
      </c>
      <c r="Y48" s="122">
        <v>53.19</v>
      </c>
      <c r="Z48" s="122">
        <v>0.13800000000000001</v>
      </c>
      <c r="AA48" s="122">
        <v>0.28323999999999999</v>
      </c>
      <c r="AB48" s="122">
        <v>0.21171000000000001</v>
      </c>
      <c r="AC48" s="122">
        <v>9.9499999999999993</v>
      </c>
      <c r="AD48" s="122">
        <v>0.432</v>
      </c>
    </row>
    <row r="49" spans="1:30" x14ac:dyDescent="0.25">
      <c r="A49" s="124" t="s">
        <v>746</v>
      </c>
      <c r="B49" s="122">
        <v>2695</v>
      </c>
      <c r="C49" s="122">
        <v>4.7096099999999996</v>
      </c>
      <c r="D49" s="122">
        <v>0.1512</v>
      </c>
      <c r="E49" s="122">
        <v>0.27500000000000002</v>
      </c>
      <c r="F49" s="122">
        <v>0</v>
      </c>
      <c r="G49" s="122">
        <v>3.9269999999999999E-2</v>
      </c>
      <c r="H49" s="122">
        <v>3874.4542299999998</v>
      </c>
      <c r="I49" s="124" t="s">
        <v>1404</v>
      </c>
      <c r="J49" s="124" t="s">
        <v>1404</v>
      </c>
      <c r="K49" s="122">
        <v>0.55893000000000004</v>
      </c>
      <c r="L49" s="122">
        <v>20.841529999999999</v>
      </c>
      <c r="M49" s="124" t="s">
        <v>1404</v>
      </c>
      <c r="N49" s="122">
        <v>0.13908999999999999</v>
      </c>
      <c r="O49" s="122">
        <v>1.1100000000000001E-3</v>
      </c>
      <c r="P49" s="122">
        <v>2412.12</v>
      </c>
      <c r="Q49" s="122">
        <v>0.97699999999999998</v>
      </c>
      <c r="R49" s="122">
        <v>7.0000000000000001E-3</v>
      </c>
      <c r="S49" s="122">
        <v>0.52400000000000002</v>
      </c>
      <c r="T49" s="122">
        <v>0.40799999999999997</v>
      </c>
      <c r="U49" s="124" t="s">
        <v>1404</v>
      </c>
      <c r="V49" s="122">
        <v>270.53300000000002</v>
      </c>
      <c r="W49" s="122">
        <v>0</v>
      </c>
      <c r="X49" s="122">
        <v>0</v>
      </c>
      <c r="Y49" s="122">
        <v>53.19</v>
      </c>
      <c r="Z49" s="122">
        <v>0.13900000000000001</v>
      </c>
      <c r="AA49" s="122">
        <v>0.27388000000000001</v>
      </c>
      <c r="AB49" s="122">
        <v>0.19101000000000001</v>
      </c>
      <c r="AC49" s="122">
        <v>9.92</v>
      </c>
      <c r="AD49" s="122">
        <v>0.433</v>
      </c>
    </row>
    <row r="50" spans="1:30" x14ac:dyDescent="0.25">
      <c r="A50" s="124" t="s">
        <v>747</v>
      </c>
      <c r="B50" s="122">
        <v>2695</v>
      </c>
      <c r="C50" s="122">
        <v>4.7096099999999996</v>
      </c>
      <c r="D50" s="122">
        <v>0.1512</v>
      </c>
      <c r="E50" s="122">
        <v>0.27500000000000002</v>
      </c>
      <c r="F50" s="122">
        <v>0</v>
      </c>
      <c r="G50" s="122">
        <v>3.9269999999999999E-2</v>
      </c>
      <c r="H50" s="122">
        <v>3874.4542299999998</v>
      </c>
      <c r="I50" s="124" t="s">
        <v>1404</v>
      </c>
      <c r="J50" s="124" t="s">
        <v>1404</v>
      </c>
      <c r="K50" s="122">
        <v>0.55893000000000004</v>
      </c>
      <c r="L50" s="122">
        <v>20.841529999999999</v>
      </c>
      <c r="M50" s="124" t="s">
        <v>1404</v>
      </c>
      <c r="N50" s="122">
        <v>0.13908999999999999</v>
      </c>
      <c r="O50" s="122">
        <v>1.1100000000000001E-3</v>
      </c>
      <c r="P50" s="122">
        <v>2412.12</v>
      </c>
      <c r="Q50" s="122">
        <v>0.97699999999999998</v>
      </c>
      <c r="R50" s="122">
        <v>7.0000000000000001E-3</v>
      </c>
      <c r="S50" s="122">
        <v>0.52400000000000002</v>
      </c>
      <c r="T50" s="122">
        <v>0.40799999999999997</v>
      </c>
      <c r="U50" s="124" t="s">
        <v>1404</v>
      </c>
      <c r="V50" s="122">
        <v>270.53300000000002</v>
      </c>
      <c r="W50" s="122">
        <v>0</v>
      </c>
      <c r="X50" s="122">
        <v>0</v>
      </c>
      <c r="Y50" s="122">
        <v>53.19</v>
      </c>
      <c r="Z50" s="122">
        <v>0.13900000000000001</v>
      </c>
      <c r="AA50" s="122">
        <v>0.27388000000000001</v>
      </c>
      <c r="AB50" s="122">
        <v>0.19101000000000001</v>
      </c>
      <c r="AC50" s="122">
        <v>9.92</v>
      </c>
      <c r="AD50" s="122">
        <v>0.433</v>
      </c>
    </row>
    <row r="51" spans="1:30" x14ac:dyDescent="0.25">
      <c r="A51" s="124" t="s">
        <v>748</v>
      </c>
      <c r="B51" s="122">
        <v>2695</v>
      </c>
      <c r="C51" s="122">
        <v>4.4383499999999998</v>
      </c>
      <c r="D51" s="122">
        <v>0.13419</v>
      </c>
      <c r="E51" s="122">
        <v>0.27100000000000002</v>
      </c>
      <c r="F51" s="122">
        <v>0</v>
      </c>
      <c r="G51" s="122">
        <v>3.2480000000000002E-2</v>
      </c>
      <c r="H51" s="122">
        <v>3874.4429500000001</v>
      </c>
      <c r="I51" s="124" t="s">
        <v>1404</v>
      </c>
      <c r="J51" s="124" t="s">
        <v>1404</v>
      </c>
      <c r="K51" s="122">
        <v>0.55932999999999999</v>
      </c>
      <c r="L51" s="122">
        <v>20.813469999999999</v>
      </c>
      <c r="M51" s="124" t="s">
        <v>1404</v>
      </c>
      <c r="N51" s="122">
        <v>0.13569000000000001</v>
      </c>
      <c r="O51" s="122">
        <v>1.1100000000000001E-3</v>
      </c>
      <c r="P51" s="122">
        <v>2412.12</v>
      </c>
      <c r="Q51" s="122">
        <v>0.97699999999999998</v>
      </c>
      <c r="R51" s="122">
        <v>7.0000000000000001E-3</v>
      </c>
      <c r="S51" s="122">
        <v>0.52400000000000002</v>
      </c>
      <c r="T51" s="122">
        <v>0.40500000000000003</v>
      </c>
      <c r="U51" s="124" t="s">
        <v>1404</v>
      </c>
      <c r="V51" s="122">
        <v>270.60899999999998</v>
      </c>
      <c r="W51" s="122">
        <v>0</v>
      </c>
      <c r="X51" s="122">
        <v>0</v>
      </c>
      <c r="Y51" s="122">
        <v>53.19</v>
      </c>
      <c r="Z51" s="122">
        <v>0.13300000000000001</v>
      </c>
      <c r="AA51" s="122">
        <v>0.28206999999999999</v>
      </c>
      <c r="AB51" s="122">
        <v>0.20669000000000001</v>
      </c>
      <c r="AC51" s="122">
        <v>10</v>
      </c>
      <c r="AD51" s="122">
        <v>0.435</v>
      </c>
    </row>
    <row r="52" spans="1:30" x14ac:dyDescent="0.25">
      <c r="A52" s="124" t="s">
        <v>749</v>
      </c>
      <c r="B52" s="122">
        <v>2695</v>
      </c>
      <c r="C52" s="122">
        <v>4.4383499999999998</v>
      </c>
      <c r="D52" s="122">
        <v>0.13419</v>
      </c>
      <c r="E52" s="122">
        <v>0.27100000000000002</v>
      </c>
      <c r="F52" s="122">
        <v>0</v>
      </c>
      <c r="G52" s="122">
        <v>3.2480000000000002E-2</v>
      </c>
      <c r="H52" s="122">
        <v>3874.4429500000001</v>
      </c>
      <c r="I52" s="124" t="s">
        <v>1404</v>
      </c>
      <c r="J52" s="124" t="s">
        <v>1404</v>
      </c>
      <c r="K52" s="122">
        <v>0.55932999999999999</v>
      </c>
      <c r="L52" s="122">
        <v>20.813469999999999</v>
      </c>
      <c r="M52" s="124" t="s">
        <v>1404</v>
      </c>
      <c r="N52" s="122">
        <v>0.13569000000000001</v>
      </c>
      <c r="O52" s="122">
        <v>1.1100000000000001E-3</v>
      </c>
      <c r="P52" s="122">
        <v>2412.12</v>
      </c>
      <c r="Q52" s="122">
        <v>0.97699999999999998</v>
      </c>
      <c r="R52" s="122">
        <v>7.0000000000000001E-3</v>
      </c>
      <c r="S52" s="122">
        <v>0.52400000000000002</v>
      </c>
      <c r="T52" s="122">
        <v>0.40500000000000003</v>
      </c>
      <c r="U52" s="124" t="s">
        <v>1404</v>
      </c>
      <c r="V52" s="122">
        <v>270.60899999999998</v>
      </c>
      <c r="W52" s="122">
        <v>0</v>
      </c>
      <c r="X52" s="122">
        <v>0</v>
      </c>
      <c r="Y52" s="122">
        <v>53.19</v>
      </c>
      <c r="Z52" s="122">
        <v>0.13300000000000001</v>
      </c>
      <c r="AA52" s="122">
        <v>0.28206999999999999</v>
      </c>
      <c r="AB52" s="122">
        <v>0.20669000000000001</v>
      </c>
      <c r="AC52" s="122">
        <v>10</v>
      </c>
      <c r="AD52" s="122">
        <v>0.435</v>
      </c>
    </row>
    <row r="53" spans="1:30" x14ac:dyDescent="0.25">
      <c r="A53" s="124" t="s">
        <v>750</v>
      </c>
      <c r="B53" s="122">
        <v>2695</v>
      </c>
      <c r="C53" s="122">
        <v>4.3368500000000001</v>
      </c>
      <c r="D53" s="122">
        <v>0.1134</v>
      </c>
      <c r="E53" s="122">
        <v>0.27100000000000002</v>
      </c>
      <c r="F53" s="122">
        <v>0</v>
      </c>
      <c r="G53" s="122">
        <v>3.014E-2</v>
      </c>
      <c r="H53" s="122">
        <v>3874.4252700000002</v>
      </c>
      <c r="I53" s="124" t="s">
        <v>1404</v>
      </c>
      <c r="J53" s="124" t="s">
        <v>1404</v>
      </c>
      <c r="K53" s="122">
        <v>0.56261000000000005</v>
      </c>
      <c r="L53" s="122">
        <v>20.769500000000001</v>
      </c>
      <c r="M53" s="124" t="s">
        <v>1404</v>
      </c>
      <c r="N53" s="122">
        <v>0.13569000000000001</v>
      </c>
      <c r="O53" s="122">
        <v>1.1100000000000001E-3</v>
      </c>
      <c r="P53" s="122">
        <v>2412.1</v>
      </c>
      <c r="Q53" s="122">
        <v>0.97399999999999998</v>
      </c>
      <c r="R53" s="122">
        <v>7.0000000000000001E-3</v>
      </c>
      <c r="S53" s="122">
        <v>0.52300000000000002</v>
      </c>
      <c r="T53" s="122">
        <v>0.40799999999999997</v>
      </c>
      <c r="U53" s="124" t="s">
        <v>1404</v>
      </c>
      <c r="V53" s="122">
        <v>270.68599999999998</v>
      </c>
      <c r="W53" s="122">
        <v>0</v>
      </c>
      <c r="X53" s="122">
        <v>0</v>
      </c>
      <c r="Y53" s="122">
        <v>53.19</v>
      </c>
      <c r="Z53" s="122">
        <v>0.123</v>
      </c>
      <c r="AA53" s="122">
        <v>0.28675</v>
      </c>
      <c r="AB53" s="122">
        <v>0.2097</v>
      </c>
      <c r="AC53" s="122">
        <v>10.06</v>
      </c>
      <c r="AD53" s="122">
        <v>0.436</v>
      </c>
    </row>
    <row r="54" spans="1:30" x14ac:dyDescent="0.25">
      <c r="A54" s="124" t="s">
        <v>751</v>
      </c>
      <c r="B54" s="122">
        <v>2695</v>
      </c>
      <c r="C54" s="122">
        <v>4.3368500000000001</v>
      </c>
      <c r="D54" s="122">
        <v>0.1134</v>
      </c>
      <c r="E54" s="122">
        <v>0.27100000000000002</v>
      </c>
      <c r="F54" s="122">
        <v>0</v>
      </c>
      <c r="G54" s="122">
        <v>3.014E-2</v>
      </c>
      <c r="H54" s="122">
        <v>3874.4252700000002</v>
      </c>
      <c r="I54" s="124" t="s">
        <v>1404</v>
      </c>
      <c r="J54" s="124" t="s">
        <v>1404</v>
      </c>
      <c r="K54" s="122">
        <v>0.56261000000000005</v>
      </c>
      <c r="L54" s="122">
        <v>20.769500000000001</v>
      </c>
      <c r="M54" s="124" t="s">
        <v>1404</v>
      </c>
      <c r="N54" s="122">
        <v>0.13569000000000001</v>
      </c>
      <c r="O54" s="122">
        <v>1.1100000000000001E-3</v>
      </c>
      <c r="P54" s="122">
        <v>2412.1</v>
      </c>
      <c r="Q54" s="122">
        <v>0.97399999999999998</v>
      </c>
      <c r="R54" s="122">
        <v>7.0000000000000001E-3</v>
      </c>
      <c r="S54" s="122">
        <v>0.52300000000000002</v>
      </c>
      <c r="T54" s="122">
        <v>0.40799999999999997</v>
      </c>
      <c r="U54" s="124" t="s">
        <v>1404</v>
      </c>
      <c r="V54" s="122">
        <v>270.68599999999998</v>
      </c>
      <c r="W54" s="122">
        <v>0</v>
      </c>
      <c r="X54" s="122">
        <v>0</v>
      </c>
      <c r="Y54" s="122">
        <v>53.19</v>
      </c>
      <c r="Z54" s="122">
        <v>0.123</v>
      </c>
      <c r="AA54" s="122">
        <v>0.28675</v>
      </c>
      <c r="AB54" s="122">
        <v>0.2097</v>
      </c>
      <c r="AC54" s="122">
        <v>10.06</v>
      </c>
      <c r="AD54" s="122">
        <v>0.436</v>
      </c>
    </row>
    <row r="55" spans="1:30" x14ac:dyDescent="0.25">
      <c r="A55" s="124" t="s">
        <v>752</v>
      </c>
      <c r="B55" s="122">
        <v>2695</v>
      </c>
      <c r="C55" s="122">
        <v>4.2258199999999997</v>
      </c>
      <c r="D55" s="122">
        <v>0.11151</v>
      </c>
      <c r="E55" s="122">
        <v>0.27100000000000002</v>
      </c>
      <c r="F55" s="122">
        <v>0</v>
      </c>
      <c r="G55" s="122">
        <v>2.9790000000000001E-2</v>
      </c>
      <c r="H55" s="122">
        <v>3874.4072900000001</v>
      </c>
      <c r="I55" s="124" t="s">
        <v>1404</v>
      </c>
      <c r="J55" s="124" t="s">
        <v>1404</v>
      </c>
      <c r="K55" s="122">
        <v>0.57035000000000002</v>
      </c>
      <c r="L55" s="122">
        <v>20.724789999999999</v>
      </c>
      <c r="M55" s="124" t="s">
        <v>1404</v>
      </c>
      <c r="N55" s="122">
        <v>0.13569000000000001</v>
      </c>
      <c r="O55" s="122">
        <v>1.1100000000000001E-3</v>
      </c>
      <c r="P55" s="122">
        <v>2412.08</v>
      </c>
      <c r="Q55" s="122">
        <v>0.97099999999999997</v>
      </c>
      <c r="R55" s="122">
        <v>7.0000000000000001E-3</v>
      </c>
      <c r="S55" s="122">
        <v>0.52300000000000002</v>
      </c>
      <c r="T55" s="122">
        <v>0.40600000000000003</v>
      </c>
      <c r="U55" s="124" t="s">
        <v>1404</v>
      </c>
      <c r="V55" s="122">
        <v>270.76299999999998</v>
      </c>
      <c r="W55" s="122">
        <v>0</v>
      </c>
      <c r="X55" s="122">
        <v>0</v>
      </c>
      <c r="Y55" s="122">
        <v>53.19</v>
      </c>
      <c r="Z55" s="122">
        <v>0.115</v>
      </c>
      <c r="AA55" s="122">
        <v>0.28441</v>
      </c>
      <c r="AB55" s="122">
        <v>0.20271</v>
      </c>
      <c r="AC55" s="122">
        <v>9.99</v>
      </c>
      <c r="AD55" s="122">
        <v>0.438</v>
      </c>
    </row>
    <row r="56" spans="1:30" x14ac:dyDescent="0.25">
      <c r="A56" s="124" t="s">
        <v>753</v>
      </c>
      <c r="B56" s="122">
        <v>2695</v>
      </c>
      <c r="C56" s="122">
        <v>4.2258199999999997</v>
      </c>
      <c r="D56" s="122">
        <v>0.11151</v>
      </c>
      <c r="E56" s="122">
        <v>0.27100000000000002</v>
      </c>
      <c r="F56" s="122">
        <v>0</v>
      </c>
      <c r="G56" s="122">
        <v>2.9790000000000001E-2</v>
      </c>
      <c r="H56" s="122">
        <v>3874.4072900000001</v>
      </c>
      <c r="I56" s="124" t="s">
        <v>1404</v>
      </c>
      <c r="J56" s="124" t="s">
        <v>1404</v>
      </c>
      <c r="K56" s="122">
        <v>0.57035000000000002</v>
      </c>
      <c r="L56" s="122">
        <v>20.724789999999999</v>
      </c>
      <c r="M56" s="124" t="s">
        <v>1404</v>
      </c>
      <c r="N56" s="122">
        <v>0.13569000000000001</v>
      </c>
      <c r="O56" s="122">
        <v>1.1100000000000001E-3</v>
      </c>
      <c r="P56" s="122">
        <v>2412.08</v>
      </c>
      <c r="Q56" s="122">
        <v>0.97099999999999997</v>
      </c>
      <c r="R56" s="122">
        <v>7.0000000000000001E-3</v>
      </c>
      <c r="S56" s="122">
        <v>0.52300000000000002</v>
      </c>
      <c r="T56" s="122">
        <v>0.40600000000000003</v>
      </c>
      <c r="U56" s="124" t="s">
        <v>1404</v>
      </c>
      <c r="V56" s="122">
        <v>270.76299999999998</v>
      </c>
      <c r="W56" s="122">
        <v>0</v>
      </c>
      <c r="X56" s="122">
        <v>0</v>
      </c>
      <c r="Y56" s="122">
        <v>53.19</v>
      </c>
      <c r="Z56" s="122">
        <v>0.115</v>
      </c>
      <c r="AA56" s="122">
        <v>0.28441</v>
      </c>
      <c r="AB56" s="122">
        <v>0.20271</v>
      </c>
      <c r="AC56" s="122">
        <v>9.99</v>
      </c>
      <c r="AD56" s="122">
        <v>0.438</v>
      </c>
    </row>
    <row r="57" spans="1:30" x14ac:dyDescent="0.25">
      <c r="A57" s="124" t="s">
        <v>754</v>
      </c>
      <c r="B57" s="122">
        <v>2695</v>
      </c>
      <c r="C57" s="122">
        <v>4.1096700000000004</v>
      </c>
      <c r="D57" s="122">
        <v>0.10773000000000001</v>
      </c>
      <c r="E57" s="122">
        <v>0.26700000000000002</v>
      </c>
      <c r="F57" s="122">
        <v>0</v>
      </c>
      <c r="G57" s="122">
        <v>2.964E-2</v>
      </c>
      <c r="H57" s="122">
        <v>3874.3902200000002</v>
      </c>
      <c r="I57" s="124" t="s">
        <v>1404</v>
      </c>
      <c r="J57" s="124" t="s">
        <v>1404</v>
      </c>
      <c r="K57" s="122">
        <v>0.57462000000000002</v>
      </c>
      <c r="L57" s="122">
        <v>20.636970000000002</v>
      </c>
      <c r="M57" s="124" t="s">
        <v>1404</v>
      </c>
      <c r="N57" s="122">
        <v>0.14248</v>
      </c>
      <c r="O57" s="122">
        <v>1.1100000000000001E-3</v>
      </c>
      <c r="P57" s="122">
        <v>2412.08</v>
      </c>
      <c r="Q57" s="122">
        <v>0.97099999999999997</v>
      </c>
      <c r="R57" s="122">
        <v>7.0000000000000001E-3</v>
      </c>
      <c r="S57" s="122">
        <v>0.52300000000000002</v>
      </c>
      <c r="T57" s="122">
        <v>0.40500000000000003</v>
      </c>
      <c r="U57" s="124" t="s">
        <v>1404</v>
      </c>
      <c r="V57" s="122">
        <v>270.839</v>
      </c>
      <c r="W57" s="122">
        <v>0</v>
      </c>
      <c r="X57" s="122">
        <v>0</v>
      </c>
      <c r="Y57" s="122">
        <v>53.19</v>
      </c>
      <c r="Z57" s="122">
        <v>0.114</v>
      </c>
      <c r="AA57" s="122">
        <v>0.29142000000000001</v>
      </c>
      <c r="AB57" s="122">
        <v>0.19778999999999999</v>
      </c>
      <c r="AC57" s="122">
        <v>9.93</v>
      </c>
      <c r="AD57" s="122">
        <v>0.439</v>
      </c>
    </row>
    <row r="58" spans="1:30" x14ac:dyDescent="0.25">
      <c r="A58" s="125" t="s">
        <v>755</v>
      </c>
      <c r="B58" s="131">
        <v>2695</v>
      </c>
      <c r="C58" s="131">
        <v>4.1096700000000004</v>
      </c>
      <c r="D58" s="131">
        <v>0.10773000000000001</v>
      </c>
      <c r="E58" s="131">
        <v>0.26700000000000002</v>
      </c>
      <c r="F58" s="131">
        <v>0</v>
      </c>
      <c r="G58" s="131">
        <v>2.964E-2</v>
      </c>
      <c r="H58" s="131">
        <v>3874.3902200000002</v>
      </c>
      <c r="I58" s="125" t="s">
        <v>1404</v>
      </c>
      <c r="J58" s="125" t="s">
        <v>1404</v>
      </c>
      <c r="K58" s="131">
        <v>0.57462000000000002</v>
      </c>
      <c r="L58" s="131">
        <v>20.636970000000002</v>
      </c>
      <c r="M58" s="125" t="s">
        <v>1404</v>
      </c>
      <c r="N58" s="131">
        <v>0.14248</v>
      </c>
      <c r="O58" s="131">
        <v>1.1100000000000001E-3</v>
      </c>
      <c r="P58" s="131">
        <v>2412.08</v>
      </c>
      <c r="Q58" s="131">
        <v>0.97099999999999997</v>
      </c>
      <c r="R58" s="131">
        <v>7.0000000000000001E-3</v>
      </c>
      <c r="S58" s="131">
        <v>0.52300000000000002</v>
      </c>
      <c r="T58" s="131">
        <v>0.40500000000000003</v>
      </c>
      <c r="U58" s="125" t="s">
        <v>1404</v>
      </c>
      <c r="V58" s="131">
        <v>270.839</v>
      </c>
      <c r="W58" s="131">
        <v>0</v>
      </c>
      <c r="X58" s="131">
        <v>0</v>
      </c>
      <c r="Y58" s="131">
        <v>53.19</v>
      </c>
      <c r="Z58" s="131">
        <v>0.114</v>
      </c>
      <c r="AA58" s="131">
        <v>0.29142000000000001</v>
      </c>
      <c r="AB58" s="131">
        <v>0.19778999999999999</v>
      </c>
      <c r="AC58" s="131">
        <v>9.93</v>
      </c>
      <c r="AD58" s="131">
        <v>0.439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1436</v>
      </c>
      <c r="C5" s="1"/>
      <c r="D5" s="1"/>
      <c r="E5" s="1"/>
      <c r="F5" s="1"/>
      <c r="G5" s="1"/>
      <c r="H5" s="1"/>
    </row>
    <row r="6" spans="1:8" ht="30" x14ac:dyDescent="0.25">
      <c r="A6" s="1"/>
      <c r="B6" s="3" t="s">
        <v>40</v>
      </c>
      <c r="C6" s="3" t="s">
        <v>3</v>
      </c>
      <c r="D6" s="3" t="s">
        <v>1437</v>
      </c>
      <c r="E6" s="3" t="s">
        <v>7</v>
      </c>
      <c r="F6" s="3" t="s">
        <v>8</v>
      </c>
      <c r="G6" s="3" t="s">
        <v>1438</v>
      </c>
      <c r="H6" s="3" t="s">
        <v>1439</v>
      </c>
    </row>
    <row r="7" spans="1:8" x14ac:dyDescent="0.25">
      <c r="A7" s="1"/>
      <c r="B7" s="85" t="s">
        <v>44</v>
      </c>
      <c r="C7" s="6" t="s">
        <v>52</v>
      </c>
      <c r="D7" s="6" t="s">
        <v>1440</v>
      </c>
      <c r="E7" s="85" t="s">
        <v>1441</v>
      </c>
      <c r="F7" s="85" t="s">
        <v>1442</v>
      </c>
      <c r="G7" s="144">
        <v>0.02</v>
      </c>
      <c r="H7" s="85"/>
    </row>
    <row r="8" spans="1:8" x14ac:dyDescent="0.25">
      <c r="A8" s="1"/>
      <c r="B8" s="85" t="s">
        <v>44</v>
      </c>
      <c r="C8" s="6" t="s">
        <v>52</v>
      </c>
      <c r="D8" s="6" t="s">
        <v>1443</v>
      </c>
      <c r="E8" s="85" t="s">
        <v>1441</v>
      </c>
      <c r="F8" s="85" t="s">
        <v>1442</v>
      </c>
      <c r="G8" s="144">
        <v>0</v>
      </c>
      <c r="H8" s="85"/>
    </row>
    <row r="9" spans="1:8" x14ac:dyDescent="0.25">
      <c r="A9" s="1"/>
      <c r="B9" s="85" t="s">
        <v>44</v>
      </c>
      <c r="C9" s="6" t="s">
        <v>52</v>
      </c>
      <c r="D9" s="6" t="s">
        <v>1444</v>
      </c>
      <c r="E9" s="85" t="s">
        <v>1441</v>
      </c>
      <c r="F9" s="85" t="s">
        <v>1442</v>
      </c>
      <c r="G9" s="144">
        <v>0</v>
      </c>
      <c r="H9" s="85"/>
    </row>
    <row r="10" spans="1:8" x14ac:dyDescent="0.25">
      <c r="A10" s="1"/>
      <c r="B10" s="85" t="s">
        <v>44</v>
      </c>
      <c r="C10" s="6" t="s">
        <v>52</v>
      </c>
      <c r="D10" s="6" t="s">
        <v>1445</v>
      </c>
      <c r="E10" s="85" t="s">
        <v>1441</v>
      </c>
      <c r="F10" s="85" t="s">
        <v>1442</v>
      </c>
      <c r="G10" s="144">
        <v>15</v>
      </c>
      <c r="H10" s="85"/>
    </row>
    <row r="11" spans="1:8" x14ac:dyDescent="0.25">
      <c r="A11" s="1"/>
      <c r="B11" s="85" t="s">
        <v>44</v>
      </c>
      <c r="C11" s="6" t="s">
        <v>52</v>
      </c>
      <c r="D11" s="6" t="s">
        <v>1446</v>
      </c>
      <c r="E11" s="85" t="s">
        <v>1441</v>
      </c>
      <c r="F11" s="85" t="s">
        <v>1442</v>
      </c>
      <c r="G11" s="144">
        <v>5</v>
      </c>
      <c r="H11" s="85"/>
    </row>
    <row r="12" spans="1:8" x14ac:dyDescent="0.25">
      <c r="A12" s="1"/>
      <c r="B12" s="85" t="s">
        <v>44</v>
      </c>
      <c r="C12" s="6" t="s">
        <v>52</v>
      </c>
      <c r="D12" s="6" t="s">
        <v>1447</v>
      </c>
      <c r="E12" s="85" t="s">
        <v>1441</v>
      </c>
      <c r="F12" s="85" t="s">
        <v>1442</v>
      </c>
      <c r="G12" s="144">
        <v>5</v>
      </c>
      <c r="H12" s="85"/>
    </row>
    <row r="13" spans="1:8" x14ac:dyDescent="0.25">
      <c r="A13" s="1"/>
      <c r="B13" s="85" t="s">
        <v>44</v>
      </c>
      <c r="C13" s="6" t="s">
        <v>52</v>
      </c>
      <c r="D13" s="6" t="s">
        <v>1448</v>
      </c>
      <c r="E13" s="85" t="s">
        <v>1441</v>
      </c>
      <c r="F13" s="85" t="s">
        <v>1442</v>
      </c>
      <c r="G13" s="144">
        <v>0</v>
      </c>
      <c r="H13" s="85"/>
    </row>
    <row r="14" spans="1:8" x14ac:dyDescent="0.25">
      <c r="A14" s="1"/>
      <c r="B14" s="85" t="s">
        <v>44</v>
      </c>
      <c r="C14" s="6" t="s">
        <v>502</v>
      </c>
      <c r="D14" s="6" t="s">
        <v>1425</v>
      </c>
      <c r="E14" s="85" t="s">
        <v>1441</v>
      </c>
      <c r="F14" s="85" t="s">
        <v>1442</v>
      </c>
      <c r="G14" s="144">
        <v>0.25</v>
      </c>
      <c r="H14" s="85"/>
    </row>
    <row r="15" spans="1:8" x14ac:dyDescent="0.25">
      <c r="A15" s="1"/>
      <c r="B15" s="85" t="s">
        <v>44</v>
      </c>
      <c r="C15" s="6" t="s">
        <v>246</v>
      </c>
      <c r="D15" s="6" t="s">
        <v>1449</v>
      </c>
      <c r="E15" s="85" t="s">
        <v>1441</v>
      </c>
      <c r="F15" s="85" t="s">
        <v>1442</v>
      </c>
      <c r="G15" s="144">
        <v>0.44</v>
      </c>
      <c r="H15" s="85"/>
    </row>
    <row r="16" spans="1:8" x14ac:dyDescent="0.25">
      <c r="A16" s="1"/>
      <c r="B16" s="85" t="s">
        <v>44</v>
      </c>
      <c r="C16" s="6" t="s">
        <v>246</v>
      </c>
      <c r="D16" s="6" t="s">
        <v>1450</v>
      </c>
      <c r="E16" s="85" t="s">
        <v>1441</v>
      </c>
      <c r="F16" s="85" t="s">
        <v>1442</v>
      </c>
      <c r="G16" s="144">
        <v>0.22</v>
      </c>
      <c r="H16" s="85"/>
    </row>
    <row r="17" spans="1:8" x14ac:dyDescent="0.25">
      <c r="A17" s="1"/>
      <c r="B17" s="85" t="s">
        <v>44</v>
      </c>
      <c r="C17" s="6" t="s">
        <v>246</v>
      </c>
      <c r="D17" s="6" t="s">
        <v>1451</v>
      </c>
      <c r="E17" s="85" t="s">
        <v>1441</v>
      </c>
      <c r="F17" s="85" t="s">
        <v>1442</v>
      </c>
      <c r="G17" s="144">
        <v>3.3</v>
      </c>
      <c r="H17" s="85"/>
    </row>
    <row r="18" spans="1:8" x14ac:dyDescent="0.25">
      <c r="A18" s="1"/>
      <c r="B18" s="85" t="s">
        <v>44</v>
      </c>
      <c r="C18" s="6" t="s">
        <v>246</v>
      </c>
      <c r="D18" s="6" t="s">
        <v>1452</v>
      </c>
      <c r="E18" s="85" t="s">
        <v>1441</v>
      </c>
      <c r="F18" s="85" t="s">
        <v>1442</v>
      </c>
      <c r="G18" s="144">
        <v>0.36</v>
      </c>
      <c r="H18" s="85"/>
    </row>
    <row r="19" spans="1:8" x14ac:dyDescent="0.25">
      <c r="A19" s="1"/>
      <c r="B19" s="85" t="s">
        <v>44</v>
      </c>
      <c r="C19" s="6" t="s">
        <v>246</v>
      </c>
      <c r="D19" s="6" t="s">
        <v>1453</v>
      </c>
      <c r="E19" s="85" t="s">
        <v>1441</v>
      </c>
      <c r="F19" s="85" t="s">
        <v>1442</v>
      </c>
      <c r="G19" s="144">
        <v>1.53</v>
      </c>
      <c r="H19" s="85"/>
    </row>
    <row r="20" spans="1:8" x14ac:dyDescent="0.25">
      <c r="A20" s="1"/>
      <c r="B20" s="85" t="s">
        <v>44</v>
      </c>
      <c r="C20" s="6" t="s">
        <v>246</v>
      </c>
      <c r="D20" s="6" t="s">
        <v>1454</v>
      </c>
      <c r="E20" s="85" t="s">
        <v>1441</v>
      </c>
      <c r="F20" s="85" t="s">
        <v>1442</v>
      </c>
      <c r="G20" s="144">
        <v>0.02</v>
      </c>
      <c r="H20" s="85"/>
    </row>
    <row r="21" spans="1:8" x14ac:dyDescent="0.25">
      <c r="A21" s="1"/>
      <c r="B21" s="85" t="s">
        <v>44</v>
      </c>
      <c r="C21" s="6" t="s">
        <v>246</v>
      </c>
      <c r="D21" s="6" t="s">
        <v>1455</v>
      </c>
      <c r="E21" s="85" t="s">
        <v>1441</v>
      </c>
      <c r="F21" s="85" t="s">
        <v>1442</v>
      </c>
      <c r="G21" s="144">
        <v>0.12</v>
      </c>
      <c r="H21" s="85"/>
    </row>
    <row r="22" spans="1:8" x14ac:dyDescent="0.25">
      <c r="A22" s="1"/>
      <c r="B22" s="85" t="s">
        <v>44</v>
      </c>
      <c r="C22" s="6" t="s">
        <v>246</v>
      </c>
      <c r="D22" s="6" t="s">
        <v>1456</v>
      </c>
      <c r="E22" s="85" t="s">
        <v>1441</v>
      </c>
      <c r="F22" s="85" t="s">
        <v>1442</v>
      </c>
      <c r="G22" s="144">
        <v>0.26</v>
      </c>
      <c r="H22" s="85"/>
    </row>
    <row r="23" spans="1:8" x14ac:dyDescent="0.25">
      <c r="A23" s="1"/>
      <c r="B23" s="85" t="s">
        <v>44</v>
      </c>
      <c r="C23" s="6" t="s">
        <v>246</v>
      </c>
      <c r="D23" s="6" t="s">
        <v>1457</v>
      </c>
      <c r="E23" s="85" t="s">
        <v>1441</v>
      </c>
      <c r="F23" s="85" t="s">
        <v>1442</v>
      </c>
      <c r="G23" s="144">
        <v>0.57999999999999996</v>
      </c>
      <c r="H23" s="85"/>
    </row>
    <row r="24" spans="1:8" x14ac:dyDescent="0.25">
      <c r="A24" s="1"/>
      <c r="B24" s="85" t="s">
        <v>44</v>
      </c>
      <c r="C24" s="6" t="s">
        <v>246</v>
      </c>
      <c r="D24" s="6" t="s">
        <v>1458</v>
      </c>
      <c r="E24" s="85" t="s">
        <v>1441</v>
      </c>
      <c r="F24" s="85" t="s">
        <v>1442</v>
      </c>
      <c r="G24" s="144">
        <v>3.63</v>
      </c>
      <c r="H24" s="85"/>
    </row>
    <row r="25" spans="1:8" x14ac:dyDescent="0.25">
      <c r="A25" s="1"/>
      <c r="B25" s="85" t="s">
        <v>44</v>
      </c>
      <c r="C25" s="6" t="s">
        <v>246</v>
      </c>
      <c r="D25" s="6" t="s">
        <v>1459</v>
      </c>
      <c r="E25" s="85" t="s">
        <v>1441</v>
      </c>
      <c r="F25" s="85" t="s">
        <v>1442</v>
      </c>
      <c r="G25" s="144">
        <v>3.5</v>
      </c>
      <c r="H25" s="85"/>
    </row>
    <row r="26" spans="1:8" x14ac:dyDescent="0.25">
      <c r="A26" s="1"/>
      <c r="B26" s="85" t="s">
        <v>44</v>
      </c>
      <c r="C26" s="6" t="s">
        <v>246</v>
      </c>
      <c r="D26" s="6" t="s">
        <v>1460</v>
      </c>
      <c r="E26" s="85" t="s">
        <v>1441</v>
      </c>
      <c r="F26" s="85" t="s">
        <v>1442</v>
      </c>
      <c r="G26" s="144">
        <v>0.05</v>
      </c>
      <c r="H26" s="85"/>
    </row>
    <row r="27" spans="1:8" x14ac:dyDescent="0.25">
      <c r="A27" s="1"/>
      <c r="B27" s="85" t="s">
        <v>44</v>
      </c>
      <c r="C27" s="6" t="s">
        <v>246</v>
      </c>
      <c r="D27" s="6" t="s">
        <v>1461</v>
      </c>
      <c r="E27" s="85" t="s">
        <v>1441</v>
      </c>
      <c r="F27" s="85" t="s">
        <v>1442</v>
      </c>
      <c r="G27" s="144">
        <v>78.222999999999999</v>
      </c>
      <c r="H27" s="85"/>
    </row>
    <row r="28" spans="1:8" x14ac:dyDescent="0.25">
      <c r="A28" s="1"/>
      <c r="B28" s="85" t="s">
        <v>44</v>
      </c>
      <c r="C28" s="6" t="s">
        <v>246</v>
      </c>
      <c r="D28" s="6" t="s">
        <v>1462</v>
      </c>
      <c r="E28" s="85" t="s">
        <v>1441</v>
      </c>
      <c r="F28" s="85" t="s">
        <v>1442</v>
      </c>
      <c r="G28" s="144">
        <v>0.17</v>
      </c>
      <c r="H28" s="85"/>
    </row>
    <row r="29" spans="1:8" x14ac:dyDescent="0.25">
      <c r="A29" s="1"/>
      <c r="B29" s="85" t="s">
        <v>44</v>
      </c>
      <c r="C29" s="6" t="s">
        <v>246</v>
      </c>
      <c r="D29" s="6" t="s">
        <v>1463</v>
      </c>
      <c r="E29" s="85" t="s">
        <v>1441</v>
      </c>
      <c r="F29" s="85" t="s">
        <v>1442</v>
      </c>
      <c r="G29" s="144">
        <v>0.66</v>
      </c>
      <c r="H29" s="85"/>
    </row>
    <row r="30" spans="1:8" x14ac:dyDescent="0.25">
      <c r="A30" s="1"/>
      <c r="B30" s="85" t="s">
        <v>44</v>
      </c>
      <c r="C30" s="6" t="s">
        <v>246</v>
      </c>
      <c r="D30" s="6" t="s">
        <v>1464</v>
      </c>
      <c r="E30" s="85" t="s">
        <v>1441</v>
      </c>
      <c r="F30" s="85" t="s">
        <v>1442</v>
      </c>
      <c r="G30" s="144">
        <v>0.05</v>
      </c>
      <c r="H30" s="85"/>
    </row>
    <row r="31" spans="1:8" x14ac:dyDescent="0.25">
      <c r="A31" s="1"/>
      <c r="B31" s="85" t="s">
        <v>44</v>
      </c>
      <c r="C31" s="6" t="s">
        <v>246</v>
      </c>
      <c r="D31" s="6" t="s">
        <v>1465</v>
      </c>
      <c r="E31" s="85" t="s">
        <v>1441</v>
      </c>
      <c r="F31" s="85" t="s">
        <v>1442</v>
      </c>
      <c r="G31" s="144">
        <v>0.69</v>
      </c>
      <c r="H31" s="85"/>
    </row>
    <row r="32" spans="1:8" x14ac:dyDescent="0.25">
      <c r="A32" s="1"/>
      <c r="B32" s="85" t="s">
        <v>44</v>
      </c>
      <c r="C32" s="6" t="s">
        <v>246</v>
      </c>
      <c r="D32" s="6" t="s">
        <v>1466</v>
      </c>
      <c r="E32" s="85" t="s">
        <v>1441</v>
      </c>
      <c r="F32" s="85" t="s">
        <v>1442</v>
      </c>
      <c r="G32" s="144">
        <v>0.66</v>
      </c>
      <c r="H32" s="85"/>
    </row>
    <row r="33" spans="1:8" x14ac:dyDescent="0.25">
      <c r="A33" s="1"/>
      <c r="B33" s="85" t="s">
        <v>44</v>
      </c>
      <c r="C33" s="6" t="s">
        <v>246</v>
      </c>
      <c r="D33" s="6" t="s">
        <v>1467</v>
      </c>
      <c r="E33" s="85" t="s">
        <v>1441</v>
      </c>
      <c r="F33" s="85" t="s">
        <v>1442</v>
      </c>
      <c r="G33" s="144">
        <v>0.33</v>
      </c>
      <c r="H33" s="85"/>
    </row>
    <row r="34" spans="1:8" x14ac:dyDescent="0.25">
      <c r="A34" s="1"/>
      <c r="B34" s="85" t="s">
        <v>44</v>
      </c>
      <c r="C34" s="6" t="s">
        <v>246</v>
      </c>
      <c r="D34" s="6" t="s">
        <v>1468</v>
      </c>
      <c r="E34" s="85" t="s">
        <v>1441</v>
      </c>
      <c r="F34" s="85" t="s">
        <v>1442</v>
      </c>
      <c r="G34" s="144">
        <v>0.14000000000000001</v>
      </c>
      <c r="H34" s="85"/>
    </row>
    <row r="35" spans="1:8" x14ac:dyDescent="0.25">
      <c r="A35" s="1"/>
      <c r="B35" s="85" t="s">
        <v>44</v>
      </c>
      <c r="C35" s="6" t="s">
        <v>246</v>
      </c>
      <c r="D35" s="6" t="s">
        <v>1469</v>
      </c>
      <c r="E35" s="85" t="s">
        <v>1441</v>
      </c>
      <c r="F35" s="85" t="s">
        <v>1442</v>
      </c>
      <c r="G35" s="144">
        <v>0.08</v>
      </c>
      <c r="H35" s="85"/>
    </row>
    <row r="36" spans="1:8" x14ac:dyDescent="0.25">
      <c r="A36" s="1"/>
      <c r="B36" s="85" t="s">
        <v>44</v>
      </c>
      <c r="C36" s="6" t="s">
        <v>125</v>
      </c>
      <c r="D36" s="6" t="s">
        <v>1470</v>
      </c>
      <c r="E36" s="85" t="s">
        <v>1441</v>
      </c>
      <c r="F36" s="85" t="s">
        <v>1442</v>
      </c>
      <c r="G36" s="144">
        <v>78.222999999999999</v>
      </c>
      <c r="H36" s="85"/>
    </row>
    <row r="37" spans="1:8" x14ac:dyDescent="0.25">
      <c r="A37" s="1"/>
      <c r="B37" s="85" t="s">
        <v>44</v>
      </c>
      <c r="C37" s="6" t="s">
        <v>125</v>
      </c>
      <c r="D37" s="6" t="s">
        <v>1471</v>
      </c>
      <c r="E37" s="85" t="s">
        <v>1441</v>
      </c>
      <c r="F37" s="85" t="s">
        <v>1442</v>
      </c>
      <c r="G37" s="144">
        <v>5.72</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1472</v>
      </c>
      <c r="C5" s="1"/>
      <c r="D5" s="1"/>
      <c r="E5" s="1"/>
      <c r="F5" s="1"/>
      <c r="G5" s="1"/>
      <c r="H5" s="1"/>
    </row>
    <row r="6" spans="1:8" ht="30" x14ac:dyDescent="0.25">
      <c r="A6" s="1"/>
      <c r="B6" s="3" t="s">
        <v>40</v>
      </c>
      <c r="C6" s="3" t="s">
        <v>3</v>
      </c>
      <c r="D6" s="3" t="s">
        <v>1437</v>
      </c>
      <c r="E6" s="3" t="s">
        <v>7</v>
      </c>
      <c r="F6" s="3" t="s">
        <v>8</v>
      </c>
      <c r="G6" s="3" t="s">
        <v>1438</v>
      </c>
      <c r="H6" s="3" t="s">
        <v>1439</v>
      </c>
    </row>
    <row r="7" spans="1:8" x14ac:dyDescent="0.25">
      <c r="A7" s="1"/>
      <c r="B7" s="85" t="s">
        <v>44</v>
      </c>
      <c r="C7" s="6" t="s">
        <v>52</v>
      </c>
      <c r="D7" s="6" t="s">
        <v>1370</v>
      </c>
      <c r="E7" s="85" t="s">
        <v>1441</v>
      </c>
      <c r="F7" s="85" t="s">
        <v>1442</v>
      </c>
      <c r="G7" s="144">
        <v>0</v>
      </c>
      <c r="H7" s="85"/>
    </row>
    <row r="8" spans="1:8" x14ac:dyDescent="0.25">
      <c r="A8" s="1"/>
      <c r="B8" s="85" t="s">
        <v>44</v>
      </c>
      <c r="C8" s="6" t="s">
        <v>52</v>
      </c>
      <c r="D8" s="6" t="s">
        <v>233</v>
      </c>
      <c r="E8" s="85" t="s">
        <v>1441</v>
      </c>
      <c r="F8" s="85" t="s">
        <v>1442</v>
      </c>
      <c r="G8" s="144">
        <v>0</v>
      </c>
      <c r="H8" s="85"/>
    </row>
    <row r="9" spans="1:8" x14ac:dyDescent="0.25">
      <c r="A9" s="1"/>
      <c r="B9" s="85" t="s">
        <v>44</v>
      </c>
      <c r="C9" s="6" t="s">
        <v>52</v>
      </c>
      <c r="D9" s="6" t="s">
        <v>1440</v>
      </c>
      <c r="E9" s="85" t="s">
        <v>1441</v>
      </c>
      <c r="F9" s="85" t="s">
        <v>1442</v>
      </c>
      <c r="G9" s="144">
        <v>5.28</v>
      </c>
      <c r="H9" s="85"/>
    </row>
    <row r="10" spans="1:8" x14ac:dyDescent="0.25">
      <c r="A10" s="1"/>
      <c r="B10" s="85" t="s">
        <v>44</v>
      </c>
      <c r="C10" s="6" t="s">
        <v>52</v>
      </c>
      <c r="D10" s="6" t="s">
        <v>1443</v>
      </c>
      <c r="E10" s="85" t="s">
        <v>1441</v>
      </c>
      <c r="F10" s="85" t="s">
        <v>1442</v>
      </c>
      <c r="G10" s="144">
        <v>0</v>
      </c>
      <c r="H10" s="85"/>
    </row>
    <row r="11" spans="1:8" x14ac:dyDescent="0.25">
      <c r="A11" s="1"/>
      <c r="B11" s="85" t="s">
        <v>44</v>
      </c>
      <c r="C11" s="6" t="s">
        <v>52</v>
      </c>
      <c r="D11" s="6" t="s">
        <v>1444</v>
      </c>
      <c r="E11" s="85" t="s">
        <v>1441</v>
      </c>
      <c r="F11" s="85" t="s">
        <v>1442</v>
      </c>
      <c r="G11" s="144">
        <v>5.1749999999999998</v>
      </c>
      <c r="H11" s="85"/>
    </row>
    <row r="12" spans="1:8" x14ac:dyDescent="0.25">
      <c r="A12" s="1"/>
      <c r="B12" s="85" t="s">
        <v>44</v>
      </c>
      <c r="C12" s="6" t="s">
        <v>52</v>
      </c>
      <c r="D12" s="6" t="s">
        <v>1445</v>
      </c>
      <c r="E12" s="85" t="s">
        <v>1441</v>
      </c>
      <c r="F12" s="85" t="s">
        <v>1442</v>
      </c>
      <c r="G12" s="144">
        <v>0</v>
      </c>
      <c r="H12" s="85"/>
    </row>
    <row r="13" spans="1:8" x14ac:dyDescent="0.25">
      <c r="A13" s="1"/>
      <c r="B13" s="85" t="s">
        <v>44</v>
      </c>
      <c r="C13" s="6" t="s">
        <v>52</v>
      </c>
      <c r="D13" s="6" t="s">
        <v>1446</v>
      </c>
      <c r="E13" s="85" t="s">
        <v>1441</v>
      </c>
      <c r="F13" s="85" t="s">
        <v>1442</v>
      </c>
      <c r="G13" s="144">
        <v>27.373000000000001</v>
      </c>
      <c r="H13" s="85"/>
    </row>
    <row r="14" spans="1:8" x14ac:dyDescent="0.25">
      <c r="A14" s="1"/>
      <c r="B14" s="85" t="s">
        <v>44</v>
      </c>
      <c r="C14" s="6" t="s">
        <v>52</v>
      </c>
      <c r="D14" s="6" t="s">
        <v>1447</v>
      </c>
      <c r="E14" s="85" t="s">
        <v>1441</v>
      </c>
      <c r="F14" s="85" t="s">
        <v>1442</v>
      </c>
      <c r="G14" s="144">
        <v>0</v>
      </c>
      <c r="H14" s="85"/>
    </row>
    <row r="15" spans="1:8" x14ac:dyDescent="0.25">
      <c r="A15" s="1"/>
      <c r="B15" s="85" t="s">
        <v>44</v>
      </c>
      <c r="C15" s="6" t="s">
        <v>52</v>
      </c>
      <c r="D15" s="6" t="s">
        <v>1448</v>
      </c>
      <c r="E15" s="85" t="s">
        <v>1441</v>
      </c>
      <c r="F15" s="85" t="s">
        <v>1442</v>
      </c>
      <c r="G15" s="144">
        <v>64.533000000000001</v>
      </c>
      <c r="H15" s="85"/>
    </row>
    <row r="16" spans="1:8" x14ac:dyDescent="0.25">
      <c r="A16" s="1"/>
      <c r="B16" s="85" t="s">
        <v>44</v>
      </c>
      <c r="C16" s="6" t="s">
        <v>502</v>
      </c>
      <c r="D16" s="6" t="s">
        <v>1425</v>
      </c>
      <c r="E16" s="85" t="s">
        <v>1441</v>
      </c>
      <c r="F16" s="85" t="s">
        <v>1442</v>
      </c>
      <c r="G16" s="144">
        <v>0</v>
      </c>
      <c r="H16" s="85"/>
    </row>
    <row r="17" spans="1:8" x14ac:dyDescent="0.25">
      <c r="A17" s="1"/>
      <c r="B17" s="85" t="s">
        <v>44</v>
      </c>
      <c r="C17" s="6" t="s">
        <v>502</v>
      </c>
      <c r="D17" s="6" t="s">
        <v>1473</v>
      </c>
      <c r="E17" s="85" t="s">
        <v>1441</v>
      </c>
      <c r="F17" s="85" t="s">
        <v>1442</v>
      </c>
      <c r="G17" s="144">
        <v>464.31</v>
      </c>
      <c r="H17" s="85"/>
    </row>
    <row r="18" spans="1:8" x14ac:dyDescent="0.25">
      <c r="A18" s="1"/>
      <c r="B18" s="85" t="s">
        <v>44</v>
      </c>
      <c r="C18" s="6" t="s">
        <v>246</v>
      </c>
      <c r="D18" s="6" t="s">
        <v>1412</v>
      </c>
      <c r="E18" s="85" t="s">
        <v>1441</v>
      </c>
      <c r="F18" s="85" t="s">
        <v>1442</v>
      </c>
      <c r="G18" s="144">
        <v>879.64400000000001</v>
      </c>
      <c r="H18" s="85"/>
    </row>
    <row r="19" spans="1:8" ht="25.5" x14ac:dyDescent="0.25">
      <c r="A19" s="1"/>
      <c r="B19" s="85" t="s">
        <v>44</v>
      </c>
      <c r="C19" s="6" t="s">
        <v>504</v>
      </c>
      <c r="D19" s="6" t="s">
        <v>1413</v>
      </c>
      <c r="E19" s="85" t="s">
        <v>1441</v>
      </c>
      <c r="F19" s="85" t="s">
        <v>1474</v>
      </c>
      <c r="G19" s="144">
        <v>150</v>
      </c>
      <c r="H19" s="85"/>
    </row>
    <row r="20" spans="1:8" ht="25.5" x14ac:dyDescent="0.25">
      <c r="A20" s="1"/>
      <c r="B20" s="85" t="s">
        <v>44</v>
      </c>
      <c r="C20" s="6" t="s">
        <v>504</v>
      </c>
      <c r="D20" s="6" t="s">
        <v>1413</v>
      </c>
      <c r="E20" s="85" t="s">
        <v>1475</v>
      </c>
      <c r="F20" s="85" t="s">
        <v>1476</v>
      </c>
      <c r="G20" s="144">
        <v>250</v>
      </c>
      <c r="H20" s="85"/>
    </row>
    <row r="21" spans="1:8" ht="25.5" x14ac:dyDescent="0.25">
      <c r="A21" s="1"/>
      <c r="B21" s="85" t="s">
        <v>44</v>
      </c>
      <c r="C21" s="6" t="s">
        <v>504</v>
      </c>
      <c r="D21" s="6" t="s">
        <v>1413</v>
      </c>
      <c r="E21" s="85" t="s">
        <v>1477</v>
      </c>
      <c r="F21" s="85" t="s">
        <v>1478</v>
      </c>
      <c r="G21" s="144">
        <v>300</v>
      </c>
      <c r="H21" s="85"/>
    </row>
    <row r="22" spans="1:8" ht="25.5" x14ac:dyDescent="0.25">
      <c r="A22" s="1"/>
      <c r="B22" s="85" t="s">
        <v>44</v>
      </c>
      <c r="C22" s="6" t="s">
        <v>504</v>
      </c>
      <c r="D22" s="6" t="s">
        <v>1413</v>
      </c>
      <c r="E22" s="85" t="s">
        <v>1479</v>
      </c>
      <c r="F22" s="85" t="s">
        <v>1442</v>
      </c>
      <c r="G22" s="144">
        <v>250</v>
      </c>
      <c r="H22" s="85"/>
    </row>
    <row r="23" spans="1:8" x14ac:dyDescent="0.25">
      <c r="A23" s="1"/>
      <c r="B23" s="85" t="s">
        <v>44</v>
      </c>
      <c r="C23" s="6" t="s">
        <v>82</v>
      </c>
      <c r="D23" s="6" t="s">
        <v>1430</v>
      </c>
      <c r="E23" s="85" t="s">
        <v>1441</v>
      </c>
      <c r="F23" s="85" t="s">
        <v>1442</v>
      </c>
      <c r="G23" s="144">
        <v>1407.46</v>
      </c>
      <c r="H23" s="85"/>
    </row>
    <row r="24" spans="1:8" x14ac:dyDescent="0.25">
      <c r="A24" s="1"/>
      <c r="B24" s="85" t="s">
        <v>44</v>
      </c>
      <c r="C24" s="6" t="s">
        <v>94</v>
      </c>
      <c r="D24" s="6" t="s">
        <v>1384</v>
      </c>
      <c r="E24" s="85" t="s">
        <v>1441</v>
      </c>
      <c r="F24" s="85" t="s">
        <v>1442</v>
      </c>
      <c r="G24" s="144">
        <v>52.661999999999999</v>
      </c>
      <c r="H24" s="85"/>
    </row>
    <row r="25" spans="1:8" x14ac:dyDescent="0.25">
      <c r="A25" s="1"/>
      <c r="B25" s="85" t="s">
        <v>44</v>
      </c>
      <c r="C25" s="6" t="s">
        <v>94</v>
      </c>
      <c r="D25" s="6" t="s">
        <v>1424</v>
      </c>
      <c r="E25" s="85" t="s">
        <v>1441</v>
      </c>
      <c r="F25" s="85" t="s">
        <v>1442</v>
      </c>
      <c r="G25" s="144">
        <v>0</v>
      </c>
      <c r="H25" s="85"/>
    </row>
    <row r="26" spans="1:8" x14ac:dyDescent="0.25">
      <c r="A26" s="1"/>
      <c r="B26" s="85" t="s">
        <v>44</v>
      </c>
      <c r="C26" s="6" t="s">
        <v>125</v>
      </c>
      <c r="D26" s="6" t="s">
        <v>1480</v>
      </c>
      <c r="E26" s="85" t="s">
        <v>1441</v>
      </c>
      <c r="F26" s="85" t="s">
        <v>1442</v>
      </c>
      <c r="G26" s="144">
        <v>33.780999999999999</v>
      </c>
      <c r="H26" s="85"/>
    </row>
    <row r="27" spans="1:8" x14ac:dyDescent="0.25">
      <c r="A27" s="1"/>
      <c r="B27" s="85" t="s">
        <v>44</v>
      </c>
      <c r="C27" s="6" t="s">
        <v>125</v>
      </c>
      <c r="D27" s="6" t="s">
        <v>1481</v>
      </c>
      <c r="E27" s="85" t="s">
        <v>1441</v>
      </c>
      <c r="F27" s="85" t="s">
        <v>1442</v>
      </c>
      <c r="G27" s="144">
        <v>7.1</v>
      </c>
      <c r="H27" s="85"/>
    </row>
    <row r="28" spans="1:8" x14ac:dyDescent="0.25">
      <c r="A28" s="1"/>
      <c r="B28" s="85" t="s">
        <v>44</v>
      </c>
      <c r="C28" s="6" t="s">
        <v>125</v>
      </c>
      <c r="D28" s="6" t="s">
        <v>1470</v>
      </c>
      <c r="E28" s="85" t="s">
        <v>1441</v>
      </c>
      <c r="F28" s="85" t="s">
        <v>1442</v>
      </c>
      <c r="G28" s="144">
        <v>99.49</v>
      </c>
      <c r="H28" s="85"/>
    </row>
    <row r="29" spans="1:8" x14ac:dyDescent="0.25">
      <c r="A29" s="1"/>
      <c r="B29" s="85" t="s">
        <v>44</v>
      </c>
      <c r="C29" s="6" t="s">
        <v>125</v>
      </c>
      <c r="D29" s="6" t="s">
        <v>1482</v>
      </c>
      <c r="E29" s="85" t="s">
        <v>1441</v>
      </c>
      <c r="F29" s="85" t="s">
        <v>1442</v>
      </c>
      <c r="G29" s="144">
        <v>58.601999999999997</v>
      </c>
      <c r="H29" s="85"/>
    </row>
    <row r="30" spans="1:8" x14ac:dyDescent="0.25">
      <c r="A30" s="1"/>
      <c r="B30" s="85" t="s">
        <v>44</v>
      </c>
      <c r="C30" s="6" t="s">
        <v>125</v>
      </c>
      <c r="D30" s="6" t="s">
        <v>1483</v>
      </c>
      <c r="E30" s="85" t="s">
        <v>1441</v>
      </c>
      <c r="F30" s="85" t="s">
        <v>1442</v>
      </c>
      <c r="G30" s="144">
        <v>108.127</v>
      </c>
      <c r="H30" s="85"/>
    </row>
    <row r="31" spans="1:8" x14ac:dyDescent="0.25">
      <c r="A31" s="1"/>
      <c r="B31" s="85" t="s">
        <v>44</v>
      </c>
      <c r="C31" s="6" t="s">
        <v>125</v>
      </c>
      <c r="D31" s="6" t="s">
        <v>1471</v>
      </c>
      <c r="E31" s="85" t="s">
        <v>1441</v>
      </c>
      <c r="F31" s="85" t="s">
        <v>1442</v>
      </c>
      <c r="G31" s="144">
        <v>22.817</v>
      </c>
      <c r="H31"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1484</v>
      </c>
      <c r="C5" s="1"/>
      <c r="D5" s="1"/>
      <c r="E5" s="1"/>
      <c r="F5" s="1"/>
      <c r="G5" s="1"/>
      <c r="H5" s="1"/>
      <c r="I5" s="1"/>
      <c r="J5" s="1"/>
    </row>
    <row r="6" spans="1:10" ht="27" customHeight="1" x14ac:dyDescent="0.25">
      <c r="A6" s="1"/>
      <c r="B6" s="7" t="s">
        <v>40</v>
      </c>
      <c r="C6" s="7" t="s">
        <v>3</v>
      </c>
      <c r="D6" s="7" t="s">
        <v>50</v>
      </c>
      <c r="E6" s="7" t="s">
        <v>1485</v>
      </c>
      <c r="F6" s="7" t="s">
        <v>7</v>
      </c>
      <c r="G6" s="7" t="s">
        <v>1486</v>
      </c>
      <c r="H6" s="7" t="s">
        <v>1487</v>
      </c>
      <c r="I6" s="7" t="s">
        <v>1488</v>
      </c>
      <c r="J6" s="7" t="s">
        <v>1489</v>
      </c>
    </row>
    <row r="7" spans="1:10" x14ac:dyDescent="0.25">
      <c r="A7" s="1"/>
      <c r="B7" s="145" t="s">
        <v>44</v>
      </c>
      <c r="C7" s="4" t="s">
        <v>52</v>
      </c>
      <c r="D7" s="4" t="s">
        <v>994</v>
      </c>
      <c r="E7" s="4" t="s">
        <v>1490</v>
      </c>
      <c r="F7" s="146">
        <v>658.22</v>
      </c>
      <c r="G7" s="146">
        <v>658.22</v>
      </c>
      <c r="H7" s="146">
        <v>0</v>
      </c>
      <c r="I7" s="4" t="s">
        <v>1491</v>
      </c>
      <c r="J7" s="5" t="s">
        <v>1492</v>
      </c>
    </row>
    <row r="8" spans="1:10" x14ac:dyDescent="0.25">
      <c r="A8" s="1"/>
      <c r="B8" s="145" t="s">
        <v>44</v>
      </c>
      <c r="C8" s="4" t="s">
        <v>52</v>
      </c>
      <c r="D8" s="4" t="s">
        <v>994</v>
      </c>
      <c r="E8" s="4" t="s">
        <v>1493</v>
      </c>
      <c r="F8" s="146">
        <v>356.21</v>
      </c>
      <c r="G8" s="146">
        <v>356.20600000000002</v>
      </c>
      <c r="H8" s="146">
        <v>0</v>
      </c>
      <c r="I8" s="4" t="s">
        <v>1491</v>
      </c>
      <c r="J8" s="5" t="s">
        <v>1492</v>
      </c>
    </row>
    <row r="9" spans="1:10" x14ac:dyDescent="0.25">
      <c r="A9" s="1"/>
      <c r="B9" s="145" t="s">
        <v>44</v>
      </c>
      <c r="C9" s="4" t="s">
        <v>52</v>
      </c>
      <c r="D9" s="4" t="s">
        <v>996</v>
      </c>
      <c r="E9" s="4" t="s">
        <v>1490</v>
      </c>
      <c r="F9" s="146">
        <v>279.89999999999998</v>
      </c>
      <c r="G9" s="146">
        <v>279.89999999999998</v>
      </c>
      <c r="H9" s="146">
        <v>0</v>
      </c>
      <c r="I9" s="4" t="s">
        <v>1491</v>
      </c>
      <c r="J9" s="5" t="s">
        <v>1492</v>
      </c>
    </row>
    <row r="10" spans="1:10" x14ac:dyDescent="0.25">
      <c r="A10" s="1"/>
      <c r="B10" s="145" t="s">
        <v>44</v>
      </c>
      <c r="C10" s="4" t="s">
        <v>52</v>
      </c>
      <c r="D10" s="4" t="s">
        <v>996</v>
      </c>
      <c r="E10" s="4" t="s">
        <v>1493</v>
      </c>
      <c r="F10" s="146">
        <v>33.81</v>
      </c>
      <c r="G10" s="146">
        <v>33.811</v>
      </c>
      <c r="H10" s="146">
        <v>0</v>
      </c>
      <c r="I10" s="4" t="s">
        <v>1491</v>
      </c>
      <c r="J10" s="5" t="s">
        <v>1492</v>
      </c>
    </row>
    <row r="11" spans="1:10" x14ac:dyDescent="0.25">
      <c r="A11" s="1"/>
      <c r="B11" s="145" t="s">
        <v>44</v>
      </c>
      <c r="C11" s="4" t="s">
        <v>246</v>
      </c>
      <c r="D11" s="4" t="s">
        <v>999</v>
      </c>
      <c r="E11" s="4" t="s">
        <v>1490</v>
      </c>
      <c r="F11" s="146">
        <v>558.75</v>
      </c>
      <c r="G11" s="146">
        <v>558.75</v>
      </c>
      <c r="H11" s="146">
        <v>0</v>
      </c>
      <c r="I11" s="4" t="s">
        <v>1491</v>
      </c>
      <c r="J11" s="5" t="s">
        <v>865</v>
      </c>
    </row>
    <row r="12" spans="1:10" x14ac:dyDescent="0.25">
      <c r="A12" s="1"/>
      <c r="B12" s="145" t="s">
        <v>44</v>
      </c>
      <c r="C12" s="4" t="s">
        <v>61</v>
      </c>
      <c r="D12" s="4" t="s">
        <v>1004</v>
      </c>
      <c r="E12" s="4" t="s">
        <v>1490</v>
      </c>
      <c r="F12" s="146">
        <v>9392.9699999999993</v>
      </c>
      <c r="G12" s="146">
        <v>9392.9699999999993</v>
      </c>
      <c r="H12" s="146">
        <v>0</v>
      </c>
      <c r="I12" s="4" t="s">
        <v>1491</v>
      </c>
      <c r="J12" s="5" t="s">
        <v>865</v>
      </c>
    </row>
    <row r="13" spans="1:10" x14ac:dyDescent="0.25">
      <c r="A13" s="1"/>
      <c r="B13" s="145" t="s">
        <v>44</v>
      </c>
      <c r="C13" s="4" t="s">
        <v>65</v>
      </c>
      <c r="D13" s="4" t="s">
        <v>1494</v>
      </c>
      <c r="E13" s="4" t="s">
        <v>1495</v>
      </c>
      <c r="F13" s="146">
        <v>0</v>
      </c>
      <c r="G13" s="146">
        <v>0</v>
      </c>
      <c r="H13" s="146">
        <v>0</v>
      </c>
      <c r="I13" s="4" t="s">
        <v>1496</v>
      </c>
      <c r="J13" s="5" t="s">
        <v>865</v>
      </c>
    </row>
    <row r="14" spans="1:10" x14ac:dyDescent="0.25">
      <c r="A14" s="1"/>
      <c r="B14" s="145" t="s">
        <v>44</v>
      </c>
      <c r="C14" s="4" t="s">
        <v>65</v>
      </c>
      <c r="D14" s="4" t="s">
        <v>1494</v>
      </c>
      <c r="E14" s="4" t="s">
        <v>1490</v>
      </c>
      <c r="F14" s="146">
        <v>0</v>
      </c>
      <c r="G14" s="146">
        <v>0</v>
      </c>
      <c r="H14" s="146">
        <v>0</v>
      </c>
      <c r="I14" s="4" t="s">
        <v>1491</v>
      </c>
      <c r="J14" s="5" t="s">
        <v>865</v>
      </c>
    </row>
    <row r="15" spans="1:10" x14ac:dyDescent="0.25">
      <c r="A15" s="1"/>
      <c r="B15" s="145" t="s">
        <v>44</v>
      </c>
      <c r="C15" s="4" t="s">
        <v>65</v>
      </c>
      <c r="D15" s="4" t="s">
        <v>1018</v>
      </c>
      <c r="E15" s="4" t="s">
        <v>1490</v>
      </c>
      <c r="F15" s="146">
        <v>58674.89</v>
      </c>
      <c r="G15" s="146">
        <v>58674.89</v>
      </c>
      <c r="H15" s="146">
        <v>0</v>
      </c>
      <c r="I15" s="4" t="s">
        <v>1491</v>
      </c>
      <c r="J15" s="5" t="s">
        <v>865</v>
      </c>
    </row>
    <row r="16" spans="1:10" x14ac:dyDescent="0.25">
      <c r="A16" s="1"/>
      <c r="B16" s="145" t="s">
        <v>44</v>
      </c>
      <c r="C16" s="4" t="s">
        <v>65</v>
      </c>
      <c r="D16" s="4" t="s">
        <v>1020</v>
      </c>
      <c r="E16" s="4" t="s">
        <v>1490</v>
      </c>
      <c r="F16" s="146">
        <v>31371.27</v>
      </c>
      <c r="G16" s="146">
        <v>31371.27</v>
      </c>
      <c r="H16" s="146">
        <v>0</v>
      </c>
      <c r="I16" s="4" t="s">
        <v>1491</v>
      </c>
      <c r="J16" s="5" t="s">
        <v>865</v>
      </c>
    </row>
    <row r="17" spans="1:10" x14ac:dyDescent="0.25">
      <c r="A17" s="1"/>
      <c r="B17" s="145" t="s">
        <v>44</v>
      </c>
      <c r="C17" s="4" t="s">
        <v>79</v>
      </c>
      <c r="D17" s="4" t="s">
        <v>80</v>
      </c>
      <c r="E17" s="4" t="s">
        <v>1490</v>
      </c>
      <c r="F17" s="146">
        <v>490.04</v>
      </c>
      <c r="G17" s="146">
        <v>490.04</v>
      </c>
      <c r="H17" s="146">
        <v>0</v>
      </c>
      <c r="I17" s="4" t="s">
        <v>1491</v>
      </c>
      <c r="J17" s="5" t="s">
        <v>865</v>
      </c>
    </row>
    <row r="18" spans="1:10" x14ac:dyDescent="0.25">
      <c r="A18" s="1"/>
      <c r="B18" s="145" t="s">
        <v>44</v>
      </c>
      <c r="C18" s="4" t="s">
        <v>510</v>
      </c>
      <c r="D18" s="4" t="s">
        <v>1032</v>
      </c>
      <c r="E18" s="4" t="s">
        <v>1490</v>
      </c>
      <c r="F18" s="146">
        <v>627.08000000000004</v>
      </c>
      <c r="G18" s="146">
        <v>627.08000000000004</v>
      </c>
      <c r="H18" s="146">
        <v>0</v>
      </c>
      <c r="I18" s="4" t="s">
        <v>1491</v>
      </c>
      <c r="J18" s="5" t="s">
        <v>865</v>
      </c>
    </row>
    <row r="19" spans="1:10" x14ac:dyDescent="0.25">
      <c r="A19" s="1"/>
      <c r="B19" s="145" t="s">
        <v>44</v>
      </c>
      <c r="C19" s="4" t="s">
        <v>510</v>
      </c>
      <c r="D19" s="4" t="s">
        <v>1033</v>
      </c>
      <c r="E19" s="4" t="s">
        <v>1490</v>
      </c>
      <c r="F19" s="146">
        <v>738.97</v>
      </c>
      <c r="G19" s="146">
        <v>738.97</v>
      </c>
      <c r="H19" s="146">
        <v>0</v>
      </c>
      <c r="I19" s="4" t="s">
        <v>1491</v>
      </c>
      <c r="J19" s="5" t="s">
        <v>865</v>
      </c>
    </row>
    <row r="20" spans="1:10" x14ac:dyDescent="0.25">
      <c r="A20" s="1"/>
      <c r="B20" s="145" t="s">
        <v>44</v>
      </c>
      <c r="C20" s="4" t="s">
        <v>313</v>
      </c>
      <c r="D20" s="4" t="s">
        <v>1036</v>
      </c>
      <c r="E20" s="4" t="s">
        <v>1490</v>
      </c>
      <c r="F20" s="146">
        <v>534.30999999999995</v>
      </c>
      <c r="G20" s="146">
        <v>642.678</v>
      </c>
      <c r="H20" s="146">
        <v>108.367</v>
      </c>
      <c r="I20" s="4" t="s">
        <v>1491</v>
      </c>
      <c r="J20" s="5" t="s">
        <v>1497</v>
      </c>
    </row>
    <row r="21" spans="1:10" x14ac:dyDescent="0.25">
      <c r="A21" s="1"/>
      <c r="B21" s="145" t="s">
        <v>44</v>
      </c>
      <c r="C21" s="4" t="s">
        <v>32</v>
      </c>
      <c r="D21" s="4" t="s">
        <v>1043</v>
      </c>
      <c r="E21" s="4" t="s">
        <v>1490</v>
      </c>
      <c r="F21" s="146">
        <v>2074.2199999999998</v>
      </c>
      <c r="G21" s="146">
        <v>2074.2199999999998</v>
      </c>
      <c r="H21" s="146">
        <v>0</v>
      </c>
      <c r="I21" s="4" t="s">
        <v>1491</v>
      </c>
      <c r="J21" s="5" t="s">
        <v>865</v>
      </c>
    </row>
    <row r="22" spans="1:10" x14ac:dyDescent="0.25">
      <c r="A22" s="1"/>
      <c r="B22" s="145" t="s">
        <v>44</v>
      </c>
      <c r="C22" s="4" t="s">
        <v>32</v>
      </c>
      <c r="D22" s="4" t="s">
        <v>107</v>
      </c>
      <c r="E22" s="4" t="s">
        <v>1490</v>
      </c>
      <c r="F22" s="146">
        <v>2553.83</v>
      </c>
      <c r="G22" s="146">
        <v>2553.83</v>
      </c>
      <c r="H22" s="146">
        <v>0</v>
      </c>
      <c r="I22" s="4" t="s">
        <v>1491</v>
      </c>
      <c r="J22" s="5" t="s">
        <v>865</v>
      </c>
    </row>
    <row r="23" spans="1:10" x14ac:dyDescent="0.25">
      <c r="A23" s="1"/>
      <c r="B23" s="145" t="s">
        <v>44</v>
      </c>
      <c r="C23" s="4" t="s">
        <v>503</v>
      </c>
      <c r="D23" s="4" t="s">
        <v>1056</v>
      </c>
      <c r="E23" s="4" t="s">
        <v>1490</v>
      </c>
      <c r="F23" s="146">
        <v>6619.32</v>
      </c>
      <c r="G23" s="146">
        <v>6619.3090199999997</v>
      </c>
      <c r="H23" s="146">
        <v>0</v>
      </c>
      <c r="I23" s="4" t="s">
        <v>1491</v>
      </c>
      <c r="J23" s="5" t="s">
        <v>1498</v>
      </c>
    </row>
    <row r="24" spans="1:10" x14ac:dyDescent="0.25">
      <c r="A24" s="1"/>
      <c r="B24" s="145" t="s">
        <v>44</v>
      </c>
      <c r="C24" s="4" t="s">
        <v>122</v>
      </c>
      <c r="D24" s="4" t="s">
        <v>123</v>
      </c>
      <c r="E24" s="4" t="s">
        <v>1490</v>
      </c>
      <c r="F24" s="146">
        <v>58219.49</v>
      </c>
      <c r="G24" s="146">
        <v>58219.49</v>
      </c>
      <c r="H24" s="146">
        <v>0</v>
      </c>
      <c r="I24" s="4" t="s">
        <v>1491</v>
      </c>
      <c r="J24" s="5" t="s">
        <v>865</v>
      </c>
    </row>
    <row r="25" spans="1:10" x14ac:dyDescent="0.25">
      <c r="A25" s="1"/>
      <c r="B25" s="145" t="s">
        <v>44</v>
      </c>
      <c r="C25" s="4" t="s">
        <v>544</v>
      </c>
      <c r="D25" s="4" t="s">
        <v>954</v>
      </c>
      <c r="E25" s="4" t="s">
        <v>1490</v>
      </c>
      <c r="F25" s="146">
        <v>339.5</v>
      </c>
      <c r="G25" s="146">
        <v>339.5</v>
      </c>
      <c r="H25" s="146">
        <v>0</v>
      </c>
      <c r="I25" s="4" t="s">
        <v>1491</v>
      </c>
      <c r="J25" s="5" t="s">
        <v>865</v>
      </c>
    </row>
    <row r="26" spans="1:10" x14ac:dyDescent="0.25">
      <c r="A26" s="1"/>
      <c r="B26" s="145" t="s">
        <v>44</v>
      </c>
      <c r="C26" s="4" t="s">
        <v>433</v>
      </c>
      <c r="D26" s="4" t="s">
        <v>1062</v>
      </c>
      <c r="E26" s="4" t="s">
        <v>1490</v>
      </c>
      <c r="F26" s="146">
        <v>9.64</v>
      </c>
      <c r="G26" s="146">
        <v>9.64</v>
      </c>
      <c r="H26" s="146">
        <v>0</v>
      </c>
      <c r="I26" s="4" t="s">
        <v>1491</v>
      </c>
      <c r="J26" s="5" t="s">
        <v>865</v>
      </c>
    </row>
    <row r="27" spans="1:10" x14ac:dyDescent="0.25">
      <c r="A27" s="1"/>
      <c r="B27" s="145" t="s">
        <v>44</v>
      </c>
      <c r="C27" s="4" t="s">
        <v>433</v>
      </c>
      <c r="D27" s="4" t="s">
        <v>1062</v>
      </c>
      <c r="E27" s="4" t="s">
        <v>1493</v>
      </c>
      <c r="F27" s="146">
        <v>491.82</v>
      </c>
      <c r="G27" s="146">
        <v>550.48599999999999</v>
      </c>
      <c r="H27" s="146">
        <v>58.665999999999997</v>
      </c>
      <c r="I27" s="4" t="s">
        <v>1491</v>
      </c>
      <c r="J27" s="5" t="s">
        <v>865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1499</v>
      </c>
      <c r="C5" s="1"/>
      <c r="D5" s="1"/>
      <c r="E5" s="1"/>
      <c r="F5" s="1"/>
      <c r="G5" s="1"/>
    </row>
    <row r="6" spans="1:7" ht="27" customHeight="1" x14ac:dyDescent="0.25">
      <c r="A6" s="1"/>
      <c r="B6" s="201" t="s">
        <v>1500</v>
      </c>
      <c r="C6" s="201"/>
      <c r="D6" s="201"/>
      <c r="E6" s="201"/>
      <c r="F6" s="201"/>
      <c r="G6" s="201"/>
    </row>
    <row r="7" spans="1:7" ht="27" customHeight="1" x14ac:dyDescent="0.25">
      <c r="A7" s="1"/>
      <c r="B7" s="3" t="s">
        <v>3</v>
      </c>
      <c r="C7" s="3" t="s">
        <v>50</v>
      </c>
      <c r="D7" s="3" t="s">
        <v>1501</v>
      </c>
      <c r="E7" s="3" t="s">
        <v>1485</v>
      </c>
      <c r="F7" s="3" t="s">
        <v>986</v>
      </c>
      <c r="G7" s="3" t="s">
        <v>1502</v>
      </c>
    </row>
    <row r="8" spans="1:7" x14ac:dyDescent="0.25">
      <c r="A8" s="1"/>
      <c r="B8" s="85" t="s">
        <v>155</v>
      </c>
      <c r="C8" s="85" t="s">
        <v>935</v>
      </c>
      <c r="D8" s="85" t="s">
        <v>1503</v>
      </c>
      <c r="E8" s="85" t="s">
        <v>1504</v>
      </c>
      <c r="F8" s="85" t="s">
        <v>1496</v>
      </c>
      <c r="G8" s="147">
        <v>0</v>
      </c>
    </row>
    <row r="9" spans="1:7" x14ac:dyDescent="0.25">
      <c r="A9" s="1"/>
      <c r="B9" s="85" t="s">
        <v>545</v>
      </c>
      <c r="C9" s="85" t="s">
        <v>989</v>
      </c>
      <c r="D9" s="85" t="s">
        <v>989</v>
      </c>
      <c r="E9" s="85" t="s">
        <v>1504</v>
      </c>
      <c r="F9" s="85" t="s">
        <v>1496</v>
      </c>
      <c r="G9" s="147">
        <v>639.41</v>
      </c>
    </row>
    <row r="10" spans="1:7" x14ac:dyDescent="0.25">
      <c r="A10" s="1"/>
      <c r="B10" s="85" t="s">
        <v>546</v>
      </c>
      <c r="C10" s="85" t="s">
        <v>991</v>
      </c>
      <c r="D10" s="85" t="s">
        <v>35</v>
      </c>
      <c r="E10" s="85" t="s">
        <v>1504</v>
      </c>
      <c r="F10" s="85" t="s">
        <v>1496</v>
      </c>
      <c r="G10" s="147">
        <v>498.23</v>
      </c>
    </row>
    <row r="11" spans="1:7" x14ac:dyDescent="0.25">
      <c r="A11" s="1"/>
      <c r="B11" s="85" t="s">
        <v>210</v>
      </c>
      <c r="C11" s="85" t="s">
        <v>938</v>
      </c>
      <c r="D11" s="85" t="s">
        <v>1505</v>
      </c>
      <c r="E11" s="85" t="s">
        <v>1504</v>
      </c>
      <c r="F11" s="85" t="s">
        <v>1496</v>
      </c>
      <c r="G11" s="147">
        <v>0</v>
      </c>
    </row>
    <row r="12" spans="1:7" x14ac:dyDescent="0.25">
      <c r="A12" s="1"/>
      <c r="B12" s="85" t="s">
        <v>210</v>
      </c>
      <c r="C12" s="85" t="s">
        <v>938</v>
      </c>
      <c r="D12" s="85" t="s">
        <v>1506</v>
      </c>
      <c r="E12" s="85" t="s">
        <v>1504</v>
      </c>
      <c r="F12" s="85" t="s">
        <v>1496</v>
      </c>
      <c r="G12" s="147">
        <v>0</v>
      </c>
    </row>
    <row r="13" spans="1:7" x14ac:dyDescent="0.25">
      <c r="A13" s="1"/>
      <c r="B13" s="85" t="s">
        <v>52</v>
      </c>
      <c r="C13" s="85" t="s">
        <v>994</v>
      </c>
      <c r="D13" s="85" t="s">
        <v>1507</v>
      </c>
      <c r="E13" s="85" t="s">
        <v>1490</v>
      </c>
      <c r="F13" s="85" t="s">
        <v>1491</v>
      </c>
      <c r="G13" s="147">
        <v>0</v>
      </c>
    </row>
    <row r="14" spans="1:7" x14ac:dyDescent="0.25">
      <c r="A14" s="1"/>
      <c r="B14" s="85" t="s">
        <v>52</v>
      </c>
      <c r="C14" s="85" t="s">
        <v>994</v>
      </c>
      <c r="D14" s="85" t="s">
        <v>1507</v>
      </c>
      <c r="E14" s="85" t="s">
        <v>1493</v>
      </c>
      <c r="F14" s="85" t="s">
        <v>1491</v>
      </c>
      <c r="G14" s="147">
        <v>0</v>
      </c>
    </row>
    <row r="15" spans="1:7" x14ac:dyDescent="0.25">
      <c r="A15" s="1"/>
      <c r="B15" s="85" t="s">
        <v>52</v>
      </c>
      <c r="C15" s="85" t="s">
        <v>994</v>
      </c>
      <c r="D15" s="85" t="s">
        <v>1508</v>
      </c>
      <c r="E15" s="85" t="s">
        <v>1490</v>
      </c>
      <c r="F15" s="85" t="s">
        <v>1491</v>
      </c>
      <c r="G15" s="147">
        <v>0</v>
      </c>
    </row>
    <row r="16" spans="1:7" x14ac:dyDescent="0.25">
      <c r="A16" s="1"/>
      <c r="B16" s="85" t="s">
        <v>52</v>
      </c>
      <c r="C16" s="85" t="s">
        <v>994</v>
      </c>
      <c r="D16" s="85" t="s">
        <v>1508</v>
      </c>
      <c r="E16" s="85" t="s">
        <v>1493</v>
      </c>
      <c r="F16" s="85" t="s">
        <v>1491</v>
      </c>
      <c r="G16" s="147">
        <v>0</v>
      </c>
    </row>
    <row r="17" spans="1:7" x14ac:dyDescent="0.25">
      <c r="A17" s="1"/>
      <c r="B17" s="85" t="s">
        <v>52</v>
      </c>
      <c r="C17" s="85" t="s">
        <v>994</v>
      </c>
      <c r="D17" s="85" t="s">
        <v>1509</v>
      </c>
      <c r="E17" s="85" t="s">
        <v>1490</v>
      </c>
      <c r="F17" s="85" t="s">
        <v>1491</v>
      </c>
      <c r="G17" s="147">
        <v>0</v>
      </c>
    </row>
    <row r="18" spans="1:7" x14ac:dyDescent="0.25">
      <c r="A18" s="1"/>
      <c r="B18" s="85" t="s">
        <v>52</v>
      </c>
      <c r="C18" s="85" t="s">
        <v>996</v>
      </c>
      <c r="D18" s="85" t="s">
        <v>1510</v>
      </c>
      <c r="E18" s="85" t="s">
        <v>1490</v>
      </c>
      <c r="F18" s="85" t="s">
        <v>1491</v>
      </c>
      <c r="G18" s="147">
        <v>0</v>
      </c>
    </row>
    <row r="19" spans="1:7" x14ac:dyDescent="0.25">
      <c r="A19" s="1"/>
      <c r="B19" s="85" t="s">
        <v>52</v>
      </c>
      <c r="C19" s="85" t="s">
        <v>996</v>
      </c>
      <c r="D19" s="85" t="s">
        <v>1510</v>
      </c>
      <c r="E19" s="85" t="s">
        <v>1493</v>
      </c>
      <c r="F19" s="85" t="s">
        <v>1491</v>
      </c>
      <c r="G19" s="147">
        <v>0</v>
      </c>
    </row>
    <row r="20" spans="1:7" x14ac:dyDescent="0.25">
      <c r="A20" s="1"/>
      <c r="B20" s="85" t="s">
        <v>52</v>
      </c>
      <c r="C20" s="85" t="s">
        <v>996</v>
      </c>
      <c r="D20" s="85" t="s">
        <v>1511</v>
      </c>
      <c r="E20" s="85" t="s">
        <v>1490</v>
      </c>
      <c r="F20" s="85" t="s">
        <v>1491</v>
      </c>
      <c r="G20" s="147">
        <v>0</v>
      </c>
    </row>
    <row r="21" spans="1:7" x14ac:dyDescent="0.25">
      <c r="A21" s="1"/>
      <c r="B21" s="85" t="s">
        <v>52</v>
      </c>
      <c r="C21" s="85" t="s">
        <v>996</v>
      </c>
      <c r="D21" s="85" t="s">
        <v>1511</v>
      </c>
      <c r="E21" s="85" t="s">
        <v>1493</v>
      </c>
      <c r="F21" s="85" t="s">
        <v>1491</v>
      </c>
      <c r="G21" s="147">
        <v>0</v>
      </c>
    </row>
    <row r="22" spans="1:7" x14ac:dyDescent="0.25">
      <c r="A22" s="1"/>
      <c r="B22" s="85" t="s">
        <v>52</v>
      </c>
      <c r="C22" s="85" t="s">
        <v>996</v>
      </c>
      <c r="D22" s="85" t="s">
        <v>1512</v>
      </c>
      <c r="E22" s="85" t="s">
        <v>1490</v>
      </c>
      <c r="F22" s="85" t="s">
        <v>1491</v>
      </c>
      <c r="G22" s="147">
        <v>0</v>
      </c>
    </row>
    <row r="23" spans="1:7" x14ac:dyDescent="0.25">
      <c r="A23" s="1"/>
      <c r="B23" s="85" t="s">
        <v>52</v>
      </c>
      <c r="C23" s="85" t="s">
        <v>996</v>
      </c>
      <c r="D23" s="85" t="s">
        <v>1512</v>
      </c>
      <c r="E23" s="85" t="s">
        <v>1493</v>
      </c>
      <c r="F23" s="85" t="s">
        <v>1491</v>
      </c>
      <c r="G23" s="147">
        <v>0</v>
      </c>
    </row>
    <row r="24" spans="1:7" x14ac:dyDescent="0.25">
      <c r="A24" s="1"/>
      <c r="B24" s="85" t="s">
        <v>237</v>
      </c>
      <c r="C24" s="85" t="s">
        <v>997</v>
      </c>
      <c r="D24" s="85" t="s">
        <v>1513</v>
      </c>
      <c r="E24" s="85" t="s">
        <v>1514</v>
      </c>
      <c r="F24" s="85" t="s">
        <v>1491</v>
      </c>
      <c r="G24" s="147">
        <v>4391.6262299999999</v>
      </c>
    </row>
    <row r="25" spans="1:7" x14ac:dyDescent="0.25">
      <c r="A25" s="1"/>
      <c r="B25" s="85" t="s">
        <v>237</v>
      </c>
      <c r="C25" s="85" t="s">
        <v>997</v>
      </c>
      <c r="D25" s="85" t="s">
        <v>1515</v>
      </c>
      <c r="E25" s="85" t="s">
        <v>1514</v>
      </c>
      <c r="F25" s="85" t="s">
        <v>1491</v>
      </c>
      <c r="G25" s="147">
        <v>4200.7505199999996</v>
      </c>
    </row>
    <row r="26" spans="1:7" x14ac:dyDescent="0.25">
      <c r="A26" s="1"/>
      <c r="B26" s="85" t="s">
        <v>237</v>
      </c>
      <c r="C26" s="85" t="s">
        <v>997</v>
      </c>
      <c r="D26" s="85" t="s">
        <v>1516</v>
      </c>
      <c r="E26" s="85" t="s">
        <v>1514</v>
      </c>
      <c r="F26" s="85" t="s">
        <v>1491</v>
      </c>
      <c r="G26" s="147">
        <v>4312.1232399999999</v>
      </c>
    </row>
    <row r="27" spans="1:7" x14ac:dyDescent="0.25">
      <c r="A27" s="1"/>
      <c r="B27" s="85" t="s">
        <v>237</v>
      </c>
      <c r="C27" s="85" t="s">
        <v>997</v>
      </c>
      <c r="D27" s="85" t="s">
        <v>1517</v>
      </c>
      <c r="E27" s="85" t="s">
        <v>1514</v>
      </c>
      <c r="F27" s="85" t="s">
        <v>1491</v>
      </c>
      <c r="G27" s="147">
        <v>0</v>
      </c>
    </row>
    <row r="28" spans="1:7" x14ac:dyDescent="0.25">
      <c r="A28" s="1"/>
      <c r="B28" s="85" t="s">
        <v>246</v>
      </c>
      <c r="C28" s="85" t="s">
        <v>999</v>
      </c>
      <c r="D28" s="85" t="s">
        <v>1000</v>
      </c>
      <c r="E28" s="85" t="s">
        <v>1490</v>
      </c>
      <c r="F28" s="85" t="s">
        <v>1491</v>
      </c>
      <c r="G28" s="147">
        <v>0</v>
      </c>
    </row>
    <row r="29" spans="1:7" x14ac:dyDescent="0.25">
      <c r="A29" s="1"/>
      <c r="B29" s="85" t="s">
        <v>246</v>
      </c>
      <c r="C29" s="85" t="s">
        <v>999</v>
      </c>
      <c r="D29" s="85" t="s">
        <v>251</v>
      </c>
      <c r="E29" s="85" t="s">
        <v>1490</v>
      </c>
      <c r="F29" s="85" t="s">
        <v>1491</v>
      </c>
      <c r="G29" s="147">
        <v>0</v>
      </c>
    </row>
    <row r="30" spans="1:7" x14ac:dyDescent="0.25">
      <c r="A30" s="1"/>
      <c r="B30" s="85" t="s">
        <v>61</v>
      </c>
      <c r="C30" s="85" t="s">
        <v>1001</v>
      </c>
      <c r="D30" s="85" t="s">
        <v>1002</v>
      </c>
      <c r="E30" s="85" t="s">
        <v>1514</v>
      </c>
      <c r="F30" s="85" t="s">
        <v>1491</v>
      </c>
      <c r="G30" s="147">
        <v>193459.3</v>
      </c>
    </row>
    <row r="31" spans="1:7" x14ac:dyDescent="0.25">
      <c r="A31" s="1"/>
      <c r="B31" s="85" t="s">
        <v>61</v>
      </c>
      <c r="C31" s="85" t="s">
        <v>1003</v>
      </c>
      <c r="D31" s="85" t="s">
        <v>1518</v>
      </c>
      <c r="E31" s="85" t="s">
        <v>1514</v>
      </c>
      <c r="F31" s="85" t="s">
        <v>1491</v>
      </c>
      <c r="G31" s="147">
        <v>166342.51999999999</v>
      </c>
    </row>
    <row r="32" spans="1:7" x14ac:dyDescent="0.25">
      <c r="A32" s="1"/>
      <c r="B32" s="85" t="s">
        <v>61</v>
      </c>
      <c r="C32" s="85" t="s">
        <v>1004</v>
      </c>
      <c r="D32" s="85" t="s">
        <v>1519</v>
      </c>
      <c r="E32" s="85" t="s">
        <v>1490</v>
      </c>
      <c r="F32" s="85" t="s">
        <v>1491</v>
      </c>
      <c r="G32" s="147">
        <v>0</v>
      </c>
    </row>
    <row r="33" spans="1:7" x14ac:dyDescent="0.25">
      <c r="A33" s="1"/>
      <c r="B33" s="85" t="s">
        <v>61</v>
      </c>
      <c r="C33" s="85" t="s">
        <v>1004</v>
      </c>
      <c r="D33" s="85" t="s">
        <v>1519</v>
      </c>
      <c r="E33" s="85" t="s">
        <v>1514</v>
      </c>
      <c r="F33" s="85" t="s">
        <v>1491</v>
      </c>
      <c r="G33" s="147">
        <v>0</v>
      </c>
    </row>
    <row r="34" spans="1:7" x14ac:dyDescent="0.25">
      <c r="A34" s="1"/>
      <c r="B34" s="85" t="s">
        <v>65</v>
      </c>
      <c r="C34" s="85" t="s">
        <v>74</v>
      </c>
      <c r="D34" s="85" t="s">
        <v>1520</v>
      </c>
      <c r="E34" s="85" t="s">
        <v>1514</v>
      </c>
      <c r="F34" s="85" t="s">
        <v>1491</v>
      </c>
      <c r="G34" s="147">
        <v>868673</v>
      </c>
    </row>
    <row r="35" spans="1:7" x14ac:dyDescent="0.25">
      <c r="A35" s="1"/>
      <c r="B35" s="85" t="s">
        <v>65</v>
      </c>
      <c r="C35" s="85" t="s">
        <v>74</v>
      </c>
      <c r="D35" s="85" t="s">
        <v>1521</v>
      </c>
      <c r="E35" s="85" t="s">
        <v>1514</v>
      </c>
      <c r="F35" s="85" t="s">
        <v>1491</v>
      </c>
      <c r="G35" s="147">
        <v>866142</v>
      </c>
    </row>
    <row r="36" spans="1:7" x14ac:dyDescent="0.25">
      <c r="A36" s="1"/>
      <c r="B36" s="85" t="s">
        <v>65</v>
      </c>
      <c r="C36" s="85" t="s">
        <v>74</v>
      </c>
      <c r="D36" s="85" t="s">
        <v>1522</v>
      </c>
      <c r="E36" s="85" t="s">
        <v>1514</v>
      </c>
      <c r="F36" s="85" t="s">
        <v>1491</v>
      </c>
      <c r="G36" s="147">
        <v>890207</v>
      </c>
    </row>
    <row r="37" spans="1:7" x14ac:dyDescent="0.25">
      <c r="A37" s="1"/>
      <c r="B37" s="85" t="s">
        <v>65</v>
      </c>
      <c r="C37" s="85" t="s">
        <v>77</v>
      </c>
      <c r="D37" s="85" t="s">
        <v>1523</v>
      </c>
      <c r="E37" s="85" t="s">
        <v>1514</v>
      </c>
      <c r="F37" s="85" t="s">
        <v>1491</v>
      </c>
      <c r="G37" s="147">
        <v>367073</v>
      </c>
    </row>
    <row r="38" spans="1:7" x14ac:dyDescent="0.25">
      <c r="A38" s="1"/>
      <c r="B38" s="85" t="s">
        <v>65</v>
      </c>
      <c r="C38" s="85" t="s">
        <v>1494</v>
      </c>
      <c r="D38" s="85" t="s">
        <v>1524</v>
      </c>
      <c r="E38" s="85" t="s">
        <v>1495</v>
      </c>
      <c r="F38" s="85" t="s">
        <v>1496</v>
      </c>
      <c r="G38" s="147">
        <v>0</v>
      </c>
    </row>
    <row r="39" spans="1:7" x14ac:dyDescent="0.25">
      <c r="A39" s="1"/>
      <c r="B39" s="85" t="s">
        <v>65</v>
      </c>
      <c r="C39" s="85" t="s">
        <v>1494</v>
      </c>
      <c r="D39" s="85" t="s">
        <v>1524</v>
      </c>
      <c r="E39" s="85" t="s">
        <v>1490</v>
      </c>
      <c r="F39" s="85" t="s">
        <v>1491</v>
      </c>
      <c r="G39" s="147">
        <v>0</v>
      </c>
    </row>
    <row r="40" spans="1:7" x14ac:dyDescent="0.25">
      <c r="A40" s="1"/>
      <c r="B40" s="85" t="s">
        <v>65</v>
      </c>
      <c r="C40" s="85" t="s">
        <v>1018</v>
      </c>
      <c r="D40" s="85" t="s">
        <v>1525</v>
      </c>
      <c r="E40" s="85" t="s">
        <v>1490</v>
      </c>
      <c r="F40" s="85" t="s">
        <v>1491</v>
      </c>
      <c r="G40" s="147">
        <v>0</v>
      </c>
    </row>
    <row r="41" spans="1:7" x14ac:dyDescent="0.25">
      <c r="A41" s="1"/>
      <c r="B41" s="85" t="s">
        <v>65</v>
      </c>
      <c r="C41" s="85" t="s">
        <v>1018</v>
      </c>
      <c r="D41" s="85" t="s">
        <v>1526</v>
      </c>
      <c r="E41" s="85" t="s">
        <v>1490</v>
      </c>
      <c r="F41" s="85" t="s">
        <v>1491</v>
      </c>
      <c r="G41" s="147">
        <v>0</v>
      </c>
    </row>
    <row r="42" spans="1:7" x14ac:dyDescent="0.25">
      <c r="A42" s="1"/>
      <c r="B42" s="85" t="s">
        <v>65</v>
      </c>
      <c r="C42" s="85" t="s">
        <v>1018</v>
      </c>
      <c r="D42" s="85" t="s">
        <v>1527</v>
      </c>
      <c r="E42" s="85" t="s">
        <v>1490</v>
      </c>
      <c r="F42" s="85" t="s">
        <v>1491</v>
      </c>
      <c r="G42" s="147">
        <v>0</v>
      </c>
    </row>
    <row r="43" spans="1:7" x14ac:dyDescent="0.25">
      <c r="A43" s="1"/>
      <c r="B43" s="85" t="s">
        <v>65</v>
      </c>
      <c r="C43" s="85" t="s">
        <v>1020</v>
      </c>
      <c r="D43" s="85" t="s">
        <v>1528</v>
      </c>
      <c r="E43" s="85" t="s">
        <v>1490</v>
      </c>
      <c r="F43" s="85" t="s">
        <v>1491</v>
      </c>
      <c r="G43" s="147">
        <v>0</v>
      </c>
    </row>
    <row r="44" spans="1:7" x14ac:dyDescent="0.25">
      <c r="A44" s="1"/>
      <c r="B44" s="85" t="s">
        <v>65</v>
      </c>
      <c r="C44" s="85" t="s">
        <v>1020</v>
      </c>
      <c r="D44" s="85" t="s">
        <v>1529</v>
      </c>
      <c r="E44" s="85" t="s">
        <v>1490</v>
      </c>
      <c r="F44" s="85" t="s">
        <v>1491</v>
      </c>
      <c r="G44" s="147">
        <v>0</v>
      </c>
    </row>
    <row r="45" spans="1:7" x14ac:dyDescent="0.25">
      <c r="A45" s="1"/>
      <c r="B45" s="85" t="s">
        <v>65</v>
      </c>
      <c r="C45" s="85" t="s">
        <v>1020</v>
      </c>
      <c r="D45" s="85" t="s">
        <v>1530</v>
      </c>
      <c r="E45" s="85" t="s">
        <v>1490</v>
      </c>
      <c r="F45" s="85" t="s">
        <v>1491</v>
      </c>
      <c r="G45" s="147">
        <v>0</v>
      </c>
    </row>
    <row r="46" spans="1:7" x14ac:dyDescent="0.25">
      <c r="A46" s="1"/>
      <c r="B46" s="85" t="s">
        <v>79</v>
      </c>
      <c r="C46" s="85" t="s">
        <v>80</v>
      </c>
      <c r="D46" s="85" t="s">
        <v>1531</v>
      </c>
      <c r="E46" s="85" t="s">
        <v>1490</v>
      </c>
      <c r="F46" s="85" t="s">
        <v>1491</v>
      </c>
      <c r="G46" s="147">
        <v>0</v>
      </c>
    </row>
    <row r="47" spans="1:7" x14ac:dyDescent="0.25">
      <c r="A47" s="1"/>
      <c r="B47" s="85" t="s">
        <v>79</v>
      </c>
      <c r="C47" s="85" t="s">
        <v>80</v>
      </c>
      <c r="D47" s="85" t="s">
        <v>1531</v>
      </c>
      <c r="E47" s="85" t="s">
        <v>1514</v>
      </c>
      <c r="F47" s="85" t="s">
        <v>1491</v>
      </c>
      <c r="G47" s="147">
        <v>1004449.166</v>
      </c>
    </row>
    <row r="48" spans="1:7" x14ac:dyDescent="0.25">
      <c r="A48" s="1"/>
      <c r="B48" s="85" t="s">
        <v>79</v>
      </c>
      <c r="C48" s="85" t="s">
        <v>80</v>
      </c>
      <c r="D48" s="85" t="s">
        <v>1532</v>
      </c>
      <c r="E48" s="85" t="s">
        <v>1490</v>
      </c>
      <c r="F48" s="85" t="s">
        <v>1491</v>
      </c>
      <c r="G48" s="147">
        <v>0</v>
      </c>
    </row>
    <row r="49" spans="1:7" x14ac:dyDescent="0.25">
      <c r="A49" s="1"/>
      <c r="B49" s="85" t="s">
        <v>79</v>
      </c>
      <c r="C49" s="85" t="s">
        <v>80</v>
      </c>
      <c r="D49" s="85" t="s">
        <v>1532</v>
      </c>
      <c r="E49" s="85" t="s">
        <v>1514</v>
      </c>
      <c r="F49" s="85" t="s">
        <v>1491</v>
      </c>
      <c r="G49" s="147">
        <v>1002804.838</v>
      </c>
    </row>
    <row r="50" spans="1:7" x14ac:dyDescent="0.25">
      <c r="A50" s="1"/>
      <c r="B50" s="85" t="s">
        <v>543</v>
      </c>
      <c r="C50" s="85" t="s">
        <v>1026</v>
      </c>
      <c r="D50" s="85" t="s">
        <v>1533</v>
      </c>
      <c r="E50" s="85" t="s">
        <v>1534</v>
      </c>
      <c r="F50" s="85" t="s">
        <v>1491</v>
      </c>
      <c r="G50" s="147">
        <v>0</v>
      </c>
    </row>
    <row r="51" spans="1:7" x14ac:dyDescent="0.25">
      <c r="A51" s="1"/>
      <c r="B51" s="85" t="s">
        <v>543</v>
      </c>
      <c r="C51" s="85" t="s">
        <v>1026</v>
      </c>
      <c r="D51" s="85" t="s">
        <v>1533</v>
      </c>
      <c r="E51" s="85" t="s">
        <v>1535</v>
      </c>
      <c r="F51" s="85" t="s">
        <v>1491</v>
      </c>
      <c r="G51" s="147">
        <v>63.03</v>
      </c>
    </row>
    <row r="52" spans="1:7" x14ac:dyDescent="0.25">
      <c r="A52" s="1"/>
      <c r="B52" s="85" t="s">
        <v>543</v>
      </c>
      <c r="C52" s="85" t="s">
        <v>1026</v>
      </c>
      <c r="D52" s="85" t="s">
        <v>1533</v>
      </c>
      <c r="E52" s="85" t="s">
        <v>1536</v>
      </c>
      <c r="F52" s="85" t="s">
        <v>1491</v>
      </c>
      <c r="G52" s="147">
        <v>0.11</v>
      </c>
    </row>
    <row r="53" spans="1:7" x14ac:dyDescent="0.25">
      <c r="A53" s="1"/>
      <c r="B53" s="85" t="s">
        <v>543</v>
      </c>
      <c r="C53" s="85" t="s">
        <v>1026</v>
      </c>
      <c r="D53" s="85" t="s">
        <v>1537</v>
      </c>
      <c r="E53" s="85" t="s">
        <v>1534</v>
      </c>
      <c r="F53" s="85" t="s">
        <v>1491</v>
      </c>
      <c r="G53" s="147">
        <v>0</v>
      </c>
    </row>
    <row r="54" spans="1:7" x14ac:dyDescent="0.25">
      <c r="A54" s="1"/>
      <c r="B54" s="85" t="s">
        <v>543</v>
      </c>
      <c r="C54" s="85" t="s">
        <v>1026</v>
      </c>
      <c r="D54" s="85" t="s">
        <v>1537</v>
      </c>
      <c r="E54" s="85" t="s">
        <v>1535</v>
      </c>
      <c r="F54" s="85" t="s">
        <v>1491</v>
      </c>
      <c r="G54" s="147">
        <v>865300.85</v>
      </c>
    </row>
    <row r="55" spans="1:7" x14ac:dyDescent="0.25">
      <c r="A55" s="1"/>
      <c r="B55" s="85" t="s">
        <v>543</v>
      </c>
      <c r="C55" s="85" t="s">
        <v>1026</v>
      </c>
      <c r="D55" s="85" t="s">
        <v>1537</v>
      </c>
      <c r="E55" s="85" t="s">
        <v>1536</v>
      </c>
      <c r="F55" s="85" t="s">
        <v>1491</v>
      </c>
      <c r="G55" s="147">
        <v>1521.98</v>
      </c>
    </row>
    <row r="56" spans="1:7" x14ac:dyDescent="0.25">
      <c r="A56" s="1"/>
      <c r="B56" s="85" t="s">
        <v>510</v>
      </c>
      <c r="C56" s="85" t="s">
        <v>1032</v>
      </c>
      <c r="D56" s="85" t="s">
        <v>1032</v>
      </c>
      <c r="E56" s="85" t="s">
        <v>1490</v>
      </c>
      <c r="F56" s="85" t="s">
        <v>1491</v>
      </c>
      <c r="G56" s="147">
        <v>0</v>
      </c>
    </row>
    <row r="57" spans="1:7" x14ac:dyDescent="0.25">
      <c r="A57" s="1"/>
      <c r="B57" s="85" t="s">
        <v>510</v>
      </c>
      <c r="C57" s="85" t="s">
        <v>1033</v>
      </c>
      <c r="D57" s="85" t="s">
        <v>1033</v>
      </c>
      <c r="E57" s="85" t="s">
        <v>1490</v>
      </c>
      <c r="F57" s="85" t="s">
        <v>1491</v>
      </c>
      <c r="G57" s="147">
        <v>0</v>
      </c>
    </row>
    <row r="58" spans="1:7" x14ac:dyDescent="0.25">
      <c r="A58" s="1"/>
      <c r="B58" s="85" t="s">
        <v>82</v>
      </c>
      <c r="C58" s="85" t="s">
        <v>85</v>
      </c>
      <c r="D58" s="85" t="s">
        <v>1538</v>
      </c>
      <c r="E58" s="85" t="s">
        <v>1514</v>
      </c>
      <c r="F58" s="85" t="s">
        <v>1491</v>
      </c>
      <c r="G58" s="147">
        <v>923102.38150000002</v>
      </c>
    </row>
    <row r="59" spans="1:7" x14ac:dyDescent="0.25">
      <c r="A59" s="1"/>
      <c r="B59" s="85" t="s">
        <v>82</v>
      </c>
      <c r="C59" s="85" t="s">
        <v>85</v>
      </c>
      <c r="D59" s="85" t="s">
        <v>1539</v>
      </c>
      <c r="E59" s="85" t="s">
        <v>1514</v>
      </c>
      <c r="F59" s="85" t="s">
        <v>1491</v>
      </c>
      <c r="G59" s="147">
        <v>952617.68420000002</v>
      </c>
    </row>
    <row r="60" spans="1:7" x14ac:dyDescent="0.25">
      <c r="A60" s="1"/>
      <c r="B60" s="85" t="s">
        <v>82</v>
      </c>
      <c r="C60" s="85" t="s">
        <v>85</v>
      </c>
      <c r="D60" s="85" t="s">
        <v>1540</v>
      </c>
      <c r="E60" s="85" t="s">
        <v>1514</v>
      </c>
      <c r="F60" s="85" t="s">
        <v>1491</v>
      </c>
      <c r="G60" s="147">
        <v>958234.49360000005</v>
      </c>
    </row>
    <row r="61" spans="1:7" x14ac:dyDescent="0.25">
      <c r="A61" s="1"/>
      <c r="B61" s="85" t="s">
        <v>82</v>
      </c>
      <c r="C61" s="85" t="s">
        <v>91</v>
      </c>
      <c r="D61" s="85" t="s">
        <v>1541</v>
      </c>
      <c r="E61" s="85" t="s">
        <v>1514</v>
      </c>
      <c r="F61" s="85" t="s">
        <v>1491</v>
      </c>
      <c r="G61" s="147">
        <v>1121630.3049999999</v>
      </c>
    </row>
    <row r="62" spans="1:7" x14ac:dyDescent="0.25">
      <c r="A62" s="1"/>
      <c r="B62" s="85" t="s">
        <v>313</v>
      </c>
      <c r="C62" s="85" t="s">
        <v>1036</v>
      </c>
      <c r="D62" s="85" t="s">
        <v>1542</v>
      </c>
      <c r="E62" s="85" t="s">
        <v>1490</v>
      </c>
      <c r="F62" s="85" t="s">
        <v>1491</v>
      </c>
      <c r="G62" s="147">
        <v>0</v>
      </c>
    </row>
    <row r="63" spans="1:7" x14ac:dyDescent="0.25">
      <c r="A63" s="1"/>
      <c r="B63" s="85" t="s">
        <v>32</v>
      </c>
      <c r="C63" s="85" t="s">
        <v>1043</v>
      </c>
      <c r="D63" s="85" t="s">
        <v>1543</v>
      </c>
      <c r="E63" s="85" t="s">
        <v>1490</v>
      </c>
      <c r="F63" s="85" t="s">
        <v>1491</v>
      </c>
      <c r="G63" s="147">
        <v>0</v>
      </c>
    </row>
    <row r="64" spans="1:7" x14ac:dyDescent="0.25">
      <c r="A64" s="1"/>
      <c r="B64" s="85" t="s">
        <v>32</v>
      </c>
      <c r="C64" s="85" t="s">
        <v>1043</v>
      </c>
      <c r="D64" s="85" t="s">
        <v>1543</v>
      </c>
      <c r="E64" s="85" t="s">
        <v>1514</v>
      </c>
      <c r="F64" s="85" t="s">
        <v>1491</v>
      </c>
      <c r="G64" s="147">
        <v>228134</v>
      </c>
    </row>
    <row r="65" spans="1:7" x14ac:dyDescent="0.25">
      <c r="A65" s="1"/>
      <c r="B65" s="85" t="s">
        <v>32</v>
      </c>
      <c r="C65" s="85" t="s">
        <v>1043</v>
      </c>
      <c r="D65" s="85" t="s">
        <v>1044</v>
      </c>
      <c r="E65" s="85" t="s">
        <v>1490</v>
      </c>
      <c r="F65" s="85" t="s">
        <v>1491</v>
      </c>
      <c r="G65" s="147">
        <v>0</v>
      </c>
    </row>
    <row r="66" spans="1:7" x14ac:dyDescent="0.25">
      <c r="A66" s="1"/>
      <c r="B66" s="85" t="s">
        <v>32</v>
      </c>
      <c r="C66" s="85" t="s">
        <v>1043</v>
      </c>
      <c r="D66" s="85" t="s">
        <v>1044</v>
      </c>
      <c r="E66" s="85" t="s">
        <v>1514</v>
      </c>
      <c r="F66" s="85" t="s">
        <v>1491</v>
      </c>
      <c r="G66" s="147">
        <v>0</v>
      </c>
    </row>
    <row r="67" spans="1:7" x14ac:dyDescent="0.25">
      <c r="A67" s="1"/>
      <c r="B67" s="85" t="s">
        <v>32</v>
      </c>
      <c r="C67" s="85" t="s">
        <v>1043</v>
      </c>
      <c r="D67" s="85" t="s">
        <v>1544</v>
      </c>
      <c r="E67" s="85" t="s">
        <v>1490</v>
      </c>
      <c r="F67" s="85" t="s">
        <v>1491</v>
      </c>
      <c r="G67" s="147">
        <v>0</v>
      </c>
    </row>
    <row r="68" spans="1:7" x14ac:dyDescent="0.25">
      <c r="A68" s="1"/>
      <c r="B68" s="85" t="s">
        <v>32</v>
      </c>
      <c r="C68" s="85" t="s">
        <v>1043</v>
      </c>
      <c r="D68" s="85" t="s">
        <v>1544</v>
      </c>
      <c r="E68" s="85" t="s">
        <v>1514</v>
      </c>
      <c r="F68" s="85" t="s">
        <v>1491</v>
      </c>
      <c r="G68" s="147">
        <v>0</v>
      </c>
    </row>
    <row r="69" spans="1:7" x14ac:dyDescent="0.25">
      <c r="A69" s="1"/>
      <c r="B69" s="85" t="s">
        <v>32</v>
      </c>
      <c r="C69" s="85" t="s">
        <v>1046</v>
      </c>
      <c r="D69" s="85" t="s">
        <v>1545</v>
      </c>
      <c r="E69" s="85" t="s">
        <v>1514</v>
      </c>
      <c r="F69" s="85" t="s">
        <v>1491</v>
      </c>
      <c r="G69" s="147">
        <v>401626</v>
      </c>
    </row>
    <row r="70" spans="1:7" x14ac:dyDescent="0.25">
      <c r="A70" s="1"/>
      <c r="B70" s="85" t="s">
        <v>32</v>
      </c>
      <c r="C70" s="85" t="s">
        <v>107</v>
      </c>
      <c r="D70" s="85" t="s">
        <v>107</v>
      </c>
      <c r="E70" s="85" t="s">
        <v>1514</v>
      </c>
      <c r="F70" s="85" t="s">
        <v>1491</v>
      </c>
      <c r="G70" s="147">
        <v>954285</v>
      </c>
    </row>
    <row r="71" spans="1:7" x14ac:dyDescent="0.25">
      <c r="A71" s="1"/>
      <c r="B71" s="85" t="s">
        <v>32</v>
      </c>
      <c r="C71" s="85" t="s">
        <v>107</v>
      </c>
      <c r="D71" s="85" t="s">
        <v>1546</v>
      </c>
      <c r="E71" s="85" t="s">
        <v>1490</v>
      </c>
      <c r="F71" s="85" t="s">
        <v>1491</v>
      </c>
      <c r="G71" s="147">
        <v>0</v>
      </c>
    </row>
    <row r="72" spans="1:7" x14ac:dyDescent="0.25">
      <c r="A72" s="1"/>
      <c r="B72" s="85" t="s">
        <v>32</v>
      </c>
      <c r="C72" s="85" t="s">
        <v>107</v>
      </c>
      <c r="D72" s="85" t="s">
        <v>1547</v>
      </c>
      <c r="E72" s="85" t="s">
        <v>1490</v>
      </c>
      <c r="F72" s="85" t="s">
        <v>1491</v>
      </c>
      <c r="G72" s="147">
        <v>0</v>
      </c>
    </row>
    <row r="73" spans="1:7" x14ac:dyDescent="0.25">
      <c r="A73" s="1"/>
      <c r="B73" s="85" t="s">
        <v>528</v>
      </c>
      <c r="C73" s="85" t="s">
        <v>949</v>
      </c>
      <c r="D73" s="85" t="s">
        <v>1548</v>
      </c>
      <c r="E73" s="85" t="s">
        <v>1549</v>
      </c>
      <c r="F73" s="85" t="s">
        <v>1491</v>
      </c>
      <c r="G73" s="147">
        <v>5645.4</v>
      </c>
    </row>
    <row r="74" spans="1:7" x14ac:dyDescent="0.25">
      <c r="A74" s="1"/>
      <c r="B74" s="85" t="s">
        <v>528</v>
      </c>
      <c r="C74" s="85" t="s">
        <v>949</v>
      </c>
      <c r="D74" s="85" t="s">
        <v>1550</v>
      </c>
      <c r="E74" s="85" t="s">
        <v>1549</v>
      </c>
      <c r="F74" s="85" t="s">
        <v>1491</v>
      </c>
      <c r="G74" s="147">
        <v>18571.59</v>
      </c>
    </row>
    <row r="75" spans="1:7" x14ac:dyDescent="0.25">
      <c r="A75" s="1"/>
      <c r="B75" s="85" t="s">
        <v>528</v>
      </c>
      <c r="C75" s="85" t="s">
        <v>949</v>
      </c>
      <c r="D75" s="85" t="s">
        <v>1551</v>
      </c>
      <c r="E75" s="85" t="s">
        <v>1549</v>
      </c>
      <c r="F75" s="85" t="s">
        <v>1491</v>
      </c>
      <c r="G75" s="147">
        <v>19106.05</v>
      </c>
    </row>
    <row r="76" spans="1:7" x14ac:dyDescent="0.25">
      <c r="A76" s="1"/>
      <c r="B76" s="85" t="s">
        <v>528</v>
      </c>
      <c r="C76" s="85" t="s">
        <v>1053</v>
      </c>
      <c r="D76" s="85" t="s">
        <v>1552</v>
      </c>
      <c r="E76" s="85" t="s">
        <v>1549</v>
      </c>
      <c r="F76" s="85" t="s">
        <v>1491</v>
      </c>
      <c r="G76" s="147">
        <v>16580.98</v>
      </c>
    </row>
    <row r="77" spans="1:7" x14ac:dyDescent="0.25">
      <c r="A77" s="1"/>
      <c r="B77" s="85" t="s">
        <v>528</v>
      </c>
      <c r="C77" s="85" t="s">
        <v>1053</v>
      </c>
      <c r="D77" s="85" t="s">
        <v>1553</v>
      </c>
      <c r="E77" s="85" t="s">
        <v>1549</v>
      </c>
      <c r="F77" s="85" t="s">
        <v>1491</v>
      </c>
      <c r="G77" s="147">
        <v>16286.54</v>
      </c>
    </row>
    <row r="78" spans="1:7" x14ac:dyDescent="0.25">
      <c r="A78" s="1"/>
      <c r="B78" s="85" t="s">
        <v>528</v>
      </c>
      <c r="C78" s="85" t="s">
        <v>1054</v>
      </c>
      <c r="D78" s="85" t="s">
        <v>1554</v>
      </c>
      <c r="E78" s="85" t="s">
        <v>1549</v>
      </c>
      <c r="F78" s="85" t="s">
        <v>1491</v>
      </c>
      <c r="G78" s="147">
        <v>18433.97</v>
      </c>
    </row>
    <row r="79" spans="1:7" x14ac:dyDescent="0.25">
      <c r="A79" s="1"/>
      <c r="B79" s="85" t="s">
        <v>528</v>
      </c>
      <c r="C79" s="85" t="s">
        <v>1054</v>
      </c>
      <c r="D79" s="85" t="s">
        <v>1555</v>
      </c>
      <c r="E79" s="85" t="s">
        <v>1549</v>
      </c>
      <c r="F79" s="85" t="s">
        <v>1491</v>
      </c>
      <c r="G79" s="147">
        <v>18433.97</v>
      </c>
    </row>
    <row r="80" spans="1:7" x14ac:dyDescent="0.25">
      <c r="A80" s="1"/>
      <c r="B80" s="85" t="s">
        <v>528</v>
      </c>
      <c r="C80" s="85" t="s">
        <v>1055</v>
      </c>
      <c r="D80" s="85" t="s">
        <v>1556</v>
      </c>
      <c r="E80" s="85" t="s">
        <v>1549</v>
      </c>
      <c r="F80" s="85" t="s">
        <v>1491</v>
      </c>
      <c r="G80" s="147">
        <v>14146.16</v>
      </c>
    </row>
    <row r="81" spans="1:7" x14ac:dyDescent="0.25">
      <c r="A81" s="1"/>
      <c r="B81" s="85" t="s">
        <v>528</v>
      </c>
      <c r="C81" s="85" t="s">
        <v>1055</v>
      </c>
      <c r="D81" s="85" t="s">
        <v>1557</v>
      </c>
      <c r="E81" s="85" t="s">
        <v>1549</v>
      </c>
      <c r="F81" s="85" t="s">
        <v>1491</v>
      </c>
      <c r="G81" s="147">
        <v>14146.16</v>
      </c>
    </row>
    <row r="82" spans="1:7" ht="25.5" x14ac:dyDescent="0.25">
      <c r="A82" s="1"/>
      <c r="B82" s="85" t="s">
        <v>503</v>
      </c>
      <c r="C82" s="85" t="s">
        <v>1056</v>
      </c>
      <c r="D82" s="85" t="s">
        <v>584</v>
      </c>
      <c r="E82" s="85" t="s">
        <v>1490</v>
      </c>
      <c r="F82" s="85" t="s">
        <v>1491</v>
      </c>
      <c r="G82" s="147">
        <v>0</v>
      </c>
    </row>
    <row r="83" spans="1:7" ht="25.5" x14ac:dyDescent="0.25">
      <c r="A83" s="1"/>
      <c r="B83" s="85" t="s">
        <v>503</v>
      </c>
      <c r="C83" s="85" t="s">
        <v>1056</v>
      </c>
      <c r="D83" s="85" t="s">
        <v>585</v>
      </c>
      <c r="E83" s="85" t="s">
        <v>1490</v>
      </c>
      <c r="F83" s="85" t="s">
        <v>1491</v>
      </c>
      <c r="G83" s="147">
        <v>0</v>
      </c>
    </row>
    <row r="84" spans="1:7" x14ac:dyDescent="0.25">
      <c r="A84" s="1"/>
      <c r="B84" s="85" t="s">
        <v>122</v>
      </c>
      <c r="C84" s="85" t="s">
        <v>123</v>
      </c>
      <c r="D84" s="85" t="s">
        <v>1558</v>
      </c>
      <c r="E84" s="85" t="s">
        <v>1490</v>
      </c>
      <c r="F84" s="85" t="s">
        <v>1491</v>
      </c>
      <c r="G84" s="147">
        <v>0</v>
      </c>
    </row>
    <row r="85" spans="1:7" x14ac:dyDescent="0.25">
      <c r="A85" s="1"/>
      <c r="B85" s="85" t="s">
        <v>122</v>
      </c>
      <c r="C85" s="85" t="s">
        <v>123</v>
      </c>
      <c r="D85" s="85" t="s">
        <v>1559</v>
      </c>
      <c r="E85" s="85" t="s">
        <v>1490</v>
      </c>
      <c r="F85" s="85" t="s">
        <v>1491</v>
      </c>
      <c r="G85" s="147">
        <v>0</v>
      </c>
    </row>
    <row r="86" spans="1:7" x14ac:dyDescent="0.25">
      <c r="A86" s="1"/>
      <c r="B86" s="85" t="s">
        <v>122</v>
      </c>
      <c r="C86" s="85" t="s">
        <v>123</v>
      </c>
      <c r="D86" s="85" t="s">
        <v>1560</v>
      </c>
      <c r="E86" s="85" t="s">
        <v>1490</v>
      </c>
      <c r="F86" s="85" t="s">
        <v>1491</v>
      </c>
      <c r="G86" s="147">
        <v>0</v>
      </c>
    </row>
    <row r="87" spans="1:7" x14ac:dyDescent="0.25">
      <c r="A87" s="1"/>
      <c r="B87" s="85" t="s">
        <v>122</v>
      </c>
      <c r="C87" s="85" t="s">
        <v>123</v>
      </c>
      <c r="D87" s="85" t="s">
        <v>1561</v>
      </c>
      <c r="E87" s="85" t="s">
        <v>1490</v>
      </c>
      <c r="F87" s="85" t="s">
        <v>1491</v>
      </c>
      <c r="G87" s="147">
        <v>0</v>
      </c>
    </row>
    <row r="88" spans="1:7" x14ac:dyDescent="0.25">
      <c r="A88" s="1"/>
      <c r="B88" s="85" t="s">
        <v>544</v>
      </c>
      <c r="C88" s="85" t="s">
        <v>954</v>
      </c>
      <c r="D88" s="85" t="s">
        <v>1562</v>
      </c>
      <c r="E88" s="85" t="s">
        <v>1490</v>
      </c>
      <c r="F88" s="85" t="s">
        <v>1491</v>
      </c>
      <c r="G88" s="147">
        <v>0</v>
      </c>
    </row>
    <row r="89" spans="1:7" x14ac:dyDescent="0.25">
      <c r="A89" s="1"/>
      <c r="B89" s="85" t="s">
        <v>544</v>
      </c>
      <c r="C89" s="85" t="s">
        <v>954</v>
      </c>
      <c r="D89" s="85" t="s">
        <v>1562</v>
      </c>
      <c r="E89" s="85" t="s">
        <v>1514</v>
      </c>
      <c r="F89" s="85" t="s">
        <v>1491</v>
      </c>
      <c r="G89" s="147">
        <v>196219.223</v>
      </c>
    </row>
    <row r="90" spans="1:7" x14ac:dyDescent="0.25">
      <c r="A90" s="1"/>
      <c r="B90" s="85" t="s">
        <v>433</v>
      </c>
      <c r="C90" s="85" t="s">
        <v>1062</v>
      </c>
      <c r="D90" s="85" t="s">
        <v>1063</v>
      </c>
      <c r="E90" s="85" t="s">
        <v>1490</v>
      </c>
      <c r="F90" s="85" t="s">
        <v>1491</v>
      </c>
      <c r="G90" s="147">
        <v>0</v>
      </c>
    </row>
    <row r="91" spans="1:7" x14ac:dyDescent="0.25">
      <c r="A91" s="1"/>
      <c r="B91" s="85" t="s">
        <v>433</v>
      </c>
      <c r="C91" s="85" t="s">
        <v>1062</v>
      </c>
      <c r="D91" s="85" t="s">
        <v>1563</v>
      </c>
      <c r="E91" s="85" t="s">
        <v>1490</v>
      </c>
      <c r="F91" s="85" t="s">
        <v>1491</v>
      </c>
      <c r="G91" s="147">
        <v>0</v>
      </c>
    </row>
    <row r="92" spans="1:7" x14ac:dyDescent="0.25">
      <c r="A92" s="1"/>
      <c r="B92" s="85" t="s">
        <v>433</v>
      </c>
      <c r="C92" s="85" t="s">
        <v>1062</v>
      </c>
      <c r="D92" s="85" t="s">
        <v>1563</v>
      </c>
      <c r="E92" s="85" t="s">
        <v>1493</v>
      </c>
      <c r="F92" s="85" t="s">
        <v>1491</v>
      </c>
      <c r="G92" s="147">
        <v>0</v>
      </c>
    </row>
    <row r="93" spans="1:7" x14ac:dyDescent="0.25">
      <c r="A93" s="1"/>
      <c r="B93" s="85" t="s">
        <v>433</v>
      </c>
      <c r="C93" s="85" t="s">
        <v>1062</v>
      </c>
      <c r="D93" s="85" t="s">
        <v>1564</v>
      </c>
      <c r="E93" s="85" t="s">
        <v>1490</v>
      </c>
      <c r="F93" s="85" t="s">
        <v>1491</v>
      </c>
      <c r="G93" s="147">
        <v>0</v>
      </c>
    </row>
    <row r="94" spans="1:7" x14ac:dyDescent="0.25">
      <c r="A94" s="1"/>
      <c r="B94" s="85" t="s">
        <v>433</v>
      </c>
      <c r="C94" s="85" t="s">
        <v>1062</v>
      </c>
      <c r="D94" s="85" t="s">
        <v>1564</v>
      </c>
      <c r="E94" s="85" t="s">
        <v>1493</v>
      </c>
      <c r="F94" s="85" t="s">
        <v>1491</v>
      </c>
      <c r="G94" s="147">
        <v>0</v>
      </c>
    </row>
    <row r="95" spans="1:7" x14ac:dyDescent="0.25">
      <c r="A95" s="1"/>
      <c r="B95" s="85" t="s">
        <v>433</v>
      </c>
      <c r="C95" s="85" t="s">
        <v>1062</v>
      </c>
      <c r="D95" s="85" t="s">
        <v>1565</v>
      </c>
      <c r="E95" s="85" t="s">
        <v>1490</v>
      </c>
      <c r="F95" s="85" t="s">
        <v>1491</v>
      </c>
      <c r="G95" s="147">
        <v>0</v>
      </c>
    </row>
    <row r="96" spans="1:7" x14ac:dyDescent="0.25">
      <c r="A96" s="1"/>
      <c r="B96" s="85" t="s">
        <v>433</v>
      </c>
      <c r="C96" s="85" t="s">
        <v>1062</v>
      </c>
      <c r="D96" s="85" t="s">
        <v>1565</v>
      </c>
      <c r="E96" s="85" t="s">
        <v>1493</v>
      </c>
      <c r="F96" s="85" t="s">
        <v>1491</v>
      </c>
      <c r="G96" s="147">
        <v>0</v>
      </c>
    </row>
    <row r="97" spans="1:7" x14ac:dyDescent="0.25">
      <c r="A97" s="1"/>
      <c r="B97" s="85" t="s">
        <v>129</v>
      </c>
      <c r="C97" s="85" t="s">
        <v>1069</v>
      </c>
      <c r="D97" s="85" t="s">
        <v>636</v>
      </c>
      <c r="E97" s="85" t="s">
        <v>1514</v>
      </c>
      <c r="F97" s="85" t="s">
        <v>1491</v>
      </c>
      <c r="G97" s="147">
        <v>750939</v>
      </c>
    </row>
    <row r="98" spans="1:7" x14ac:dyDescent="0.25">
      <c r="A98" s="1"/>
      <c r="B98" s="85" t="s">
        <v>133</v>
      </c>
      <c r="C98" s="85" t="s">
        <v>1070</v>
      </c>
      <c r="D98" s="85" t="s">
        <v>1566</v>
      </c>
      <c r="E98" s="85" t="s">
        <v>1514</v>
      </c>
      <c r="F98" s="85" t="s">
        <v>1491</v>
      </c>
      <c r="G98" s="147">
        <v>196904.47</v>
      </c>
    </row>
    <row r="99" spans="1:7" x14ac:dyDescent="0.25">
      <c r="A99" s="1"/>
      <c r="B99" s="85" t="s">
        <v>133</v>
      </c>
      <c r="C99" s="85" t="s">
        <v>1070</v>
      </c>
      <c r="D99" s="85" t="s">
        <v>1567</v>
      </c>
      <c r="E99" s="85" t="s">
        <v>1514</v>
      </c>
      <c r="F99" s="85" t="s">
        <v>1491</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1" t="s">
        <v>491</v>
      </c>
      <c r="C6" s="201" t="s">
        <v>1568</v>
      </c>
      <c r="D6" s="201"/>
      <c r="E6" s="201"/>
      <c r="F6" s="201"/>
      <c r="G6" s="201"/>
      <c r="H6" s="201"/>
      <c r="I6" s="201"/>
      <c r="J6" s="201"/>
      <c r="K6" s="201"/>
      <c r="L6" s="201"/>
      <c r="M6" s="201"/>
      <c r="N6" s="201"/>
      <c r="O6" s="201"/>
      <c r="P6" s="201"/>
    </row>
    <row r="7" spans="1:16" ht="39.950000000000003" customHeight="1" x14ac:dyDescent="0.25">
      <c r="A7" s="1"/>
      <c r="B7" s="201"/>
      <c r="C7" s="3" t="s">
        <v>237</v>
      </c>
      <c r="D7" s="3" t="s">
        <v>61</v>
      </c>
      <c r="E7" s="3" t="s">
        <v>65</v>
      </c>
      <c r="F7" s="3" t="s">
        <v>65</v>
      </c>
      <c r="G7" s="3" t="s">
        <v>543</v>
      </c>
      <c r="H7" s="3" t="s">
        <v>82</v>
      </c>
      <c r="I7" s="3" t="s">
        <v>82</v>
      </c>
      <c r="J7" s="3" t="s">
        <v>32</v>
      </c>
      <c r="K7" s="3" t="s">
        <v>32</v>
      </c>
      <c r="L7" s="3" t="s">
        <v>32</v>
      </c>
      <c r="M7" s="3" t="s">
        <v>32</v>
      </c>
      <c r="N7" s="3" t="s">
        <v>544</v>
      </c>
      <c r="O7" s="3" t="s">
        <v>129</v>
      </c>
      <c r="P7" s="3" t="s">
        <v>133</v>
      </c>
    </row>
    <row r="8" spans="1:16" ht="39.950000000000003" customHeight="1" x14ac:dyDescent="0.25">
      <c r="A8" s="1"/>
      <c r="B8" s="201"/>
      <c r="C8" s="3" t="s">
        <v>50</v>
      </c>
      <c r="D8" s="3" t="s">
        <v>113</v>
      </c>
      <c r="E8" s="3" t="s">
        <v>1569</v>
      </c>
      <c r="F8" s="3" t="s">
        <v>1570</v>
      </c>
      <c r="G8" s="3" t="s">
        <v>1571</v>
      </c>
      <c r="H8" s="3" t="s">
        <v>85</v>
      </c>
      <c r="I8" s="3" t="s">
        <v>91</v>
      </c>
      <c r="J8" s="3" t="s">
        <v>1572</v>
      </c>
      <c r="K8" s="3" t="s">
        <v>1573</v>
      </c>
      <c r="L8" s="3" t="s">
        <v>104</v>
      </c>
      <c r="M8" s="3" t="s">
        <v>1574</v>
      </c>
      <c r="N8" s="3" t="s">
        <v>1021</v>
      </c>
      <c r="O8" s="3" t="s">
        <v>1021</v>
      </c>
      <c r="P8" s="3" t="s">
        <v>1575</v>
      </c>
    </row>
    <row r="9" spans="1:16" x14ac:dyDescent="0.25">
      <c r="A9" s="1"/>
      <c r="B9" s="148" t="s">
        <v>158</v>
      </c>
      <c r="C9" s="146">
        <v>866.6</v>
      </c>
      <c r="D9" s="146">
        <v>1772.4</v>
      </c>
      <c r="E9" s="146">
        <v>99.25</v>
      </c>
      <c r="F9" s="146">
        <v>99.25</v>
      </c>
      <c r="G9" s="146">
        <v>501.12</v>
      </c>
      <c r="H9" s="146">
        <v>7911</v>
      </c>
      <c r="I9" s="146">
        <v>22671</v>
      </c>
      <c r="J9" s="146">
        <v>4384.9727599999997</v>
      </c>
      <c r="K9" s="146">
        <v>4505.6392699999997</v>
      </c>
      <c r="L9" s="146">
        <v>4502.1717099999996</v>
      </c>
      <c r="M9" s="146">
        <v>4507.4584999999997</v>
      </c>
      <c r="N9" s="146">
        <v>2700</v>
      </c>
      <c r="O9" s="146">
        <v>6856</v>
      </c>
      <c r="P9" s="146">
        <v>6998.4489999999996</v>
      </c>
    </row>
    <row r="10" spans="1:16" x14ac:dyDescent="0.25">
      <c r="A10" s="1"/>
      <c r="B10" s="148" t="s">
        <v>1576</v>
      </c>
      <c r="C10" s="146">
        <v>866.3</v>
      </c>
      <c r="D10" s="146">
        <v>1771.72</v>
      </c>
      <c r="E10" s="146">
        <v>101.03</v>
      </c>
      <c r="F10" s="146">
        <v>101.03</v>
      </c>
      <c r="G10" s="146">
        <v>500.14</v>
      </c>
      <c r="H10" s="146">
        <v>8130</v>
      </c>
      <c r="I10" s="146">
        <v>22649</v>
      </c>
      <c r="J10" s="146">
        <v>4444.3313600000001</v>
      </c>
      <c r="K10" s="146">
        <v>4534.6904800000002</v>
      </c>
      <c r="L10" s="146">
        <v>4531.1508199999998</v>
      </c>
      <c r="M10" s="146">
        <v>4536.3136299999996</v>
      </c>
      <c r="N10" s="146">
        <v>2700</v>
      </c>
      <c r="O10" s="146">
        <v>6878</v>
      </c>
      <c r="P10" s="146">
        <v>6997.09</v>
      </c>
    </row>
    <row r="11" spans="1:16" x14ac:dyDescent="0.25">
      <c r="A11" s="1"/>
      <c r="B11" s="148" t="s">
        <v>1577</v>
      </c>
      <c r="C11" s="146">
        <v>866.7</v>
      </c>
      <c r="D11" s="146">
        <v>1772.28</v>
      </c>
      <c r="E11" s="146">
        <v>102.36</v>
      </c>
      <c r="F11" s="146">
        <v>102.36</v>
      </c>
      <c r="G11" s="146">
        <v>502.1</v>
      </c>
      <c r="H11" s="146">
        <v>8477</v>
      </c>
      <c r="I11" s="146">
        <v>22729</v>
      </c>
      <c r="J11" s="146">
        <v>4482.6080300000003</v>
      </c>
      <c r="K11" s="146">
        <v>4563.7416800000001</v>
      </c>
      <c r="L11" s="146">
        <v>4559.4818100000002</v>
      </c>
      <c r="M11" s="146">
        <v>4565.2862500000001</v>
      </c>
      <c r="N11" s="146">
        <v>2700</v>
      </c>
      <c r="O11" s="146">
        <v>6654</v>
      </c>
      <c r="P11" s="146">
        <v>6995.6360000000004</v>
      </c>
    </row>
    <row r="12" spans="1:16" x14ac:dyDescent="0.25">
      <c r="A12" s="1"/>
      <c r="B12" s="148" t="s">
        <v>1578</v>
      </c>
      <c r="C12" s="146">
        <v>866.2</v>
      </c>
      <c r="D12" s="146">
        <v>1772.49</v>
      </c>
      <c r="E12" s="146">
        <v>102.61</v>
      </c>
      <c r="F12" s="146">
        <v>102.61</v>
      </c>
      <c r="G12" s="146">
        <v>500.14</v>
      </c>
      <c r="H12" s="146">
        <v>8806</v>
      </c>
      <c r="I12" s="146">
        <v>22801</v>
      </c>
      <c r="J12" s="146">
        <v>4497.32971</v>
      </c>
      <c r="K12" s="146">
        <v>4568.8449899999996</v>
      </c>
      <c r="L12" s="146">
        <v>4564.0232100000003</v>
      </c>
      <c r="M12" s="146">
        <v>4570.3506500000003</v>
      </c>
      <c r="N12" s="146">
        <v>2700</v>
      </c>
      <c r="O12" s="146">
        <v>6665</v>
      </c>
      <c r="P12" s="146">
        <v>6994.1260000000002</v>
      </c>
    </row>
    <row r="13" spans="1:16" x14ac:dyDescent="0.25">
      <c r="A13" s="1"/>
      <c r="B13" s="148" t="s">
        <v>1579</v>
      </c>
      <c r="C13" s="146">
        <v>866.1</v>
      </c>
      <c r="D13" s="146">
        <v>1772.53</v>
      </c>
      <c r="E13" s="146">
        <v>102.38</v>
      </c>
      <c r="F13" s="146">
        <v>102.38</v>
      </c>
      <c r="G13" s="146">
        <v>503.08</v>
      </c>
      <c r="H13" s="146">
        <v>9022</v>
      </c>
      <c r="I13" s="146">
        <v>22660</v>
      </c>
      <c r="J13" s="146">
        <v>4494.0322900000001</v>
      </c>
      <c r="K13" s="146">
        <v>4570.2190399999999</v>
      </c>
      <c r="L13" s="146">
        <v>4565.3205900000003</v>
      </c>
      <c r="M13" s="146">
        <v>4571.6461200000003</v>
      </c>
      <c r="N13" s="146">
        <v>2700</v>
      </c>
      <c r="O13" s="146">
        <v>6665</v>
      </c>
      <c r="P13" s="146">
        <v>6992.692</v>
      </c>
    </row>
    <row r="14" spans="1:16" x14ac:dyDescent="0.25">
      <c r="A14" s="1"/>
      <c r="B14" s="148" t="s">
        <v>373</v>
      </c>
      <c r="C14" s="146">
        <v>866.3</v>
      </c>
      <c r="D14" s="146">
        <v>1772.82</v>
      </c>
      <c r="E14" s="146">
        <v>101.9</v>
      </c>
      <c r="F14" s="146">
        <v>101.9</v>
      </c>
      <c r="G14" s="146">
        <v>497.2</v>
      </c>
      <c r="H14" s="146">
        <v>9140</v>
      </c>
      <c r="I14" s="146">
        <v>22793</v>
      </c>
      <c r="J14" s="146">
        <v>4433.3782199999996</v>
      </c>
      <c r="K14" s="146">
        <v>4537.43858</v>
      </c>
      <c r="L14" s="146">
        <v>4532.6648699999996</v>
      </c>
      <c r="M14" s="146">
        <v>4538.9045699999997</v>
      </c>
      <c r="N14" s="146">
        <v>2690</v>
      </c>
      <c r="O14" s="146">
        <v>6665</v>
      </c>
      <c r="P14" s="146">
        <v>6991.23</v>
      </c>
    </row>
    <row r="15" spans="1:16" x14ac:dyDescent="0.25">
      <c r="A15" s="1"/>
      <c r="B15" s="148" t="s">
        <v>327</v>
      </c>
      <c r="C15" s="146">
        <v>866.3</v>
      </c>
      <c r="D15" s="146">
        <v>1772.49</v>
      </c>
      <c r="E15" s="146">
        <v>100.5</v>
      </c>
      <c r="F15" s="146">
        <v>100.5</v>
      </c>
      <c r="G15" s="146">
        <v>501.12</v>
      </c>
      <c r="H15" s="146">
        <v>9113</v>
      </c>
      <c r="I15" s="146">
        <v>22781</v>
      </c>
      <c r="J15" s="146">
        <v>4329.6188400000001</v>
      </c>
      <c r="K15" s="146">
        <v>4473.4474200000004</v>
      </c>
      <c r="L15" s="146">
        <v>4468.3265700000002</v>
      </c>
      <c r="M15" s="146">
        <v>4474.5994600000004</v>
      </c>
      <c r="N15" s="146">
        <v>2690</v>
      </c>
      <c r="O15" s="146">
        <v>6660</v>
      </c>
      <c r="P15" s="146">
        <v>6989.8649999999998</v>
      </c>
    </row>
    <row r="16" spans="1:16" x14ac:dyDescent="0.25">
      <c r="A16" s="1"/>
      <c r="B16" s="148" t="s">
        <v>1580</v>
      </c>
      <c r="C16" s="146">
        <v>866.8</v>
      </c>
      <c r="D16" s="146">
        <v>1773.37</v>
      </c>
      <c r="E16" s="146">
        <v>98</v>
      </c>
      <c r="F16" s="146">
        <v>98</v>
      </c>
      <c r="G16" s="146">
        <v>500.14</v>
      </c>
      <c r="H16" s="146">
        <v>9061</v>
      </c>
      <c r="I16" s="146">
        <v>22673</v>
      </c>
      <c r="J16" s="146">
        <v>4214.7880599999999</v>
      </c>
      <c r="K16" s="146">
        <v>4386.2941700000001</v>
      </c>
      <c r="L16" s="146">
        <v>4380.9558900000002</v>
      </c>
      <c r="M16" s="146">
        <v>4387.0925900000002</v>
      </c>
      <c r="N16" s="146">
        <v>2670</v>
      </c>
      <c r="O16" s="146">
        <v>6646</v>
      </c>
      <c r="P16" s="146">
        <v>6988.2579999999998</v>
      </c>
    </row>
    <row r="17" spans="1:16" x14ac:dyDescent="0.25">
      <c r="A17" s="1"/>
      <c r="B17" s="148" t="s">
        <v>188</v>
      </c>
      <c r="C17" s="146">
        <v>867.5</v>
      </c>
      <c r="D17" s="146">
        <v>1753.73</v>
      </c>
      <c r="E17" s="146">
        <v>95.55</v>
      </c>
      <c r="F17" s="146">
        <v>95.55</v>
      </c>
      <c r="G17" s="146">
        <v>501.12</v>
      </c>
      <c r="H17" s="146">
        <v>8904</v>
      </c>
      <c r="I17" s="146">
        <v>22845</v>
      </c>
      <c r="J17" s="146">
        <v>4213.0214699999997</v>
      </c>
      <c r="K17" s="146">
        <v>4380.2089699999997</v>
      </c>
      <c r="L17" s="146">
        <v>4376.08986</v>
      </c>
      <c r="M17" s="146">
        <v>4381.55746</v>
      </c>
      <c r="N17" s="146">
        <v>2670</v>
      </c>
      <c r="O17" s="146">
        <v>6651</v>
      </c>
      <c r="P17" s="146">
        <v>6986.8519999999999</v>
      </c>
    </row>
    <row r="18" spans="1:16" x14ac:dyDescent="0.25">
      <c r="A18" s="1"/>
      <c r="B18" s="148" t="s">
        <v>168</v>
      </c>
      <c r="C18" s="146">
        <v>865.5</v>
      </c>
      <c r="D18" s="146">
        <v>1767.24</v>
      </c>
      <c r="E18" s="146">
        <v>93.15</v>
      </c>
      <c r="F18" s="146">
        <v>93.15</v>
      </c>
      <c r="G18" s="146">
        <v>499.16</v>
      </c>
      <c r="H18" s="146">
        <v>8690</v>
      </c>
      <c r="I18" s="146">
        <v>22692</v>
      </c>
      <c r="J18" s="146">
        <v>4100.0755300000001</v>
      </c>
      <c r="K18" s="146">
        <v>4275.1934099999999</v>
      </c>
      <c r="L18" s="146">
        <v>4273.79684</v>
      </c>
      <c r="M18" s="146">
        <v>4276.1489899999997</v>
      </c>
      <c r="N18" s="146">
        <v>2640</v>
      </c>
      <c r="O18" s="146">
        <v>6642</v>
      </c>
      <c r="P18" s="146">
        <v>6985.2939999999999</v>
      </c>
    </row>
    <row r="19" spans="1:16" x14ac:dyDescent="0.25">
      <c r="A19" s="1"/>
      <c r="B19" s="148" t="s">
        <v>482</v>
      </c>
      <c r="C19" s="146">
        <v>797.2</v>
      </c>
      <c r="D19" s="146">
        <v>1758.61</v>
      </c>
      <c r="E19" s="146">
        <v>90.59</v>
      </c>
      <c r="F19" s="146">
        <v>90.59</v>
      </c>
      <c r="G19" s="146">
        <v>507.98</v>
      </c>
      <c r="H19" s="146">
        <v>8407</v>
      </c>
      <c r="I19" s="146">
        <v>22845</v>
      </c>
      <c r="J19" s="146">
        <v>4023.7571699999999</v>
      </c>
      <c r="K19" s="146">
        <v>4201.9763899999998</v>
      </c>
      <c r="L19" s="146">
        <v>4207.9444899999999</v>
      </c>
      <c r="M19" s="146">
        <v>4202.3040799999999</v>
      </c>
      <c r="N19" s="146">
        <v>2620</v>
      </c>
      <c r="O19" s="146">
        <v>6640</v>
      </c>
      <c r="P19" s="146">
        <v>6984.5219999999999</v>
      </c>
    </row>
    <row r="20" spans="1:16" x14ac:dyDescent="0.25">
      <c r="A20" s="1"/>
      <c r="B20" s="148" t="s">
        <v>1581</v>
      </c>
      <c r="C20" s="146">
        <v>800</v>
      </c>
      <c r="D20" s="146">
        <v>1757.91</v>
      </c>
      <c r="E20" s="146">
        <v>88.25</v>
      </c>
      <c r="F20" s="146">
        <v>88.25</v>
      </c>
      <c r="G20" s="146">
        <v>502.1</v>
      </c>
      <c r="H20" s="146">
        <v>8157</v>
      </c>
      <c r="I20" s="146">
        <v>22823</v>
      </c>
      <c r="J20" s="146">
        <v>3889.0228299999999</v>
      </c>
      <c r="K20" s="146">
        <v>4089.5015699999999</v>
      </c>
      <c r="L20" s="146">
        <v>4097.5418099999997</v>
      </c>
      <c r="M20" s="146">
        <v>4092.4202</v>
      </c>
      <c r="N20" s="146">
        <v>2600</v>
      </c>
      <c r="O20" s="146">
        <v>6641</v>
      </c>
      <c r="P20" s="146">
        <v>6931.9430000000002</v>
      </c>
    </row>
    <row r="21" spans="1:16" x14ac:dyDescent="0.25">
      <c r="A21" s="1"/>
      <c r="B21" s="148" t="s">
        <v>1582</v>
      </c>
      <c r="C21" s="146">
        <v>799.9</v>
      </c>
      <c r="D21" s="146">
        <v>2970.27</v>
      </c>
      <c r="E21" s="146">
        <v>85.83</v>
      </c>
      <c r="F21" s="146">
        <v>85.83</v>
      </c>
      <c r="G21" s="146">
        <v>504.06</v>
      </c>
      <c r="H21" s="146">
        <v>7922</v>
      </c>
      <c r="I21" s="146">
        <v>22649</v>
      </c>
      <c r="J21" s="146">
        <v>3819.0647100000001</v>
      </c>
      <c r="K21" s="146">
        <v>4069.47975</v>
      </c>
      <c r="L21" s="146">
        <v>4078.4027099999998</v>
      </c>
      <c r="M21" s="146">
        <v>4072.0451400000002</v>
      </c>
      <c r="N21" s="146">
        <v>2590</v>
      </c>
      <c r="O21" s="146">
        <v>6642</v>
      </c>
      <c r="P21" s="146">
        <v>6635.0010000000002</v>
      </c>
    </row>
    <row r="22" spans="1:16" x14ac:dyDescent="0.25">
      <c r="A22" s="1"/>
      <c r="B22" s="148" t="s">
        <v>352</v>
      </c>
      <c r="C22" s="146">
        <v>799.9</v>
      </c>
      <c r="D22" s="146">
        <v>2971.1</v>
      </c>
      <c r="E22" s="146">
        <v>84.19</v>
      </c>
      <c r="F22" s="146">
        <v>84.19</v>
      </c>
      <c r="G22" s="146">
        <v>500.14</v>
      </c>
      <c r="H22" s="146">
        <v>7787</v>
      </c>
      <c r="I22" s="146">
        <v>22794</v>
      </c>
      <c r="J22" s="146">
        <v>3867.7055399999999</v>
      </c>
      <c r="K22" s="146">
        <v>4116.1971999999996</v>
      </c>
      <c r="L22" s="146">
        <v>4124.4667099999997</v>
      </c>
      <c r="M22" s="146">
        <v>4118.9193699999996</v>
      </c>
      <c r="N22" s="146">
        <v>2600</v>
      </c>
      <c r="O22" s="146">
        <v>6655</v>
      </c>
      <c r="P22" s="146">
        <v>6645.0879999999997</v>
      </c>
    </row>
    <row r="23" spans="1:16" x14ac:dyDescent="0.25">
      <c r="A23" s="1"/>
      <c r="B23" s="148" t="s">
        <v>248</v>
      </c>
      <c r="C23" s="146">
        <v>864.1</v>
      </c>
      <c r="D23" s="146">
        <v>2969.91</v>
      </c>
      <c r="E23" s="146">
        <v>83.53</v>
      </c>
      <c r="F23" s="146">
        <v>83.53</v>
      </c>
      <c r="G23" s="146">
        <v>505.04</v>
      </c>
      <c r="H23" s="146">
        <v>7697</v>
      </c>
      <c r="I23" s="146">
        <v>22810</v>
      </c>
      <c r="J23" s="146">
        <v>3944.84825</v>
      </c>
      <c r="K23" s="146">
        <v>4159.1850299999996</v>
      </c>
      <c r="L23" s="146">
        <v>4166.8548600000004</v>
      </c>
      <c r="M23" s="146">
        <v>4161.6714499999998</v>
      </c>
      <c r="N23" s="146">
        <v>2640</v>
      </c>
      <c r="O23" s="146">
        <v>6656</v>
      </c>
      <c r="P23" s="146">
        <v>6667.125</v>
      </c>
    </row>
    <row r="24" spans="1:16" x14ac:dyDescent="0.25">
      <c r="A24" s="1"/>
      <c r="B24" s="148" t="s">
        <v>393</v>
      </c>
      <c r="C24" s="146">
        <v>857.8</v>
      </c>
      <c r="D24" s="146">
        <v>2970.64</v>
      </c>
      <c r="E24" s="146">
        <v>83.23</v>
      </c>
      <c r="F24" s="146">
        <v>83.23</v>
      </c>
      <c r="G24" s="146">
        <v>498.18</v>
      </c>
      <c r="H24" s="146">
        <v>7668</v>
      </c>
      <c r="I24" s="146">
        <v>22696</v>
      </c>
      <c r="J24" s="146">
        <v>4033.53271</v>
      </c>
      <c r="K24" s="146">
        <v>4217.8760499999999</v>
      </c>
      <c r="L24" s="146">
        <v>4221.8936899999999</v>
      </c>
      <c r="M24" s="146">
        <v>4220.2056899999998</v>
      </c>
      <c r="N24" s="146">
        <v>2660</v>
      </c>
      <c r="O24" s="146">
        <v>6654</v>
      </c>
      <c r="P24" s="146">
        <v>6661.7079999999996</v>
      </c>
    </row>
    <row r="25" spans="1:16" x14ac:dyDescent="0.25">
      <c r="A25" s="1"/>
      <c r="B25" s="148" t="s">
        <v>189</v>
      </c>
      <c r="C25" s="146">
        <v>855</v>
      </c>
      <c r="D25" s="146">
        <v>2970.73</v>
      </c>
      <c r="E25" s="146">
        <v>83.33</v>
      </c>
      <c r="F25" s="146">
        <v>83.33</v>
      </c>
      <c r="G25" s="146">
        <v>504.06</v>
      </c>
      <c r="H25" s="146">
        <v>7638</v>
      </c>
      <c r="I25" s="146">
        <v>22735</v>
      </c>
      <c r="J25" s="146">
        <v>4054.7321299999999</v>
      </c>
      <c r="K25" s="146">
        <v>4232.9906499999997</v>
      </c>
      <c r="L25" s="146">
        <v>4236.3834399999996</v>
      </c>
      <c r="M25" s="146">
        <v>4235.0456199999999</v>
      </c>
      <c r="N25" s="146">
        <v>2670</v>
      </c>
      <c r="O25" s="146">
        <v>6651</v>
      </c>
      <c r="P25" s="146">
        <v>6661.94</v>
      </c>
    </row>
    <row r="26" spans="1:16" x14ac:dyDescent="0.25">
      <c r="A26" s="1"/>
      <c r="B26" s="148" t="s">
        <v>169</v>
      </c>
      <c r="C26" s="146">
        <v>854.7</v>
      </c>
      <c r="D26" s="146">
        <v>2970.83</v>
      </c>
      <c r="E26" s="146">
        <v>83.43</v>
      </c>
      <c r="F26" s="146">
        <v>83.43</v>
      </c>
      <c r="G26" s="146">
        <v>507</v>
      </c>
      <c r="H26" s="146">
        <v>7608</v>
      </c>
      <c r="I26" s="146">
        <v>22836</v>
      </c>
      <c r="J26" s="146">
        <v>4017.16194</v>
      </c>
      <c r="K26" s="146">
        <v>4207.2765399999998</v>
      </c>
      <c r="L26" s="146">
        <v>4210.9726000000001</v>
      </c>
      <c r="M26" s="146">
        <v>4209.60617</v>
      </c>
      <c r="N26" s="146">
        <v>2650</v>
      </c>
      <c r="O26" s="146">
        <v>6650</v>
      </c>
      <c r="P26" s="146">
        <v>6651.4780000000001</v>
      </c>
    </row>
    <row r="27" spans="1:16" x14ac:dyDescent="0.25">
      <c r="A27" s="1"/>
      <c r="B27" s="148" t="s">
        <v>361</v>
      </c>
      <c r="C27" s="146">
        <v>857.1</v>
      </c>
      <c r="D27" s="146">
        <v>2971.51</v>
      </c>
      <c r="E27" s="146">
        <v>84.25</v>
      </c>
      <c r="F27" s="146">
        <v>84.25</v>
      </c>
      <c r="G27" s="146">
        <v>520.73</v>
      </c>
      <c r="H27" s="146">
        <v>7548</v>
      </c>
      <c r="I27" s="146">
        <v>22796</v>
      </c>
      <c r="J27" s="146">
        <v>4017.6330600000001</v>
      </c>
      <c r="K27" s="146">
        <v>4207.2765399999998</v>
      </c>
      <c r="L27" s="146">
        <v>4206.5391499999996</v>
      </c>
      <c r="M27" s="146">
        <v>4208.0749500000002</v>
      </c>
      <c r="N27" s="146">
        <v>2660</v>
      </c>
      <c r="O27" s="146">
        <v>6649</v>
      </c>
      <c r="P27" s="146">
        <v>6640.3829999999998</v>
      </c>
    </row>
    <row r="28" spans="1:16" x14ac:dyDescent="0.25">
      <c r="A28" s="1"/>
      <c r="B28" s="148" t="s">
        <v>1583</v>
      </c>
      <c r="C28" s="146">
        <v>861.9</v>
      </c>
      <c r="D28" s="146">
        <v>2970.69</v>
      </c>
      <c r="E28" s="146">
        <v>84.77</v>
      </c>
      <c r="F28" s="146">
        <v>84.77</v>
      </c>
      <c r="G28" s="146">
        <v>508.97</v>
      </c>
      <c r="H28" s="146">
        <v>7485</v>
      </c>
      <c r="I28" s="146">
        <v>22788</v>
      </c>
      <c r="J28" s="146">
        <v>4013.0397800000001</v>
      </c>
      <c r="K28" s="146">
        <v>4203.54691</v>
      </c>
      <c r="L28" s="146">
        <v>4199.51019</v>
      </c>
      <c r="M28" s="146">
        <v>4203.9527900000003</v>
      </c>
      <c r="N28" s="146">
        <v>2680</v>
      </c>
      <c r="O28" s="146">
        <v>6648</v>
      </c>
      <c r="P28" s="146">
        <v>6629.9560000000001</v>
      </c>
    </row>
    <row r="29" spans="1:16" x14ac:dyDescent="0.25">
      <c r="A29" s="1"/>
      <c r="B29" s="148" t="s">
        <v>1584</v>
      </c>
      <c r="C29" s="146">
        <v>866.3</v>
      </c>
      <c r="D29" s="146">
        <v>2971.33</v>
      </c>
      <c r="E29" s="146">
        <v>84.81</v>
      </c>
      <c r="F29" s="146">
        <v>84.81</v>
      </c>
      <c r="G29" s="146">
        <v>504.06</v>
      </c>
      <c r="H29" s="146">
        <v>7398</v>
      </c>
      <c r="I29" s="146">
        <v>22694</v>
      </c>
      <c r="J29" s="146">
        <v>4107.2597500000002</v>
      </c>
      <c r="K29" s="146">
        <v>4314.4516000000003</v>
      </c>
      <c r="L29" s="146">
        <v>4310.2375000000002</v>
      </c>
      <c r="M29" s="146">
        <v>4315.4853800000001</v>
      </c>
      <c r="N29" s="146">
        <v>2680</v>
      </c>
      <c r="O29" s="146">
        <v>6649</v>
      </c>
      <c r="P29" s="146">
        <v>6610.5050000000001</v>
      </c>
    </row>
    <row r="30" spans="1:16" x14ac:dyDescent="0.25">
      <c r="A30" s="1"/>
      <c r="B30" s="148" t="s">
        <v>1585</v>
      </c>
      <c r="C30" s="146">
        <v>866.6</v>
      </c>
      <c r="D30" s="146">
        <v>2970.55</v>
      </c>
      <c r="E30" s="146">
        <v>85.24</v>
      </c>
      <c r="F30" s="146">
        <v>85.24</v>
      </c>
      <c r="G30" s="146">
        <v>498.18</v>
      </c>
      <c r="H30" s="146">
        <v>7306</v>
      </c>
      <c r="I30" s="146">
        <v>22655</v>
      </c>
      <c r="J30" s="146">
        <v>4082.05566</v>
      </c>
      <c r="K30" s="146">
        <v>4304.6367600000003</v>
      </c>
      <c r="L30" s="146">
        <v>4299.9648999999999</v>
      </c>
      <c r="M30" s="146">
        <v>4305.5923499999999</v>
      </c>
      <c r="N30" s="146">
        <v>2690</v>
      </c>
      <c r="O30" s="146">
        <v>6664</v>
      </c>
      <c r="P30" s="146">
        <v>6488.5519999999997</v>
      </c>
    </row>
    <row r="31" spans="1:16" x14ac:dyDescent="0.25">
      <c r="A31" s="1"/>
      <c r="B31" s="148" t="s">
        <v>1586</v>
      </c>
      <c r="C31" s="146">
        <v>870.8</v>
      </c>
      <c r="D31" s="146">
        <v>2971.31</v>
      </c>
      <c r="E31" s="146">
        <v>85.62</v>
      </c>
      <c r="F31" s="146">
        <v>85.62</v>
      </c>
      <c r="G31" s="146">
        <v>504.06</v>
      </c>
      <c r="H31" s="146">
        <v>7214</v>
      </c>
      <c r="I31" s="146">
        <v>22638</v>
      </c>
      <c r="J31" s="146">
        <v>4124.2195099999999</v>
      </c>
      <c r="K31" s="146">
        <v>4335.4545600000001</v>
      </c>
      <c r="L31" s="146">
        <v>4330.89066</v>
      </c>
      <c r="M31" s="146">
        <v>4336.4494299999997</v>
      </c>
      <c r="N31" s="146">
        <v>2690</v>
      </c>
      <c r="O31" s="146">
        <v>6805</v>
      </c>
      <c r="P31" s="146">
        <v>6339.1040000000003</v>
      </c>
    </row>
    <row r="32" spans="1:16" x14ac:dyDescent="0.25">
      <c r="A32" s="1"/>
      <c r="B32" s="148" t="s">
        <v>1587</v>
      </c>
      <c r="C32" s="146">
        <v>870.9</v>
      </c>
      <c r="D32" s="146">
        <v>2971.39</v>
      </c>
      <c r="E32" s="146">
        <v>87.4</v>
      </c>
      <c r="F32" s="146">
        <v>87.4</v>
      </c>
      <c r="G32" s="146">
        <v>505.04</v>
      </c>
      <c r="H32" s="146">
        <v>7232</v>
      </c>
      <c r="I32" s="146">
        <v>22717</v>
      </c>
      <c r="J32" s="146">
        <v>4211.3727600000002</v>
      </c>
      <c r="K32" s="146">
        <v>4386.2941700000001</v>
      </c>
      <c r="L32" s="146">
        <v>4381.3880900000004</v>
      </c>
      <c r="M32" s="146">
        <v>4387.5640899999999</v>
      </c>
      <c r="N32" s="146">
        <v>2700</v>
      </c>
      <c r="O32" s="146">
        <v>6860</v>
      </c>
      <c r="P32" s="146">
        <v>6190.6940000000004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1" t="s">
        <v>491</v>
      </c>
      <c r="C6" s="201" t="s">
        <v>1588</v>
      </c>
      <c r="D6" s="201"/>
      <c r="E6" s="201"/>
      <c r="F6" s="201"/>
      <c r="G6" s="201"/>
      <c r="H6" s="201"/>
      <c r="I6" s="201"/>
      <c r="J6" s="201"/>
      <c r="K6" s="201"/>
      <c r="L6" s="201"/>
      <c r="M6" s="201"/>
      <c r="N6" s="201"/>
      <c r="O6" s="201"/>
      <c r="P6" s="201"/>
      <c r="Q6" s="201"/>
    </row>
    <row r="7" spans="1:17" ht="39.950000000000003" customHeight="1" x14ac:dyDescent="0.25">
      <c r="A7" s="1"/>
      <c r="B7" s="201"/>
      <c r="C7" s="3" t="s">
        <v>237</v>
      </c>
      <c r="D7" s="3" t="s">
        <v>61</v>
      </c>
      <c r="E7" s="3" t="s">
        <v>61</v>
      </c>
      <c r="F7" s="3" t="s">
        <v>65</v>
      </c>
      <c r="G7" s="3" t="s">
        <v>65</v>
      </c>
      <c r="H7" s="3" t="s">
        <v>65</v>
      </c>
      <c r="I7" s="3" t="s">
        <v>65</v>
      </c>
      <c r="J7" s="3" t="s">
        <v>543</v>
      </c>
      <c r="K7" s="3" t="s">
        <v>82</v>
      </c>
      <c r="L7" s="3" t="s">
        <v>82</v>
      </c>
      <c r="M7" s="3" t="s">
        <v>32</v>
      </c>
      <c r="N7" s="3" t="s">
        <v>32</v>
      </c>
      <c r="O7" s="3" t="s">
        <v>544</v>
      </c>
      <c r="P7" s="3" t="s">
        <v>129</v>
      </c>
      <c r="Q7" s="3" t="s">
        <v>133</v>
      </c>
    </row>
    <row r="8" spans="1:17" ht="39.950000000000003" customHeight="1" x14ac:dyDescent="0.25">
      <c r="A8" s="1"/>
      <c r="B8" s="201"/>
      <c r="C8" s="3" t="s">
        <v>997</v>
      </c>
      <c r="D8" s="3" t="s">
        <v>1003</v>
      </c>
      <c r="E8" s="3" t="s">
        <v>1004</v>
      </c>
      <c r="F8" s="3" t="s">
        <v>74</v>
      </c>
      <c r="G8" s="3" t="s">
        <v>77</v>
      </c>
      <c r="H8" s="3" t="s">
        <v>1494</v>
      </c>
      <c r="I8" s="3" t="s">
        <v>1020</v>
      </c>
      <c r="J8" s="3" t="s">
        <v>1026</v>
      </c>
      <c r="K8" s="3" t="s">
        <v>85</v>
      </c>
      <c r="L8" s="3" t="s">
        <v>91</v>
      </c>
      <c r="M8" s="3" t="s">
        <v>1043</v>
      </c>
      <c r="N8" s="3" t="s">
        <v>107</v>
      </c>
      <c r="O8" s="3" t="s">
        <v>954</v>
      </c>
      <c r="P8" s="3" t="s">
        <v>1069</v>
      </c>
      <c r="Q8" s="3" t="s">
        <v>1070</v>
      </c>
    </row>
    <row r="9" spans="1:17" x14ac:dyDescent="0.25">
      <c r="A9" s="1"/>
      <c r="B9" s="148" t="s">
        <v>158</v>
      </c>
      <c r="C9" s="146">
        <v>24.7</v>
      </c>
      <c r="D9" s="146">
        <v>25.46</v>
      </c>
      <c r="E9" s="146">
        <v>25.46</v>
      </c>
      <c r="F9" s="146">
        <v>23.3</v>
      </c>
      <c r="G9" s="146">
        <v>23.3</v>
      </c>
      <c r="H9" s="146">
        <v>25.47</v>
      </c>
      <c r="I9" s="146">
        <v>25.47</v>
      </c>
      <c r="J9" s="146">
        <v>35.69</v>
      </c>
      <c r="K9" s="146">
        <v>22</v>
      </c>
      <c r="L9" s="146">
        <v>24.3</v>
      </c>
      <c r="M9" s="146">
        <v>28.972339999999999</v>
      </c>
      <c r="N9" s="146">
        <v>23.4</v>
      </c>
      <c r="O9" s="146">
        <v>22.5</v>
      </c>
      <c r="P9" s="146">
        <v>24.68</v>
      </c>
      <c r="Q9" s="146">
        <v>24.14</v>
      </c>
    </row>
    <row r="10" spans="1:17" x14ac:dyDescent="0.25">
      <c r="A10" s="1"/>
      <c r="B10" s="148" t="s">
        <v>1576</v>
      </c>
      <c r="C10" s="146">
        <v>24.6</v>
      </c>
      <c r="D10" s="146">
        <v>25.24</v>
      </c>
      <c r="E10" s="146">
        <v>25.24</v>
      </c>
      <c r="F10" s="146">
        <v>22.9</v>
      </c>
      <c r="G10" s="146">
        <v>22.9</v>
      </c>
      <c r="H10" s="146">
        <v>25.17</v>
      </c>
      <c r="I10" s="146">
        <v>25.17</v>
      </c>
      <c r="J10" s="146">
        <v>35.36</v>
      </c>
      <c r="K10" s="146">
        <v>21.8</v>
      </c>
      <c r="L10" s="146">
        <v>23.7</v>
      </c>
      <c r="M10" s="146">
        <v>28.69943</v>
      </c>
      <c r="N10" s="146">
        <v>21.952000000000002</v>
      </c>
      <c r="O10" s="146">
        <v>22.6</v>
      </c>
      <c r="P10" s="146">
        <v>23.33</v>
      </c>
      <c r="Q10" s="146">
        <v>23.83</v>
      </c>
    </row>
    <row r="11" spans="1:17" x14ac:dyDescent="0.25">
      <c r="A11" s="1"/>
      <c r="B11" s="148" t="s">
        <v>1577</v>
      </c>
      <c r="C11" s="146">
        <v>24.1</v>
      </c>
      <c r="D11" s="146">
        <v>25.14</v>
      </c>
      <c r="E11" s="146">
        <v>25.14</v>
      </c>
      <c r="F11" s="146">
        <v>22.2</v>
      </c>
      <c r="G11" s="146">
        <v>22.2</v>
      </c>
      <c r="H11" s="146">
        <v>24.91</v>
      </c>
      <c r="I11" s="146">
        <v>24.91</v>
      </c>
      <c r="J11" s="146">
        <v>35</v>
      </c>
      <c r="K11" s="146">
        <v>21.9</v>
      </c>
      <c r="L11" s="146">
        <v>22</v>
      </c>
      <c r="M11" s="146">
        <v>28.39255</v>
      </c>
      <c r="N11" s="146">
        <v>21.4</v>
      </c>
      <c r="O11" s="146">
        <v>21.7</v>
      </c>
      <c r="P11" s="146">
        <v>22.25</v>
      </c>
      <c r="Q11" s="146">
        <v>23.74</v>
      </c>
    </row>
    <row r="12" spans="1:17" x14ac:dyDescent="0.25">
      <c r="A12" s="1"/>
      <c r="B12" s="148" t="s">
        <v>1578</v>
      </c>
      <c r="C12" s="146">
        <v>24.1</v>
      </c>
      <c r="D12" s="146">
        <v>25.14</v>
      </c>
      <c r="E12" s="146">
        <v>25.14</v>
      </c>
      <c r="F12" s="146">
        <v>22.1</v>
      </c>
      <c r="G12" s="146">
        <v>22.1</v>
      </c>
      <c r="H12" s="146">
        <v>24.72</v>
      </c>
      <c r="I12" s="146">
        <v>24.72</v>
      </c>
      <c r="J12" s="146">
        <v>35.229999999999997</v>
      </c>
      <c r="K12" s="146">
        <v>22</v>
      </c>
      <c r="L12" s="146">
        <v>22</v>
      </c>
      <c r="M12" s="146">
        <v>27.909079999999999</v>
      </c>
      <c r="N12" s="146">
        <v>21.4</v>
      </c>
      <c r="O12" s="146">
        <v>21.4</v>
      </c>
      <c r="P12" s="146">
        <v>21.13</v>
      </c>
      <c r="Q12" s="146">
        <v>23.67</v>
      </c>
    </row>
    <row r="13" spans="1:17" x14ac:dyDescent="0.25">
      <c r="A13" s="1"/>
      <c r="B13" s="148" t="s">
        <v>1579</v>
      </c>
      <c r="C13" s="146">
        <v>24.1</v>
      </c>
      <c r="D13" s="146">
        <v>25.53</v>
      </c>
      <c r="E13" s="146">
        <v>25.53</v>
      </c>
      <c r="F13" s="146">
        <v>21.9</v>
      </c>
      <c r="G13" s="146">
        <v>21.9</v>
      </c>
      <c r="H13" s="146">
        <v>24.61</v>
      </c>
      <c r="I13" s="146">
        <v>24.61</v>
      </c>
      <c r="J13" s="146">
        <v>35.35</v>
      </c>
      <c r="K13" s="146">
        <v>21.9</v>
      </c>
      <c r="L13" s="146">
        <v>21.9</v>
      </c>
      <c r="M13" s="146">
        <v>27.50142</v>
      </c>
      <c r="N13" s="146">
        <v>20.95</v>
      </c>
      <c r="O13" s="146">
        <v>21.4</v>
      </c>
      <c r="P13" s="146">
        <v>21.05</v>
      </c>
      <c r="Q13" s="146">
        <v>23.6</v>
      </c>
    </row>
    <row r="14" spans="1:17" x14ac:dyDescent="0.25">
      <c r="A14" s="1"/>
      <c r="B14" s="148" t="s">
        <v>373</v>
      </c>
      <c r="C14" s="146">
        <v>23.7</v>
      </c>
      <c r="D14" s="146">
        <v>25.36</v>
      </c>
      <c r="E14" s="146">
        <v>25.36</v>
      </c>
      <c r="F14" s="146">
        <v>22.1</v>
      </c>
      <c r="G14" s="146">
        <v>22.1</v>
      </c>
      <c r="H14" s="146">
        <v>24.47</v>
      </c>
      <c r="I14" s="146">
        <v>24.47</v>
      </c>
      <c r="J14" s="146">
        <v>35.36</v>
      </c>
      <c r="K14" s="146">
        <v>21.9</v>
      </c>
      <c r="L14" s="146">
        <v>22.4</v>
      </c>
      <c r="M14" s="146">
        <v>27.24878</v>
      </c>
      <c r="N14" s="146">
        <v>20.8</v>
      </c>
      <c r="O14" s="146">
        <v>21.4</v>
      </c>
      <c r="P14" s="146">
        <v>21.11</v>
      </c>
      <c r="Q14" s="146">
        <v>23.53</v>
      </c>
    </row>
    <row r="15" spans="1:17" x14ac:dyDescent="0.25">
      <c r="A15" s="1"/>
      <c r="B15" s="148" t="s">
        <v>327</v>
      </c>
      <c r="C15" s="146">
        <v>23</v>
      </c>
      <c r="D15" s="146">
        <v>25.94</v>
      </c>
      <c r="E15" s="146">
        <v>25.94</v>
      </c>
      <c r="F15" s="146">
        <v>21.9</v>
      </c>
      <c r="G15" s="146">
        <v>21.9</v>
      </c>
      <c r="H15" s="146">
        <v>24.01</v>
      </c>
      <c r="I15" s="146">
        <v>24.01</v>
      </c>
      <c r="J15" s="146">
        <v>35.72</v>
      </c>
      <c r="K15" s="146">
        <v>21.9</v>
      </c>
      <c r="L15" s="146">
        <v>21.9</v>
      </c>
      <c r="M15" s="146">
        <v>27.06401</v>
      </c>
      <c r="N15" s="146">
        <v>20.7</v>
      </c>
      <c r="O15" s="146">
        <v>21</v>
      </c>
      <c r="P15" s="146">
        <v>21.04</v>
      </c>
      <c r="Q15" s="146">
        <v>23.47</v>
      </c>
    </row>
    <row r="16" spans="1:17" x14ac:dyDescent="0.25">
      <c r="A16" s="1"/>
      <c r="B16" s="148" t="s">
        <v>1580</v>
      </c>
      <c r="C16" s="146">
        <v>23.1</v>
      </c>
      <c r="D16" s="146">
        <v>25.73</v>
      </c>
      <c r="E16" s="146">
        <v>25.73</v>
      </c>
      <c r="F16" s="146">
        <v>21.9</v>
      </c>
      <c r="G16" s="146">
        <v>21.9</v>
      </c>
      <c r="H16" s="146">
        <v>24.07</v>
      </c>
      <c r="I16" s="146">
        <v>24.07</v>
      </c>
      <c r="J16" s="146">
        <v>35.75</v>
      </c>
      <c r="K16" s="146">
        <v>21.7</v>
      </c>
      <c r="L16" s="146">
        <v>21.8</v>
      </c>
      <c r="M16" s="146">
        <v>26.92436</v>
      </c>
      <c r="N16" s="146">
        <v>20.55</v>
      </c>
      <c r="O16" s="146">
        <v>21.1</v>
      </c>
      <c r="P16" s="146">
        <v>21.65</v>
      </c>
      <c r="Q16" s="146">
        <v>23.33</v>
      </c>
    </row>
    <row r="17" spans="1:17" x14ac:dyDescent="0.25">
      <c r="A17" s="1"/>
      <c r="B17" s="148" t="s">
        <v>188</v>
      </c>
      <c r="C17" s="146">
        <v>27.2</v>
      </c>
      <c r="D17" s="146">
        <v>28.1</v>
      </c>
      <c r="E17" s="146">
        <v>28.1</v>
      </c>
      <c r="F17" s="146">
        <v>22.7</v>
      </c>
      <c r="G17" s="146">
        <v>22.7</v>
      </c>
      <c r="H17" s="146">
        <v>24.23</v>
      </c>
      <c r="I17" s="146">
        <v>24.23</v>
      </c>
      <c r="J17" s="146">
        <v>35.54</v>
      </c>
      <c r="K17" s="146">
        <v>22.4</v>
      </c>
      <c r="L17" s="146">
        <v>22.6</v>
      </c>
      <c r="M17" s="146">
        <v>27.175090000000001</v>
      </c>
      <c r="N17" s="146">
        <v>21.1</v>
      </c>
      <c r="O17" s="146">
        <v>22</v>
      </c>
      <c r="P17" s="146">
        <v>23.81</v>
      </c>
      <c r="Q17" s="146">
        <v>23.15</v>
      </c>
    </row>
    <row r="18" spans="1:17" x14ac:dyDescent="0.25">
      <c r="A18" s="1"/>
      <c r="B18" s="148" t="s">
        <v>168</v>
      </c>
      <c r="C18" s="146">
        <v>29.5</v>
      </c>
      <c r="D18" s="146">
        <v>32.07</v>
      </c>
      <c r="E18" s="146">
        <v>32.07</v>
      </c>
      <c r="F18" s="146">
        <v>24.5</v>
      </c>
      <c r="G18" s="146">
        <v>24.5</v>
      </c>
      <c r="H18" s="146">
        <v>24.64</v>
      </c>
      <c r="I18" s="146">
        <v>24.64</v>
      </c>
      <c r="J18" s="146">
        <v>36.56</v>
      </c>
      <c r="K18" s="146">
        <v>22.9</v>
      </c>
      <c r="L18" s="146">
        <v>23.1</v>
      </c>
      <c r="M18" s="146">
        <v>24.778670000000002</v>
      </c>
      <c r="N18" s="146">
        <v>23.55</v>
      </c>
      <c r="O18" s="146">
        <v>24.6</v>
      </c>
      <c r="P18" s="146">
        <v>26.39</v>
      </c>
      <c r="Q18" s="146">
        <v>22.51</v>
      </c>
    </row>
    <row r="19" spans="1:17" x14ac:dyDescent="0.25">
      <c r="A19" s="1"/>
      <c r="B19" s="148" t="s">
        <v>482</v>
      </c>
      <c r="C19" s="146">
        <v>31.7</v>
      </c>
      <c r="D19" s="146">
        <v>33.68</v>
      </c>
      <c r="E19" s="146">
        <v>33.68</v>
      </c>
      <c r="F19" s="146">
        <v>28</v>
      </c>
      <c r="G19" s="146">
        <v>28</v>
      </c>
      <c r="H19" s="146">
        <v>24.9</v>
      </c>
      <c r="I19" s="146">
        <v>24.9</v>
      </c>
      <c r="J19" s="146">
        <v>36.700000000000003</v>
      </c>
      <c r="K19" s="146">
        <v>23.8</v>
      </c>
      <c r="L19" s="146">
        <v>26.7</v>
      </c>
      <c r="M19" s="146">
        <v>27.780729999999998</v>
      </c>
      <c r="N19" s="146">
        <v>24.75</v>
      </c>
      <c r="O19" s="146">
        <v>26.6</v>
      </c>
      <c r="P19" s="146">
        <v>25.9</v>
      </c>
      <c r="Q19" s="146">
        <v>23.03</v>
      </c>
    </row>
    <row r="20" spans="1:17" x14ac:dyDescent="0.25">
      <c r="A20" s="1"/>
      <c r="B20" s="148" t="s">
        <v>1581</v>
      </c>
      <c r="C20" s="146">
        <v>33.700000000000003</v>
      </c>
      <c r="D20" s="146">
        <v>31.5</v>
      </c>
      <c r="E20" s="146">
        <v>31.5</v>
      </c>
      <c r="F20" s="146">
        <v>27.1</v>
      </c>
      <c r="G20" s="146">
        <v>27.1</v>
      </c>
      <c r="H20" s="146">
        <v>24.97</v>
      </c>
      <c r="I20" s="146">
        <v>24.97</v>
      </c>
      <c r="J20" s="146">
        <v>38.58</v>
      </c>
      <c r="K20" s="146">
        <v>25.1</v>
      </c>
      <c r="L20" s="146">
        <v>28.5</v>
      </c>
      <c r="M20" s="146">
        <v>29.992419999999999</v>
      </c>
      <c r="N20" s="146">
        <v>25.15</v>
      </c>
      <c r="O20" s="146">
        <v>27.5</v>
      </c>
      <c r="P20" s="146">
        <v>27.14</v>
      </c>
      <c r="Q20" s="146">
        <v>23.38</v>
      </c>
    </row>
    <row r="21" spans="1:17" x14ac:dyDescent="0.25">
      <c r="A21" s="1"/>
      <c r="B21" s="148" t="s">
        <v>1582</v>
      </c>
      <c r="C21" s="146">
        <v>33.700000000000003</v>
      </c>
      <c r="D21" s="146">
        <v>29.14</v>
      </c>
      <c r="E21" s="146">
        <v>29.14</v>
      </c>
      <c r="F21" s="146">
        <v>27</v>
      </c>
      <c r="G21" s="146">
        <v>27</v>
      </c>
      <c r="H21" s="146">
        <v>25.25</v>
      </c>
      <c r="I21" s="146">
        <v>25.25</v>
      </c>
      <c r="J21" s="146">
        <v>38.479999999999997</v>
      </c>
      <c r="K21" s="146">
        <v>25.4</v>
      </c>
      <c r="L21" s="146">
        <v>28.5</v>
      </c>
      <c r="M21" s="146">
        <v>29.314630000000001</v>
      </c>
      <c r="N21" s="146">
        <v>25.635999999999999</v>
      </c>
      <c r="O21" s="146">
        <v>26.6</v>
      </c>
      <c r="P21" s="146">
        <v>27.98</v>
      </c>
      <c r="Q21" s="146">
        <v>25.18</v>
      </c>
    </row>
    <row r="22" spans="1:17" x14ac:dyDescent="0.25">
      <c r="A22" s="1"/>
      <c r="B22" s="148" t="s">
        <v>352</v>
      </c>
      <c r="C22" s="146">
        <v>34.5</v>
      </c>
      <c r="D22" s="146">
        <v>28.7</v>
      </c>
      <c r="E22" s="146">
        <v>28.7</v>
      </c>
      <c r="F22" s="146">
        <v>25.8</v>
      </c>
      <c r="G22" s="146">
        <v>25.8</v>
      </c>
      <c r="H22" s="146">
        <v>26.04</v>
      </c>
      <c r="I22" s="146">
        <v>26.04</v>
      </c>
      <c r="J22" s="146">
        <v>38.39</v>
      </c>
      <c r="K22" s="146">
        <v>26</v>
      </c>
      <c r="L22" s="146">
        <v>28.6</v>
      </c>
      <c r="M22" s="146">
        <v>28.856390000000001</v>
      </c>
      <c r="N22" s="146">
        <v>26.05</v>
      </c>
      <c r="O22" s="146">
        <v>27.1</v>
      </c>
      <c r="P22" s="146">
        <v>26.53</v>
      </c>
      <c r="Q22" s="146">
        <v>26.76</v>
      </c>
    </row>
    <row r="23" spans="1:17" x14ac:dyDescent="0.25">
      <c r="A23" s="1"/>
      <c r="B23" s="148" t="s">
        <v>248</v>
      </c>
      <c r="C23" s="146">
        <v>33.799999999999997</v>
      </c>
      <c r="D23" s="146">
        <v>28.05</v>
      </c>
      <c r="E23" s="146">
        <v>28.05</v>
      </c>
      <c r="F23" s="146">
        <v>25</v>
      </c>
      <c r="G23" s="146">
        <v>25</v>
      </c>
      <c r="H23" s="146">
        <v>26.64</v>
      </c>
      <c r="I23" s="146">
        <v>26.64</v>
      </c>
      <c r="J23" s="146">
        <v>37.89</v>
      </c>
      <c r="K23" s="146">
        <v>26.3</v>
      </c>
      <c r="L23" s="146">
        <v>28.5</v>
      </c>
      <c r="M23" s="146">
        <v>28.796399999999998</v>
      </c>
      <c r="N23" s="146">
        <v>24.45</v>
      </c>
      <c r="O23" s="146">
        <v>26.6</v>
      </c>
      <c r="P23" s="146">
        <v>26.27</v>
      </c>
      <c r="Q23" s="146">
        <v>28</v>
      </c>
    </row>
    <row r="24" spans="1:17" x14ac:dyDescent="0.25">
      <c r="A24" s="1"/>
      <c r="B24" s="148" t="s">
        <v>393</v>
      </c>
      <c r="C24" s="146">
        <v>32.5</v>
      </c>
      <c r="D24" s="146">
        <v>27.53</v>
      </c>
      <c r="E24" s="146">
        <v>27.53</v>
      </c>
      <c r="F24" s="146">
        <v>24.8</v>
      </c>
      <c r="G24" s="146">
        <v>24.8</v>
      </c>
      <c r="H24" s="146">
        <v>56.99</v>
      </c>
      <c r="I24" s="146">
        <v>56.99</v>
      </c>
      <c r="J24" s="146">
        <v>37.729999999999997</v>
      </c>
      <c r="K24" s="146">
        <v>26.1</v>
      </c>
      <c r="L24" s="146">
        <v>26.9</v>
      </c>
      <c r="M24" s="146">
        <v>26.381119999999999</v>
      </c>
      <c r="N24" s="146">
        <v>24.6</v>
      </c>
      <c r="O24" s="146">
        <v>26.7</v>
      </c>
      <c r="P24" s="146">
        <v>25.82</v>
      </c>
      <c r="Q24" s="146">
        <v>26.53</v>
      </c>
    </row>
    <row r="25" spans="1:17" x14ac:dyDescent="0.25">
      <c r="A25" s="1"/>
      <c r="B25" s="148" t="s">
        <v>189</v>
      </c>
      <c r="C25" s="146">
        <v>30.8</v>
      </c>
      <c r="D25" s="146">
        <v>27.14</v>
      </c>
      <c r="E25" s="146">
        <v>27.14</v>
      </c>
      <c r="F25" s="146">
        <v>24.7</v>
      </c>
      <c r="G25" s="146">
        <v>24.7</v>
      </c>
      <c r="H25" s="146">
        <v>27.05</v>
      </c>
      <c r="I25" s="146">
        <v>27.05</v>
      </c>
      <c r="J25" s="146">
        <v>37.14</v>
      </c>
      <c r="K25" s="146">
        <v>24.7</v>
      </c>
      <c r="L25" s="146">
        <v>25.3</v>
      </c>
      <c r="M25" s="146">
        <v>25.74428</v>
      </c>
      <c r="N25" s="146">
        <v>24.7</v>
      </c>
      <c r="O25" s="146">
        <v>25.4</v>
      </c>
      <c r="P25" s="146">
        <v>24.58</v>
      </c>
      <c r="Q25" s="146">
        <v>27.45</v>
      </c>
    </row>
    <row r="26" spans="1:17" x14ac:dyDescent="0.25">
      <c r="A26" s="1"/>
      <c r="B26" s="148" t="s">
        <v>169</v>
      </c>
      <c r="C26" s="146">
        <v>28.9</v>
      </c>
      <c r="D26" s="146">
        <v>27.83</v>
      </c>
      <c r="E26" s="146">
        <v>27.83</v>
      </c>
      <c r="F26" s="146">
        <v>24.2</v>
      </c>
      <c r="G26" s="146">
        <v>24.2</v>
      </c>
      <c r="H26" s="146">
        <v>26.65</v>
      </c>
      <c r="I26" s="146">
        <v>26.65</v>
      </c>
      <c r="J26" s="146">
        <v>36.82</v>
      </c>
      <c r="K26" s="146">
        <v>24.3</v>
      </c>
      <c r="L26" s="146">
        <v>24.9</v>
      </c>
      <c r="M26" s="146">
        <v>25.987909999999999</v>
      </c>
      <c r="N26" s="146">
        <v>24.1</v>
      </c>
      <c r="O26" s="146">
        <v>23.9</v>
      </c>
      <c r="P26" s="146">
        <v>23.02</v>
      </c>
      <c r="Q26" s="146">
        <v>26.25</v>
      </c>
    </row>
    <row r="27" spans="1:17" x14ac:dyDescent="0.25">
      <c r="A27" s="1"/>
      <c r="B27" s="148" t="s">
        <v>361</v>
      </c>
      <c r="C27" s="146">
        <v>26.5</v>
      </c>
      <c r="D27" s="146">
        <v>27.36</v>
      </c>
      <c r="E27" s="146">
        <v>27.36</v>
      </c>
      <c r="F27" s="146">
        <v>23.5</v>
      </c>
      <c r="G27" s="146">
        <v>23.5</v>
      </c>
      <c r="H27" s="146">
        <v>26.23</v>
      </c>
      <c r="I27" s="146">
        <v>26.23</v>
      </c>
      <c r="J27" s="146">
        <v>36.67</v>
      </c>
      <c r="K27" s="146">
        <v>23.7</v>
      </c>
      <c r="L27" s="146">
        <v>23.9</v>
      </c>
      <c r="M27" s="146">
        <v>25.199110000000001</v>
      </c>
      <c r="N27" s="146">
        <v>23.45</v>
      </c>
      <c r="O27" s="146">
        <v>23.5</v>
      </c>
      <c r="P27" s="146">
        <v>22.04</v>
      </c>
      <c r="Q27" s="146">
        <v>25.69</v>
      </c>
    </row>
    <row r="28" spans="1:17" x14ac:dyDescent="0.25">
      <c r="A28" s="1"/>
      <c r="B28" s="148" t="s">
        <v>1583</v>
      </c>
      <c r="C28" s="146">
        <v>24.3</v>
      </c>
      <c r="D28" s="146">
        <v>27.31</v>
      </c>
      <c r="E28" s="146">
        <v>27.31</v>
      </c>
      <c r="F28" s="146">
        <v>23.2</v>
      </c>
      <c r="G28" s="146">
        <v>23.2</v>
      </c>
      <c r="H28" s="146">
        <v>25.85</v>
      </c>
      <c r="I28" s="146">
        <v>25.85</v>
      </c>
      <c r="J28" s="146">
        <v>36.6</v>
      </c>
      <c r="K28" s="146">
        <v>23.7</v>
      </c>
      <c r="L28" s="146">
        <v>23.6</v>
      </c>
      <c r="M28" s="146">
        <v>24.390830000000001</v>
      </c>
      <c r="N28" s="146">
        <v>23.55</v>
      </c>
      <c r="O28" s="146">
        <v>23</v>
      </c>
      <c r="P28" s="146">
        <v>21.91</v>
      </c>
      <c r="Q28" s="146">
        <v>24.76</v>
      </c>
    </row>
    <row r="29" spans="1:17" x14ac:dyDescent="0.25">
      <c r="A29" s="1"/>
      <c r="B29" s="148" t="s">
        <v>1584</v>
      </c>
      <c r="C29" s="146">
        <v>22.7</v>
      </c>
      <c r="D29" s="146">
        <v>27.01</v>
      </c>
      <c r="E29" s="146">
        <v>27.01</v>
      </c>
      <c r="F29" s="146">
        <v>23.2</v>
      </c>
      <c r="G29" s="146">
        <v>23.2</v>
      </c>
      <c r="H29" s="146">
        <v>25.64</v>
      </c>
      <c r="I29" s="146">
        <v>25.64</v>
      </c>
      <c r="J29" s="146">
        <v>36.86</v>
      </c>
      <c r="K29" s="146">
        <v>23.2</v>
      </c>
      <c r="L29" s="146">
        <v>23.5</v>
      </c>
      <c r="M29" s="146">
        <v>25.839939999999999</v>
      </c>
      <c r="N29" s="146">
        <v>23.45</v>
      </c>
      <c r="O29" s="146">
        <v>22.6</v>
      </c>
      <c r="P29" s="146">
        <v>21.89</v>
      </c>
      <c r="Q29" s="146">
        <v>24.26</v>
      </c>
    </row>
    <row r="30" spans="1:17" x14ac:dyDescent="0.25">
      <c r="A30" s="1"/>
      <c r="B30" s="148" t="s">
        <v>1585</v>
      </c>
      <c r="C30" s="146">
        <v>21.4</v>
      </c>
      <c r="D30" s="146">
        <v>27.15</v>
      </c>
      <c r="E30" s="146">
        <v>27.15</v>
      </c>
      <c r="F30" s="146">
        <v>22.6</v>
      </c>
      <c r="G30" s="146">
        <v>22.6</v>
      </c>
      <c r="H30" s="146">
        <v>25.34</v>
      </c>
      <c r="I30" s="146">
        <v>25.34</v>
      </c>
      <c r="J30" s="146">
        <v>36.94</v>
      </c>
      <c r="K30" s="146">
        <v>23.2</v>
      </c>
      <c r="L30" s="146">
        <v>23</v>
      </c>
      <c r="M30" s="146">
        <v>25.99888</v>
      </c>
      <c r="N30" s="146">
        <v>22.7</v>
      </c>
      <c r="O30" s="146">
        <v>22.2</v>
      </c>
      <c r="P30" s="146">
        <v>21.49</v>
      </c>
      <c r="Q30" s="146">
        <v>24.52</v>
      </c>
    </row>
    <row r="31" spans="1:17" x14ac:dyDescent="0.25">
      <c r="A31" s="1"/>
      <c r="B31" s="148" t="s">
        <v>1586</v>
      </c>
      <c r="C31" s="146">
        <v>21.2</v>
      </c>
      <c r="D31" s="146">
        <v>26.84</v>
      </c>
      <c r="E31" s="146">
        <v>26.84</v>
      </c>
      <c r="F31" s="146">
        <v>22.7</v>
      </c>
      <c r="G31" s="146">
        <v>22.7</v>
      </c>
      <c r="H31" s="146">
        <v>25.32</v>
      </c>
      <c r="I31" s="146">
        <v>25.32</v>
      </c>
      <c r="J31" s="146">
        <v>37.26</v>
      </c>
      <c r="K31" s="146">
        <v>22.9</v>
      </c>
      <c r="L31" s="146">
        <v>22.9</v>
      </c>
      <c r="M31" s="146">
        <v>25.36524</v>
      </c>
      <c r="N31" s="146">
        <v>22.45</v>
      </c>
      <c r="O31" s="146">
        <v>21.9</v>
      </c>
      <c r="P31" s="146">
        <v>22.52</v>
      </c>
      <c r="Q31" s="146">
        <v>23.8</v>
      </c>
    </row>
    <row r="32" spans="1:17" x14ac:dyDescent="0.25">
      <c r="A32" s="1"/>
      <c r="B32" s="148" t="s">
        <v>1587</v>
      </c>
      <c r="C32" s="146">
        <v>21.5</v>
      </c>
      <c r="D32" s="146">
        <v>27.35</v>
      </c>
      <c r="E32" s="146">
        <v>27.35</v>
      </c>
      <c r="F32" s="146">
        <v>22.6</v>
      </c>
      <c r="G32" s="146">
        <v>22.6</v>
      </c>
      <c r="H32" s="146">
        <v>25.12</v>
      </c>
      <c r="I32" s="146">
        <v>25.12</v>
      </c>
      <c r="J32" s="146">
        <v>37.630000000000003</v>
      </c>
      <c r="K32" s="146">
        <v>22.5</v>
      </c>
      <c r="L32" s="146">
        <v>22.5</v>
      </c>
      <c r="M32" s="146">
        <v>25.439319999999999</v>
      </c>
      <c r="N32" s="146">
        <v>21.95</v>
      </c>
      <c r="O32" s="146">
        <v>21.7</v>
      </c>
      <c r="P32" s="146">
        <v>22.59</v>
      </c>
      <c r="Q32" s="146">
        <v>23.8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1589</v>
      </c>
      <c r="C5" s="1"/>
      <c r="D5" s="1"/>
      <c r="E5" s="1"/>
      <c r="F5" s="1"/>
      <c r="G5" s="1"/>
      <c r="H5" s="1"/>
    </row>
    <row r="6" spans="1:8" x14ac:dyDescent="0.25">
      <c r="A6" s="1"/>
      <c r="B6" s="1"/>
      <c r="C6" s="1"/>
      <c r="D6" s="1"/>
      <c r="E6" s="1"/>
      <c r="F6" s="1"/>
      <c r="G6" s="1"/>
      <c r="H6" s="1"/>
    </row>
    <row r="7" spans="1:8" ht="45" customHeight="1" x14ac:dyDescent="0.25">
      <c r="A7" s="1"/>
      <c r="B7" s="3" t="s">
        <v>40</v>
      </c>
      <c r="C7" s="3" t="s">
        <v>3</v>
      </c>
      <c r="D7" s="3" t="s">
        <v>1590</v>
      </c>
      <c r="E7" s="3" t="s">
        <v>1591</v>
      </c>
      <c r="F7" s="3" t="s">
        <v>1592</v>
      </c>
      <c r="G7" s="3" t="s">
        <v>8</v>
      </c>
      <c r="H7" s="3" t="s">
        <v>1489</v>
      </c>
    </row>
    <row r="8" spans="1:8" x14ac:dyDescent="0.25">
      <c r="A8" s="1"/>
      <c r="B8" s="4" t="s">
        <v>44</v>
      </c>
      <c r="C8" s="149" t="s">
        <v>237</v>
      </c>
      <c r="D8" s="149" t="s">
        <v>1593</v>
      </c>
      <c r="E8" s="146">
        <v>130</v>
      </c>
      <c r="F8" s="4" t="s">
        <v>327</v>
      </c>
      <c r="G8" s="4" t="s">
        <v>1594</v>
      </c>
      <c r="H8" s="150"/>
    </row>
    <row r="9" spans="1:8" x14ac:dyDescent="0.25">
      <c r="A9" s="1"/>
      <c r="B9" s="4" t="s">
        <v>44</v>
      </c>
      <c r="C9" s="149" t="s">
        <v>61</v>
      </c>
      <c r="D9" s="149" t="s">
        <v>1595</v>
      </c>
      <c r="E9" s="146">
        <v>396.5</v>
      </c>
      <c r="F9" s="4" t="s">
        <v>327</v>
      </c>
      <c r="G9" s="4" t="s">
        <v>1594</v>
      </c>
      <c r="H9" s="150"/>
    </row>
    <row r="10" spans="1:8" x14ac:dyDescent="0.25">
      <c r="A10" s="1"/>
      <c r="B10" s="4" t="s">
        <v>44</v>
      </c>
      <c r="C10" s="149" t="s">
        <v>65</v>
      </c>
      <c r="D10" s="149" t="s">
        <v>1596</v>
      </c>
      <c r="E10" s="146">
        <v>3942</v>
      </c>
      <c r="F10" s="4" t="s">
        <v>327</v>
      </c>
      <c r="G10" s="4" t="s">
        <v>1594</v>
      </c>
      <c r="H10" s="150"/>
    </row>
    <row r="11" spans="1:8" x14ac:dyDescent="0.25">
      <c r="A11" s="1"/>
      <c r="B11" s="4" t="s">
        <v>44</v>
      </c>
      <c r="C11" s="149" t="s">
        <v>79</v>
      </c>
      <c r="D11" s="149" t="s">
        <v>1597</v>
      </c>
      <c r="E11" s="146">
        <v>2380</v>
      </c>
      <c r="F11" s="4" t="s">
        <v>327</v>
      </c>
      <c r="G11" s="4" t="s">
        <v>1594</v>
      </c>
      <c r="H11" s="150"/>
    </row>
    <row r="12" spans="1:8" x14ac:dyDescent="0.25">
      <c r="A12" s="1"/>
      <c r="B12" s="4" t="s">
        <v>44</v>
      </c>
      <c r="C12" s="149" t="s">
        <v>82</v>
      </c>
      <c r="D12" s="149" t="s">
        <v>1598</v>
      </c>
      <c r="E12" s="146">
        <v>3737</v>
      </c>
      <c r="F12" s="4" t="s">
        <v>327</v>
      </c>
      <c r="G12" s="4" t="s">
        <v>1594</v>
      </c>
      <c r="H12" s="150"/>
    </row>
    <row r="13" spans="1:8" x14ac:dyDescent="0.25">
      <c r="A13" s="1"/>
      <c r="B13" s="4" t="s">
        <v>44</v>
      </c>
      <c r="C13" s="149" t="s">
        <v>32</v>
      </c>
      <c r="D13" s="149" t="s">
        <v>1599</v>
      </c>
      <c r="E13" s="146">
        <v>1726.46</v>
      </c>
      <c r="F13" s="4" t="s">
        <v>327</v>
      </c>
      <c r="G13" s="4" t="s">
        <v>1594</v>
      </c>
      <c r="H13" s="150"/>
    </row>
    <row r="14" spans="1:8" x14ac:dyDescent="0.25">
      <c r="A14" s="1"/>
      <c r="B14" s="4" t="s">
        <v>44</v>
      </c>
      <c r="C14" s="149" t="s">
        <v>544</v>
      </c>
      <c r="D14" s="149" t="s">
        <v>1600</v>
      </c>
      <c r="E14" s="146">
        <v>200</v>
      </c>
      <c r="F14" s="4" t="s">
        <v>327</v>
      </c>
      <c r="G14" s="4" t="s">
        <v>1594</v>
      </c>
      <c r="H14" s="150"/>
    </row>
    <row r="15" spans="1:8" x14ac:dyDescent="0.25">
      <c r="A15" s="1"/>
      <c r="B15" s="4" t="s">
        <v>44</v>
      </c>
      <c r="C15" s="149" t="s">
        <v>129</v>
      </c>
      <c r="D15" s="149" t="s">
        <v>1601</v>
      </c>
      <c r="E15" s="146">
        <v>1275</v>
      </c>
      <c r="F15" s="4" t="s">
        <v>327</v>
      </c>
      <c r="G15" s="4" t="s">
        <v>1594</v>
      </c>
      <c r="H15" s="150"/>
    </row>
    <row r="16" spans="1:8" x14ac:dyDescent="0.25">
      <c r="A16" s="1"/>
      <c r="B16" s="4" t="s">
        <v>44</v>
      </c>
      <c r="C16" s="149" t="s">
        <v>133</v>
      </c>
      <c r="D16" s="149" t="s">
        <v>1602</v>
      </c>
      <c r="E16" s="146">
        <v>538.02</v>
      </c>
      <c r="F16" s="4" t="s">
        <v>327</v>
      </c>
      <c r="G16" s="4" t="s">
        <v>1594</v>
      </c>
      <c r="H16" s="150"/>
    </row>
    <row r="17" spans="1:8" x14ac:dyDescent="0.25">
      <c r="A17" s="1"/>
      <c r="B17" s="4" t="s">
        <v>44</v>
      </c>
      <c r="C17" s="149" t="s">
        <v>82</v>
      </c>
      <c r="D17" s="149" t="s">
        <v>1598</v>
      </c>
      <c r="E17" s="146">
        <v>1337</v>
      </c>
      <c r="F17" s="4" t="s">
        <v>327</v>
      </c>
      <c r="G17" s="4" t="s">
        <v>1594</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1603</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1.95" hidden="1" customHeight="1" x14ac:dyDescent="0.25">
      <c r="A5" s="201" t="s">
        <v>40</v>
      </c>
      <c r="B5" s="201" t="s">
        <v>491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1"/>
      <c r="B6" s="201"/>
      <c r="C6" s="225" t="s">
        <v>155</v>
      </c>
      <c r="D6" s="225" t="s">
        <v>545</v>
      </c>
      <c r="E6" s="225" t="s">
        <v>546</v>
      </c>
      <c r="F6" s="225" t="s">
        <v>210</v>
      </c>
      <c r="G6" s="225" t="s">
        <v>512</v>
      </c>
      <c r="H6" s="225" t="s">
        <v>536</v>
      </c>
      <c r="I6" s="225"/>
      <c r="J6" s="225" t="s">
        <v>513</v>
      </c>
      <c r="K6" s="225" t="s">
        <v>65</v>
      </c>
      <c r="L6" s="225"/>
      <c r="M6" s="225"/>
      <c r="N6" s="225"/>
      <c r="O6" s="225"/>
      <c r="P6" s="225" t="s">
        <v>514</v>
      </c>
      <c r="Q6" s="225" t="s">
        <v>539</v>
      </c>
      <c r="R6" s="225" t="s">
        <v>515</v>
      </c>
      <c r="S6" s="225" t="s">
        <v>516</v>
      </c>
      <c r="T6" s="225" t="s">
        <v>540</v>
      </c>
      <c r="U6" s="225" t="s">
        <v>524</v>
      </c>
      <c r="V6" s="225" t="s">
        <v>32</v>
      </c>
      <c r="W6" s="225"/>
      <c r="X6" s="225"/>
      <c r="Y6" s="225"/>
      <c r="Z6" s="225" t="s">
        <v>525</v>
      </c>
      <c r="AA6" s="225" t="s">
        <v>526</v>
      </c>
      <c r="AB6" s="225" t="s">
        <v>527</v>
      </c>
      <c r="AC6" s="225" t="s">
        <v>528</v>
      </c>
      <c r="AD6" s="225"/>
      <c r="AE6" s="225"/>
      <c r="AF6" s="225"/>
      <c r="AG6" s="225"/>
      <c r="AH6" s="225"/>
      <c r="AI6" s="225"/>
      <c r="AJ6" s="225"/>
      <c r="AK6" s="225"/>
      <c r="AL6" s="225" t="s">
        <v>541</v>
      </c>
      <c r="AM6" s="225" t="s">
        <v>529</v>
      </c>
    </row>
    <row r="7" spans="1:39" ht="57" customHeight="1" x14ac:dyDescent="0.25">
      <c r="A7" s="201"/>
      <c r="B7" s="201"/>
      <c r="C7" s="9" t="s">
        <v>1604</v>
      </c>
      <c r="D7" s="9" t="s">
        <v>1605</v>
      </c>
      <c r="E7" s="9" t="s">
        <v>1606</v>
      </c>
      <c r="F7" s="9" t="s">
        <v>1607</v>
      </c>
      <c r="G7" s="9" t="s">
        <v>1608</v>
      </c>
      <c r="H7" s="9" t="s">
        <v>1609</v>
      </c>
      <c r="I7" s="9" t="s">
        <v>1610</v>
      </c>
      <c r="J7" s="9" t="s">
        <v>1611</v>
      </c>
      <c r="K7" s="9" t="s">
        <v>1612</v>
      </c>
      <c r="L7" s="9" t="s">
        <v>1613</v>
      </c>
      <c r="M7" s="9" t="s">
        <v>1614</v>
      </c>
      <c r="N7" s="9" t="s">
        <v>1615</v>
      </c>
      <c r="O7" s="9" t="s">
        <v>1616</v>
      </c>
      <c r="P7" s="9" t="s">
        <v>1617</v>
      </c>
      <c r="Q7" s="9" t="s">
        <v>1618</v>
      </c>
      <c r="R7" s="9" t="s">
        <v>1619</v>
      </c>
      <c r="S7" s="9" t="s">
        <v>1620</v>
      </c>
      <c r="T7" s="9" t="s">
        <v>1621</v>
      </c>
      <c r="U7" s="9" t="s">
        <v>1622</v>
      </c>
      <c r="V7" s="9" t="s">
        <v>1623</v>
      </c>
      <c r="W7" s="9" t="s">
        <v>1624</v>
      </c>
      <c r="X7" s="9" t="s">
        <v>1625</v>
      </c>
      <c r="Y7" s="9" t="s">
        <v>1626</v>
      </c>
      <c r="Z7" s="9" t="s">
        <v>1627</v>
      </c>
      <c r="AA7" s="9" t="s">
        <v>1628</v>
      </c>
      <c r="AB7" s="9" t="s">
        <v>1629</v>
      </c>
      <c r="AC7" s="9" t="s">
        <v>1630</v>
      </c>
      <c r="AD7" s="9" t="s">
        <v>1631</v>
      </c>
      <c r="AE7" s="9" t="s">
        <v>1632</v>
      </c>
      <c r="AF7" s="9" t="s">
        <v>1633</v>
      </c>
      <c r="AG7" s="9" t="s">
        <v>1634</v>
      </c>
      <c r="AH7" s="9" t="s">
        <v>1635</v>
      </c>
      <c r="AI7" s="9" t="s">
        <v>1636</v>
      </c>
      <c r="AJ7" s="9" t="s">
        <v>1637</v>
      </c>
      <c r="AK7" s="9" t="s">
        <v>1638</v>
      </c>
      <c r="AL7" s="9" t="s">
        <v>1639</v>
      </c>
      <c r="AM7" s="9" t="s">
        <v>1640</v>
      </c>
    </row>
    <row r="8" spans="1:39" ht="24" customHeight="1" x14ac:dyDescent="0.25">
      <c r="A8" s="13" t="s">
        <v>44</v>
      </c>
      <c r="B8" s="13" t="s">
        <v>709</v>
      </c>
      <c r="C8" s="151">
        <v>0</v>
      </c>
      <c r="D8" s="151">
        <v>27.69</v>
      </c>
      <c r="E8" s="151">
        <v>11.71</v>
      </c>
      <c r="F8" s="151">
        <v>0</v>
      </c>
      <c r="G8" s="151"/>
      <c r="H8" s="151">
        <v>6.45</v>
      </c>
      <c r="I8" s="151">
        <v>2.58</v>
      </c>
      <c r="J8" s="151">
        <v>8.0259999999999998</v>
      </c>
      <c r="K8" s="151">
        <v>6.5</v>
      </c>
      <c r="L8" s="151">
        <v>6.5</v>
      </c>
      <c r="M8" s="151">
        <v>6.5</v>
      </c>
      <c r="N8" s="151">
        <v>6.5</v>
      </c>
      <c r="O8" s="151"/>
      <c r="P8" s="151"/>
      <c r="Q8" s="151">
        <v>6</v>
      </c>
      <c r="R8" s="151">
        <v>6</v>
      </c>
      <c r="S8" s="151"/>
      <c r="T8" s="151"/>
      <c r="U8" s="151"/>
      <c r="V8" s="151">
        <v>5.6642999999999999</v>
      </c>
      <c r="W8" s="151">
        <v>7.1394299999999999</v>
      </c>
      <c r="X8" s="151"/>
      <c r="Y8" s="151"/>
      <c r="Z8" s="151"/>
      <c r="AA8" s="151">
        <v>10.8</v>
      </c>
      <c r="AB8" s="151">
        <v>10.23</v>
      </c>
      <c r="AC8" s="151">
        <v>470.45035999999999</v>
      </c>
      <c r="AD8" s="151">
        <v>454.44864999999999</v>
      </c>
      <c r="AE8" s="151">
        <v>454.44864999999999</v>
      </c>
      <c r="AF8" s="151">
        <v>326.43495000000001</v>
      </c>
      <c r="AG8" s="151">
        <v>326.43495000000001</v>
      </c>
      <c r="AH8" s="151">
        <v>294.71170999999998</v>
      </c>
      <c r="AI8" s="151">
        <v>294.71170999999998</v>
      </c>
      <c r="AJ8" s="151">
        <v>384.04111</v>
      </c>
      <c r="AK8" s="151">
        <v>384.04111</v>
      </c>
      <c r="AL8" s="151"/>
      <c r="AM8" s="151"/>
    </row>
    <row r="9" spans="1:39" ht="24" customHeight="1" x14ac:dyDescent="0.25">
      <c r="A9" s="16" t="s">
        <v>44</v>
      </c>
      <c r="B9" s="16" t="s">
        <v>710</v>
      </c>
      <c r="C9" s="152">
        <v>0</v>
      </c>
      <c r="D9" s="152">
        <v>27.88</v>
      </c>
      <c r="E9" s="152">
        <v>10.9</v>
      </c>
      <c r="F9" s="152">
        <v>0</v>
      </c>
      <c r="G9" s="152"/>
      <c r="H9" s="152">
        <v>6.59</v>
      </c>
      <c r="I9" s="152">
        <v>2.74</v>
      </c>
      <c r="J9" s="152">
        <v>8.7420000000000009</v>
      </c>
      <c r="K9" s="152">
        <v>5.2</v>
      </c>
      <c r="L9" s="152">
        <v>5.2</v>
      </c>
      <c r="M9" s="152">
        <v>5.2</v>
      </c>
      <c r="N9" s="152">
        <v>5.2</v>
      </c>
      <c r="O9" s="152"/>
      <c r="P9" s="152"/>
      <c r="Q9" s="152">
        <v>6</v>
      </c>
      <c r="R9" s="152">
        <v>5</v>
      </c>
      <c r="S9" s="152"/>
      <c r="T9" s="152"/>
      <c r="U9" s="152"/>
      <c r="V9" s="152">
        <v>4.8044000000000002</v>
      </c>
      <c r="W9" s="152">
        <v>6.19116</v>
      </c>
      <c r="X9" s="152"/>
      <c r="Y9" s="152"/>
      <c r="Z9" s="152"/>
      <c r="AA9" s="152">
        <v>11.89</v>
      </c>
      <c r="AB9" s="152">
        <v>10.18</v>
      </c>
      <c r="AC9" s="152">
        <v>470.45035999999999</v>
      </c>
      <c r="AD9" s="152">
        <v>454.44864999999999</v>
      </c>
      <c r="AE9" s="152">
        <v>454.44864999999999</v>
      </c>
      <c r="AF9" s="152">
        <v>326.43495000000001</v>
      </c>
      <c r="AG9" s="152">
        <v>326.43495000000001</v>
      </c>
      <c r="AH9" s="152">
        <v>294.71170999999998</v>
      </c>
      <c r="AI9" s="152">
        <v>294.71170999999998</v>
      </c>
      <c r="AJ9" s="152">
        <v>384.04111</v>
      </c>
      <c r="AK9" s="152">
        <v>384.04111</v>
      </c>
      <c r="AL9" s="152"/>
      <c r="AM9" s="152"/>
    </row>
    <row r="10" spans="1:39" ht="24" customHeight="1" x14ac:dyDescent="0.25">
      <c r="A10" s="16" t="s">
        <v>44</v>
      </c>
      <c r="B10" s="16" t="s">
        <v>711</v>
      </c>
      <c r="C10" s="152">
        <v>0</v>
      </c>
      <c r="D10" s="152">
        <v>27.88</v>
      </c>
      <c r="E10" s="152">
        <v>11.38</v>
      </c>
      <c r="F10" s="152">
        <v>0</v>
      </c>
      <c r="G10" s="152"/>
      <c r="H10" s="152">
        <v>5.99</v>
      </c>
      <c r="I10" s="152">
        <v>2.4900000000000002</v>
      </c>
      <c r="J10" s="152">
        <v>9.5760000000000005</v>
      </c>
      <c r="K10" s="152">
        <v>5.6</v>
      </c>
      <c r="L10" s="152">
        <v>5.6</v>
      </c>
      <c r="M10" s="152">
        <v>5.6</v>
      </c>
      <c r="N10" s="152">
        <v>5.6</v>
      </c>
      <c r="O10" s="152"/>
      <c r="P10" s="152"/>
      <c r="Q10" s="152">
        <v>6</v>
      </c>
      <c r="R10" s="152">
        <v>5</v>
      </c>
      <c r="S10" s="152"/>
      <c r="T10" s="152"/>
      <c r="U10" s="152"/>
      <c r="V10" s="152">
        <v>3.69394</v>
      </c>
      <c r="W10" s="152">
        <v>4.9523900000000003</v>
      </c>
      <c r="X10" s="152"/>
      <c r="Y10" s="152"/>
      <c r="Z10" s="152"/>
      <c r="AA10" s="152">
        <v>11.76</v>
      </c>
      <c r="AB10" s="152">
        <v>10.210000000000001</v>
      </c>
      <c r="AC10" s="152">
        <v>470.45035999999999</v>
      </c>
      <c r="AD10" s="152">
        <v>454.44864999999999</v>
      </c>
      <c r="AE10" s="152">
        <v>454.44864999999999</v>
      </c>
      <c r="AF10" s="152">
        <v>326.43495000000001</v>
      </c>
      <c r="AG10" s="152">
        <v>326.43495000000001</v>
      </c>
      <c r="AH10" s="152">
        <v>294.71170999999998</v>
      </c>
      <c r="AI10" s="152">
        <v>294.71170999999998</v>
      </c>
      <c r="AJ10" s="152">
        <v>384.04111</v>
      </c>
      <c r="AK10" s="152">
        <v>384.04111</v>
      </c>
      <c r="AL10" s="152"/>
      <c r="AM10" s="152"/>
    </row>
    <row r="11" spans="1:39" ht="24" customHeight="1" x14ac:dyDescent="0.25">
      <c r="A11" s="16" t="s">
        <v>44</v>
      </c>
      <c r="B11" s="16" t="s">
        <v>712</v>
      </c>
      <c r="C11" s="152">
        <v>0</v>
      </c>
      <c r="D11" s="152">
        <v>27.86</v>
      </c>
      <c r="E11" s="152">
        <v>10.79</v>
      </c>
      <c r="F11" s="152">
        <v>0</v>
      </c>
      <c r="G11" s="152"/>
      <c r="H11" s="152">
        <v>5.97</v>
      </c>
      <c r="I11" s="152">
        <v>2.83</v>
      </c>
      <c r="J11" s="152">
        <v>9.1219999999999999</v>
      </c>
      <c r="K11" s="152">
        <v>5.9</v>
      </c>
      <c r="L11" s="152">
        <v>5.9</v>
      </c>
      <c r="M11" s="152">
        <v>5.9</v>
      </c>
      <c r="N11" s="152">
        <v>5.9</v>
      </c>
      <c r="O11" s="152"/>
      <c r="P11" s="152"/>
      <c r="Q11" s="152">
        <v>5</v>
      </c>
      <c r="R11" s="152">
        <v>5</v>
      </c>
      <c r="S11" s="152"/>
      <c r="T11" s="152"/>
      <c r="U11" s="152"/>
      <c r="V11" s="152">
        <v>4.3775899999999996</v>
      </c>
      <c r="W11" s="152">
        <v>5.6070200000000003</v>
      </c>
      <c r="X11" s="152"/>
      <c r="Y11" s="152"/>
      <c r="Z11" s="152"/>
      <c r="AA11" s="152">
        <v>11.63</v>
      </c>
      <c r="AB11" s="152">
        <v>10.199999999999999</v>
      </c>
      <c r="AC11" s="152">
        <v>470.45035999999999</v>
      </c>
      <c r="AD11" s="152">
        <v>454.44864999999999</v>
      </c>
      <c r="AE11" s="152">
        <v>454.44864999999999</v>
      </c>
      <c r="AF11" s="152">
        <v>326.43495000000001</v>
      </c>
      <c r="AG11" s="152">
        <v>326.43495000000001</v>
      </c>
      <c r="AH11" s="152">
        <v>294.71170999999998</v>
      </c>
      <c r="AI11" s="152">
        <v>294.71170999999998</v>
      </c>
      <c r="AJ11" s="152">
        <v>384.04111</v>
      </c>
      <c r="AK11" s="152">
        <v>384.04111</v>
      </c>
      <c r="AL11" s="152"/>
      <c r="AM11" s="152"/>
    </row>
    <row r="12" spans="1:39" ht="24" customHeight="1" x14ac:dyDescent="0.25">
      <c r="A12" s="16" t="s">
        <v>44</v>
      </c>
      <c r="B12" s="16" t="s">
        <v>713</v>
      </c>
      <c r="C12" s="152">
        <v>0</v>
      </c>
      <c r="D12" s="152">
        <v>27.89</v>
      </c>
      <c r="E12" s="152">
        <v>11.04</v>
      </c>
      <c r="F12" s="152">
        <v>0</v>
      </c>
      <c r="G12" s="152"/>
      <c r="H12" s="152">
        <v>5.55</v>
      </c>
      <c r="I12" s="152">
        <v>3.03</v>
      </c>
      <c r="J12" s="152">
        <v>8.3239999999999998</v>
      </c>
      <c r="K12" s="152">
        <v>6.3</v>
      </c>
      <c r="L12" s="152">
        <v>6.3</v>
      </c>
      <c r="M12" s="152">
        <v>6.3</v>
      </c>
      <c r="N12" s="152">
        <v>6.3</v>
      </c>
      <c r="O12" s="152"/>
      <c r="P12" s="152"/>
      <c r="Q12" s="152">
        <v>5</v>
      </c>
      <c r="R12" s="152">
        <v>5</v>
      </c>
      <c r="S12" s="152"/>
      <c r="T12" s="152"/>
      <c r="U12" s="152"/>
      <c r="V12" s="152">
        <v>3.3563200000000002</v>
      </c>
      <c r="W12" s="152">
        <v>6.6068499999999997</v>
      </c>
      <c r="X12" s="152"/>
      <c r="Y12" s="152"/>
      <c r="Z12" s="152"/>
      <c r="AA12" s="152">
        <v>11.3</v>
      </c>
      <c r="AB12" s="152">
        <v>10.02</v>
      </c>
      <c r="AC12" s="152">
        <v>470.45035999999999</v>
      </c>
      <c r="AD12" s="152">
        <v>454.44864999999999</v>
      </c>
      <c r="AE12" s="152">
        <v>454.44864999999999</v>
      </c>
      <c r="AF12" s="152">
        <v>326.43495000000001</v>
      </c>
      <c r="AG12" s="152">
        <v>326.43495000000001</v>
      </c>
      <c r="AH12" s="152">
        <v>294.71170999999998</v>
      </c>
      <c r="AI12" s="152">
        <v>294.71170999999998</v>
      </c>
      <c r="AJ12" s="152">
        <v>384.04111</v>
      </c>
      <c r="AK12" s="152">
        <v>384.04111</v>
      </c>
      <c r="AL12" s="152"/>
      <c r="AM12" s="152"/>
    </row>
    <row r="13" spans="1:39" ht="24" customHeight="1" x14ac:dyDescent="0.25">
      <c r="A13" s="16" t="s">
        <v>44</v>
      </c>
      <c r="B13" s="16" t="s">
        <v>714</v>
      </c>
      <c r="C13" s="152">
        <v>0</v>
      </c>
      <c r="D13" s="152">
        <v>27.87</v>
      </c>
      <c r="E13" s="152">
        <v>11.13</v>
      </c>
      <c r="F13" s="152">
        <v>0</v>
      </c>
      <c r="G13" s="152"/>
      <c r="H13" s="152">
        <v>5.87</v>
      </c>
      <c r="I13" s="152">
        <v>3.28</v>
      </c>
      <c r="J13" s="152">
        <v>8.0749999999999993</v>
      </c>
      <c r="K13" s="152">
        <v>6.8</v>
      </c>
      <c r="L13" s="152">
        <v>6.8</v>
      </c>
      <c r="M13" s="152">
        <v>6.8</v>
      </c>
      <c r="N13" s="152">
        <v>6.8</v>
      </c>
      <c r="O13" s="152"/>
      <c r="P13" s="152"/>
      <c r="Q13" s="152">
        <v>5</v>
      </c>
      <c r="R13" s="152">
        <v>4</v>
      </c>
      <c r="S13" s="152"/>
      <c r="T13" s="152"/>
      <c r="U13" s="152"/>
      <c r="V13" s="152">
        <v>4.7191999999999998</v>
      </c>
      <c r="W13" s="152">
        <v>6.1520000000000001</v>
      </c>
      <c r="X13" s="152"/>
      <c r="Y13" s="152"/>
      <c r="Z13" s="152"/>
      <c r="AA13" s="152">
        <v>11.06</v>
      </c>
      <c r="AB13" s="152">
        <v>9</v>
      </c>
      <c r="AC13" s="152">
        <v>470.45035999999999</v>
      </c>
      <c r="AD13" s="152">
        <v>454.44864999999999</v>
      </c>
      <c r="AE13" s="152">
        <v>454.44864999999999</v>
      </c>
      <c r="AF13" s="152">
        <v>326.43495000000001</v>
      </c>
      <c r="AG13" s="152">
        <v>326.43495000000001</v>
      </c>
      <c r="AH13" s="152">
        <v>294.71170999999998</v>
      </c>
      <c r="AI13" s="152">
        <v>294.71170999999998</v>
      </c>
      <c r="AJ13" s="152">
        <v>384.04111</v>
      </c>
      <c r="AK13" s="152">
        <v>384.04111</v>
      </c>
      <c r="AL13" s="152"/>
      <c r="AM13" s="152"/>
    </row>
    <row r="14" spans="1:39" ht="24" customHeight="1" x14ac:dyDescent="0.25">
      <c r="A14" s="16" t="s">
        <v>44</v>
      </c>
      <c r="B14" s="16" t="s">
        <v>715</v>
      </c>
      <c r="C14" s="152">
        <v>0</v>
      </c>
      <c r="D14" s="152">
        <v>27.89</v>
      </c>
      <c r="E14" s="152">
        <v>11.46</v>
      </c>
      <c r="F14" s="152">
        <v>0</v>
      </c>
      <c r="G14" s="152"/>
      <c r="H14" s="152">
        <v>6.18</v>
      </c>
      <c r="I14" s="152">
        <v>2.94</v>
      </c>
      <c r="J14" s="152">
        <v>7.468</v>
      </c>
      <c r="K14" s="152">
        <v>7.2</v>
      </c>
      <c r="L14" s="152">
        <v>7.2</v>
      </c>
      <c r="M14" s="152">
        <v>7.2</v>
      </c>
      <c r="N14" s="152">
        <v>7.2</v>
      </c>
      <c r="O14" s="152"/>
      <c r="P14" s="152"/>
      <c r="Q14" s="152">
        <v>5</v>
      </c>
      <c r="R14" s="152">
        <v>5</v>
      </c>
      <c r="S14" s="152"/>
      <c r="T14" s="152"/>
      <c r="U14" s="152"/>
      <c r="V14" s="152">
        <v>3.5623200000000002</v>
      </c>
      <c r="W14" s="152">
        <v>5.8491299999999997</v>
      </c>
      <c r="X14" s="152"/>
      <c r="Y14" s="152"/>
      <c r="Z14" s="152"/>
      <c r="AA14" s="152">
        <v>10.52</v>
      </c>
      <c r="AB14" s="152">
        <v>8.01</v>
      </c>
      <c r="AC14" s="152">
        <v>470.45035999999999</v>
      </c>
      <c r="AD14" s="152">
        <v>454.44864999999999</v>
      </c>
      <c r="AE14" s="152">
        <v>454.44864999999999</v>
      </c>
      <c r="AF14" s="152">
        <v>326.43495000000001</v>
      </c>
      <c r="AG14" s="152">
        <v>326.43495000000001</v>
      </c>
      <c r="AH14" s="152">
        <v>294.71170999999998</v>
      </c>
      <c r="AI14" s="152">
        <v>294.71170999999998</v>
      </c>
      <c r="AJ14" s="152">
        <v>384.04111</v>
      </c>
      <c r="AK14" s="152">
        <v>384.04111</v>
      </c>
      <c r="AL14" s="152"/>
      <c r="AM14" s="152"/>
    </row>
    <row r="15" spans="1:39" ht="24" customHeight="1" x14ac:dyDescent="0.25">
      <c r="A15" s="18" t="s">
        <v>44</v>
      </c>
      <c r="B15" s="18" t="s">
        <v>716</v>
      </c>
      <c r="C15" s="153">
        <v>0</v>
      </c>
      <c r="D15" s="153">
        <v>27.89</v>
      </c>
      <c r="E15" s="153">
        <v>11.15</v>
      </c>
      <c r="F15" s="153">
        <v>0</v>
      </c>
      <c r="G15" s="153"/>
      <c r="H15" s="153">
        <v>5.74</v>
      </c>
      <c r="I15" s="153">
        <v>2.56</v>
      </c>
      <c r="J15" s="153">
        <v>8.7029999999999994</v>
      </c>
      <c r="K15" s="153">
        <v>6.9</v>
      </c>
      <c r="L15" s="153">
        <v>6.9</v>
      </c>
      <c r="M15" s="153">
        <v>6.9</v>
      </c>
      <c r="N15" s="153">
        <v>6.9</v>
      </c>
      <c r="O15" s="153"/>
      <c r="P15" s="153"/>
      <c r="Q15" s="153">
        <v>5</v>
      </c>
      <c r="R15" s="153">
        <v>5</v>
      </c>
      <c r="S15" s="153"/>
      <c r="T15" s="153"/>
      <c r="U15" s="153"/>
      <c r="V15" s="153">
        <v>4.0875199999999996</v>
      </c>
      <c r="W15" s="153">
        <v>6.10466</v>
      </c>
      <c r="X15" s="153"/>
      <c r="Y15" s="153"/>
      <c r="Z15" s="153"/>
      <c r="AA15" s="153">
        <v>10.89</v>
      </c>
      <c r="AB15" s="153">
        <v>9.06</v>
      </c>
      <c r="AC15" s="153">
        <v>470.45035999999999</v>
      </c>
      <c r="AD15" s="153">
        <v>454.44864999999999</v>
      </c>
      <c r="AE15" s="153">
        <v>454.44864999999999</v>
      </c>
      <c r="AF15" s="153">
        <v>326.43495000000001</v>
      </c>
      <c r="AG15" s="153">
        <v>326.43495000000001</v>
      </c>
      <c r="AH15" s="153">
        <v>294.71170999999998</v>
      </c>
      <c r="AI15" s="153">
        <v>294.71170999999998</v>
      </c>
      <c r="AJ15" s="153">
        <v>384.04111</v>
      </c>
      <c r="AK15" s="153">
        <v>384.04111</v>
      </c>
      <c r="AL15" s="153"/>
      <c r="AM15" s="153"/>
    </row>
    <row r="16" spans="1:39" ht="24" customHeight="1" x14ac:dyDescent="0.25">
      <c r="A16" s="13" t="s">
        <v>44</v>
      </c>
      <c r="B16" s="13" t="s">
        <v>717</v>
      </c>
      <c r="C16" s="151">
        <v>0</v>
      </c>
      <c r="D16" s="151">
        <v>27.89</v>
      </c>
      <c r="E16" s="151">
        <v>11.7</v>
      </c>
      <c r="F16" s="151">
        <v>0</v>
      </c>
      <c r="G16" s="151"/>
      <c r="H16" s="151">
        <v>4.5999999999999996</v>
      </c>
      <c r="I16" s="151">
        <v>2.0099999999999998</v>
      </c>
      <c r="J16" s="151">
        <v>8.0169999999999995</v>
      </c>
      <c r="K16" s="151">
        <v>5.0999999999999996</v>
      </c>
      <c r="L16" s="151">
        <v>5.0999999999999996</v>
      </c>
      <c r="M16" s="151">
        <v>5.0999999999999996</v>
      </c>
      <c r="N16" s="151">
        <v>5.0999999999999996</v>
      </c>
      <c r="O16" s="151"/>
      <c r="P16" s="151"/>
      <c r="Q16" s="151">
        <v>5</v>
      </c>
      <c r="R16" s="151">
        <v>5</v>
      </c>
      <c r="S16" s="151"/>
      <c r="T16" s="151"/>
      <c r="U16" s="151"/>
      <c r="V16" s="151">
        <v>4.4775999999999998</v>
      </c>
      <c r="W16" s="151">
        <v>5.5735900000000003</v>
      </c>
      <c r="X16" s="151"/>
      <c r="Y16" s="151"/>
      <c r="Z16" s="151"/>
      <c r="AA16" s="151">
        <v>11.03</v>
      </c>
      <c r="AB16" s="151">
        <v>9.61</v>
      </c>
      <c r="AC16" s="151">
        <v>470.45035999999999</v>
      </c>
      <c r="AD16" s="151">
        <v>454.44864999999999</v>
      </c>
      <c r="AE16" s="151">
        <v>454.44864999999999</v>
      </c>
      <c r="AF16" s="151">
        <v>326.43495000000001</v>
      </c>
      <c r="AG16" s="151">
        <v>326.43495000000001</v>
      </c>
      <c r="AH16" s="151">
        <v>294.71170999999998</v>
      </c>
      <c r="AI16" s="151">
        <v>294.71170999999998</v>
      </c>
      <c r="AJ16" s="151">
        <v>384.04111</v>
      </c>
      <c r="AK16" s="151">
        <v>384.04111</v>
      </c>
      <c r="AL16" s="151"/>
      <c r="AM16" s="151"/>
    </row>
    <row r="17" spans="1:39" ht="24" customHeight="1" x14ac:dyDescent="0.25">
      <c r="A17" s="16" t="s">
        <v>44</v>
      </c>
      <c r="B17" s="16" t="s">
        <v>718</v>
      </c>
      <c r="C17" s="152">
        <v>0</v>
      </c>
      <c r="D17" s="152">
        <v>27.88</v>
      </c>
      <c r="E17" s="152">
        <v>11.34</v>
      </c>
      <c r="F17" s="152">
        <v>0</v>
      </c>
      <c r="G17" s="152">
        <v>0</v>
      </c>
      <c r="H17" s="152">
        <v>4.24</v>
      </c>
      <c r="I17" s="152">
        <v>2.04</v>
      </c>
      <c r="J17" s="152">
        <v>7.6040000000000001</v>
      </c>
      <c r="K17" s="152">
        <v>4.7</v>
      </c>
      <c r="L17" s="152">
        <v>4.7</v>
      </c>
      <c r="M17" s="152">
        <v>4.7</v>
      </c>
      <c r="N17" s="152">
        <v>4.7</v>
      </c>
      <c r="O17" s="152">
        <v>0</v>
      </c>
      <c r="P17" s="152">
        <v>0</v>
      </c>
      <c r="Q17" s="152">
        <v>5</v>
      </c>
      <c r="R17" s="152">
        <v>4</v>
      </c>
      <c r="S17" s="152">
        <v>0</v>
      </c>
      <c r="T17" s="152">
        <v>0</v>
      </c>
      <c r="U17" s="152">
        <v>0</v>
      </c>
      <c r="V17" s="152">
        <v>5.9473099999999999</v>
      </c>
      <c r="W17" s="152">
        <v>6.0527899999999999</v>
      </c>
      <c r="X17" s="152">
        <v>0</v>
      </c>
      <c r="Y17" s="152">
        <v>0</v>
      </c>
      <c r="Z17" s="152">
        <v>0</v>
      </c>
      <c r="AA17" s="152">
        <v>10.29</v>
      </c>
      <c r="AB17" s="152">
        <v>9.34</v>
      </c>
      <c r="AC17" s="152">
        <v>470.45035999999999</v>
      </c>
      <c r="AD17" s="152">
        <v>454.44864999999999</v>
      </c>
      <c r="AE17" s="152">
        <v>454.44864999999999</v>
      </c>
      <c r="AF17" s="152">
        <v>326.43495000000001</v>
      </c>
      <c r="AG17" s="152">
        <v>326.43495000000001</v>
      </c>
      <c r="AH17" s="152">
        <v>294.71170999999998</v>
      </c>
      <c r="AI17" s="152">
        <v>294.71170999999998</v>
      </c>
      <c r="AJ17" s="152">
        <v>384.04111</v>
      </c>
      <c r="AK17" s="152">
        <v>384.04111</v>
      </c>
      <c r="AL17" s="152">
        <v>0</v>
      </c>
      <c r="AM17" s="152">
        <v>0</v>
      </c>
    </row>
    <row r="18" spans="1:39" ht="24" customHeight="1" x14ac:dyDescent="0.25">
      <c r="A18" s="16" t="s">
        <v>44</v>
      </c>
      <c r="B18" s="16" t="s">
        <v>719</v>
      </c>
      <c r="C18" s="152">
        <v>0</v>
      </c>
      <c r="D18" s="152">
        <v>27.9</v>
      </c>
      <c r="E18" s="152">
        <v>10.41</v>
      </c>
      <c r="F18" s="152">
        <v>0</v>
      </c>
      <c r="G18" s="152">
        <v>0</v>
      </c>
      <c r="H18" s="152">
        <v>3.7</v>
      </c>
      <c r="I18" s="152">
        <v>3.09</v>
      </c>
      <c r="J18" s="152">
        <v>7.7229999999999999</v>
      </c>
      <c r="K18" s="152">
        <v>5.4</v>
      </c>
      <c r="L18" s="152">
        <v>5.4</v>
      </c>
      <c r="M18" s="152">
        <v>5.4</v>
      </c>
      <c r="N18" s="152">
        <v>5.4</v>
      </c>
      <c r="O18" s="152">
        <v>15.7</v>
      </c>
      <c r="P18" s="152">
        <v>1</v>
      </c>
      <c r="Q18" s="152">
        <v>5</v>
      </c>
      <c r="R18" s="152">
        <v>4</v>
      </c>
      <c r="S18" s="152">
        <v>0</v>
      </c>
      <c r="T18" s="152">
        <v>0</v>
      </c>
      <c r="U18" s="152">
        <v>3.4</v>
      </c>
      <c r="V18" s="152">
        <v>7.1563600000000003</v>
      </c>
      <c r="W18" s="152">
        <v>7.2237499999999999</v>
      </c>
      <c r="X18" s="152">
        <v>3</v>
      </c>
      <c r="Y18" s="152">
        <v>0</v>
      </c>
      <c r="Z18" s="152">
        <v>3.4</v>
      </c>
      <c r="AA18" s="152">
        <v>10.46</v>
      </c>
      <c r="AB18" s="152">
        <v>9.69</v>
      </c>
      <c r="AC18" s="152">
        <v>470.45035999999999</v>
      </c>
      <c r="AD18" s="152">
        <v>454.44864999999999</v>
      </c>
      <c r="AE18" s="152">
        <v>454.44864999999999</v>
      </c>
      <c r="AF18" s="152">
        <v>326.43495000000001</v>
      </c>
      <c r="AG18" s="152">
        <v>326.43495000000001</v>
      </c>
      <c r="AH18" s="152">
        <v>294.71170999999998</v>
      </c>
      <c r="AI18" s="152">
        <v>294.71170999999998</v>
      </c>
      <c r="AJ18" s="152">
        <v>384.04111</v>
      </c>
      <c r="AK18" s="152">
        <v>384.04111</v>
      </c>
      <c r="AL18" s="152">
        <v>0</v>
      </c>
      <c r="AM18" s="152">
        <v>3.266</v>
      </c>
    </row>
    <row r="19" spans="1:39" ht="24" customHeight="1" x14ac:dyDescent="0.25">
      <c r="A19" s="16" t="s">
        <v>44</v>
      </c>
      <c r="B19" s="16" t="s">
        <v>720</v>
      </c>
      <c r="C19" s="152">
        <v>0</v>
      </c>
      <c r="D19" s="152">
        <v>27.86</v>
      </c>
      <c r="E19" s="152">
        <v>9.59</v>
      </c>
      <c r="F19" s="152">
        <v>0</v>
      </c>
      <c r="G19" s="152">
        <v>0</v>
      </c>
      <c r="H19" s="152">
        <v>2.68</v>
      </c>
      <c r="I19" s="152">
        <v>2.31</v>
      </c>
      <c r="J19" s="152">
        <v>8.202</v>
      </c>
      <c r="K19" s="152">
        <v>6.7</v>
      </c>
      <c r="L19" s="152">
        <v>6.7</v>
      </c>
      <c r="M19" s="152">
        <v>6.7</v>
      </c>
      <c r="N19" s="152">
        <v>6.7</v>
      </c>
      <c r="O19" s="152">
        <v>54.5</v>
      </c>
      <c r="P19" s="152">
        <v>10.27</v>
      </c>
      <c r="Q19" s="152">
        <v>6</v>
      </c>
      <c r="R19" s="152">
        <v>5</v>
      </c>
      <c r="S19" s="152">
        <v>0</v>
      </c>
      <c r="T19" s="152">
        <v>15</v>
      </c>
      <c r="U19" s="152">
        <v>35.1</v>
      </c>
      <c r="V19" s="152">
        <v>7.1074200000000003</v>
      </c>
      <c r="W19" s="152">
        <v>7.6876100000000003</v>
      </c>
      <c r="X19" s="152">
        <v>1.4938</v>
      </c>
      <c r="Y19" s="152">
        <v>3.7804799999999998</v>
      </c>
      <c r="Z19" s="152">
        <v>35.1</v>
      </c>
      <c r="AA19" s="152">
        <v>10.32</v>
      </c>
      <c r="AB19" s="152">
        <v>9.4600000000000009</v>
      </c>
      <c r="AC19" s="152">
        <v>470.45035999999999</v>
      </c>
      <c r="AD19" s="152">
        <v>454.44864999999999</v>
      </c>
      <c r="AE19" s="152">
        <v>454.44864999999999</v>
      </c>
      <c r="AF19" s="152">
        <v>326.43495000000001</v>
      </c>
      <c r="AG19" s="152">
        <v>326.43495000000001</v>
      </c>
      <c r="AH19" s="152">
        <v>294.71170999999998</v>
      </c>
      <c r="AI19" s="152">
        <v>294.71170999999998</v>
      </c>
      <c r="AJ19" s="152">
        <v>384.04111</v>
      </c>
      <c r="AK19" s="152">
        <v>384.04111</v>
      </c>
      <c r="AL19" s="152">
        <v>12</v>
      </c>
      <c r="AM19" s="152">
        <v>22.513000000000002</v>
      </c>
    </row>
    <row r="20" spans="1:39" ht="24" customHeight="1" x14ac:dyDescent="0.25">
      <c r="A20" s="16" t="s">
        <v>44</v>
      </c>
      <c r="B20" s="16" t="s">
        <v>721</v>
      </c>
      <c r="C20" s="152">
        <v>0</v>
      </c>
      <c r="D20" s="152">
        <v>27.86</v>
      </c>
      <c r="E20" s="152">
        <v>9.76</v>
      </c>
      <c r="F20" s="152">
        <v>0</v>
      </c>
      <c r="G20" s="152">
        <v>10.62189</v>
      </c>
      <c r="H20" s="152">
        <v>2.95</v>
      </c>
      <c r="I20" s="152">
        <v>1.7</v>
      </c>
      <c r="J20" s="152">
        <v>8.4969999999999999</v>
      </c>
      <c r="K20" s="152">
        <v>7.6</v>
      </c>
      <c r="L20" s="152">
        <v>7.6</v>
      </c>
      <c r="M20" s="152">
        <v>7.6</v>
      </c>
      <c r="N20" s="152">
        <v>7.6</v>
      </c>
      <c r="O20" s="152">
        <v>122.1</v>
      </c>
      <c r="P20" s="152">
        <v>32.36</v>
      </c>
      <c r="Q20" s="152">
        <v>5</v>
      </c>
      <c r="R20" s="152">
        <v>4</v>
      </c>
      <c r="S20" s="152">
        <v>1.5190399999999999</v>
      </c>
      <c r="T20" s="152">
        <v>62</v>
      </c>
      <c r="U20" s="152">
        <v>94.7</v>
      </c>
      <c r="V20" s="152">
        <v>5.61944</v>
      </c>
      <c r="W20" s="152">
        <v>7.4949399999999997</v>
      </c>
      <c r="X20" s="152">
        <v>13.73725</v>
      </c>
      <c r="Y20" s="152">
        <v>59.250540000000001</v>
      </c>
      <c r="Z20" s="152">
        <v>94.7</v>
      </c>
      <c r="AA20" s="152">
        <v>10.91</v>
      </c>
      <c r="AB20" s="152">
        <v>9.68</v>
      </c>
      <c r="AC20" s="152">
        <v>0</v>
      </c>
      <c r="AD20" s="152">
        <v>438.44693999999998</v>
      </c>
      <c r="AE20" s="152">
        <v>438.44693999999998</v>
      </c>
      <c r="AF20" s="152">
        <v>326.43495000000001</v>
      </c>
      <c r="AG20" s="152">
        <v>326.43495000000001</v>
      </c>
      <c r="AH20" s="152">
        <v>294.71170999999998</v>
      </c>
      <c r="AI20" s="152">
        <v>294.71170999999998</v>
      </c>
      <c r="AJ20" s="152">
        <v>384.04111</v>
      </c>
      <c r="AK20" s="152">
        <v>384.04111</v>
      </c>
      <c r="AL20" s="152">
        <v>42</v>
      </c>
      <c r="AM20" s="152">
        <v>48.677</v>
      </c>
    </row>
    <row r="21" spans="1:39" ht="24" customHeight="1" x14ac:dyDescent="0.25">
      <c r="A21" s="16" t="s">
        <v>44</v>
      </c>
      <c r="B21" s="16" t="s">
        <v>722</v>
      </c>
      <c r="C21" s="152">
        <v>0</v>
      </c>
      <c r="D21" s="152">
        <v>27.85</v>
      </c>
      <c r="E21" s="152">
        <v>9.3699999999999992</v>
      </c>
      <c r="F21" s="152">
        <v>0</v>
      </c>
      <c r="G21" s="152">
        <v>40.121110000000002</v>
      </c>
      <c r="H21" s="152">
        <v>3.31</v>
      </c>
      <c r="I21" s="152">
        <v>1.91</v>
      </c>
      <c r="J21" s="152">
        <v>8.7230000000000008</v>
      </c>
      <c r="K21" s="152">
        <v>8.1</v>
      </c>
      <c r="L21" s="152">
        <v>8.1</v>
      </c>
      <c r="M21" s="152">
        <v>8.1</v>
      </c>
      <c r="N21" s="152">
        <v>8.1</v>
      </c>
      <c r="O21" s="152">
        <v>105.2</v>
      </c>
      <c r="P21" s="152">
        <v>63.55</v>
      </c>
      <c r="Q21" s="152">
        <v>5</v>
      </c>
      <c r="R21" s="152">
        <v>4</v>
      </c>
      <c r="S21" s="152">
        <v>26.246269999999999</v>
      </c>
      <c r="T21" s="152">
        <v>122</v>
      </c>
      <c r="U21" s="152">
        <v>155.5</v>
      </c>
      <c r="V21" s="152">
        <v>4.3269799999999998</v>
      </c>
      <c r="W21" s="152">
        <v>7.7887399999999998</v>
      </c>
      <c r="X21" s="152">
        <v>6.99979</v>
      </c>
      <c r="Y21" s="152">
        <v>88.753829999999994</v>
      </c>
      <c r="Z21" s="152">
        <v>155.5</v>
      </c>
      <c r="AA21" s="152">
        <v>11.14</v>
      </c>
      <c r="AB21" s="152">
        <v>10.15</v>
      </c>
      <c r="AC21" s="152">
        <v>0</v>
      </c>
      <c r="AD21" s="152">
        <v>438.44693999999998</v>
      </c>
      <c r="AE21" s="152">
        <v>438.44693999999998</v>
      </c>
      <c r="AF21" s="152">
        <v>326.43495000000001</v>
      </c>
      <c r="AG21" s="152">
        <v>326.43495000000001</v>
      </c>
      <c r="AH21" s="152">
        <v>294.71170999999998</v>
      </c>
      <c r="AI21" s="152">
        <v>294.71170999999998</v>
      </c>
      <c r="AJ21" s="152">
        <v>384.04111</v>
      </c>
      <c r="AK21" s="152">
        <v>384.04111</v>
      </c>
      <c r="AL21" s="152">
        <v>72</v>
      </c>
      <c r="AM21" s="152">
        <v>67.977000000000004</v>
      </c>
    </row>
    <row r="22" spans="1:39" ht="24" customHeight="1" x14ac:dyDescent="0.25">
      <c r="A22" s="16" t="s">
        <v>44</v>
      </c>
      <c r="B22" s="16" t="s">
        <v>723</v>
      </c>
      <c r="C22" s="152">
        <v>0</v>
      </c>
      <c r="D22" s="152">
        <v>27.64</v>
      </c>
      <c r="E22" s="152">
        <v>9.65</v>
      </c>
      <c r="F22" s="152">
        <v>0</v>
      </c>
      <c r="G22" s="152">
        <v>88.058099999999996</v>
      </c>
      <c r="H22" s="152">
        <v>3.33</v>
      </c>
      <c r="I22" s="152">
        <v>1.85</v>
      </c>
      <c r="J22" s="152">
        <v>8.4619999999999997</v>
      </c>
      <c r="K22" s="152">
        <v>8.3000000000000007</v>
      </c>
      <c r="L22" s="152">
        <v>8.3000000000000007</v>
      </c>
      <c r="M22" s="152">
        <v>8.3000000000000007</v>
      </c>
      <c r="N22" s="152">
        <v>8.3000000000000007</v>
      </c>
      <c r="O22" s="152">
        <v>113.2</v>
      </c>
      <c r="P22" s="152">
        <v>159.91</v>
      </c>
      <c r="Q22" s="152">
        <v>5</v>
      </c>
      <c r="R22" s="152">
        <v>4</v>
      </c>
      <c r="S22" s="152">
        <v>85.058059999999998</v>
      </c>
      <c r="T22" s="152">
        <v>177</v>
      </c>
      <c r="U22" s="152">
        <v>229.5</v>
      </c>
      <c r="V22" s="152">
        <v>5.5424600000000002</v>
      </c>
      <c r="W22" s="152">
        <v>6.6292600000000004</v>
      </c>
      <c r="X22" s="152">
        <v>18.42456</v>
      </c>
      <c r="Y22" s="152">
        <v>136.20919000000001</v>
      </c>
      <c r="Z22" s="152">
        <v>229.5</v>
      </c>
      <c r="AA22" s="152">
        <v>10.86</v>
      </c>
      <c r="AB22" s="152">
        <v>10.18</v>
      </c>
      <c r="AC22" s="152">
        <v>0</v>
      </c>
      <c r="AD22" s="152">
        <v>438.44693999999998</v>
      </c>
      <c r="AE22" s="152">
        <v>438.44693999999998</v>
      </c>
      <c r="AF22" s="152">
        <v>326.43495000000001</v>
      </c>
      <c r="AG22" s="152">
        <v>326.43495000000001</v>
      </c>
      <c r="AH22" s="152">
        <v>294.71170999999998</v>
      </c>
      <c r="AI22" s="152">
        <v>294.71170999999998</v>
      </c>
      <c r="AJ22" s="152">
        <v>384.04111</v>
      </c>
      <c r="AK22" s="152">
        <v>384.04111</v>
      </c>
      <c r="AL22" s="152">
        <v>148</v>
      </c>
      <c r="AM22" s="152">
        <v>82.676000000000002</v>
      </c>
    </row>
    <row r="23" spans="1:39" ht="24" customHeight="1" x14ac:dyDescent="0.25">
      <c r="A23" s="18" t="s">
        <v>44</v>
      </c>
      <c r="B23" s="18" t="s">
        <v>724</v>
      </c>
      <c r="C23" s="153">
        <v>0</v>
      </c>
      <c r="D23" s="153">
        <v>27.78</v>
      </c>
      <c r="E23" s="153">
        <v>9.92</v>
      </c>
      <c r="F23" s="153">
        <v>0</v>
      </c>
      <c r="G23" s="153">
        <v>152.55463</v>
      </c>
      <c r="H23" s="153">
        <v>4.4800000000000004</v>
      </c>
      <c r="I23" s="153">
        <v>1.41</v>
      </c>
      <c r="J23" s="153">
        <v>8.2949999999999999</v>
      </c>
      <c r="K23" s="153">
        <v>8.1999999999999993</v>
      </c>
      <c r="L23" s="153">
        <v>8.1999999999999993</v>
      </c>
      <c r="M23" s="153">
        <v>8.1999999999999993</v>
      </c>
      <c r="N23" s="153">
        <v>8.1999999999999993</v>
      </c>
      <c r="O23" s="153">
        <v>191.5</v>
      </c>
      <c r="P23" s="153">
        <v>500</v>
      </c>
      <c r="Q23" s="153">
        <v>3</v>
      </c>
      <c r="R23" s="153">
        <v>3</v>
      </c>
      <c r="S23" s="153">
        <v>165.61809</v>
      </c>
      <c r="T23" s="153">
        <v>179</v>
      </c>
      <c r="U23" s="153">
        <v>291.39999999999998</v>
      </c>
      <c r="V23" s="153">
        <v>3.9371700000000001</v>
      </c>
      <c r="W23" s="153">
        <v>6.3</v>
      </c>
      <c r="X23" s="153">
        <v>21.18563</v>
      </c>
      <c r="Y23" s="153">
        <v>216.91383999999999</v>
      </c>
      <c r="Z23" s="153">
        <v>291.39999999999998</v>
      </c>
      <c r="AA23" s="153">
        <v>10.68</v>
      </c>
      <c r="AB23" s="153">
        <v>9.9499999999999993</v>
      </c>
      <c r="AC23" s="153">
        <v>0</v>
      </c>
      <c r="AD23" s="153">
        <v>438.44693999999998</v>
      </c>
      <c r="AE23" s="153">
        <v>438.44693999999998</v>
      </c>
      <c r="AF23" s="153">
        <v>326.43495000000001</v>
      </c>
      <c r="AG23" s="153">
        <v>326.43495000000001</v>
      </c>
      <c r="AH23" s="153">
        <v>294.71170999999998</v>
      </c>
      <c r="AI23" s="153">
        <v>294.71170999999998</v>
      </c>
      <c r="AJ23" s="153">
        <v>384.04111</v>
      </c>
      <c r="AK23" s="153">
        <v>384.04111</v>
      </c>
      <c r="AL23" s="153">
        <v>406</v>
      </c>
      <c r="AM23" s="153">
        <v>118.054</v>
      </c>
    </row>
    <row r="24" spans="1:39" ht="24" customHeight="1" x14ac:dyDescent="0.25">
      <c r="A24" s="13" t="s">
        <v>44</v>
      </c>
      <c r="B24" s="13" t="s">
        <v>725</v>
      </c>
      <c r="C24" s="151">
        <v>0</v>
      </c>
      <c r="D24" s="151">
        <v>27.78</v>
      </c>
      <c r="E24" s="151">
        <v>9.36</v>
      </c>
      <c r="F24" s="151">
        <v>0</v>
      </c>
      <c r="G24" s="151">
        <v>196.67319000000001</v>
      </c>
      <c r="H24" s="151">
        <v>5.5</v>
      </c>
      <c r="I24" s="151">
        <v>1.49</v>
      </c>
      <c r="J24" s="151">
        <v>8.3849999999999998</v>
      </c>
      <c r="K24" s="151">
        <v>8.3000000000000007</v>
      </c>
      <c r="L24" s="151">
        <v>8.3000000000000007</v>
      </c>
      <c r="M24" s="151">
        <v>8.3000000000000007</v>
      </c>
      <c r="N24" s="151">
        <v>8.3000000000000007</v>
      </c>
      <c r="O24" s="151">
        <v>266.3</v>
      </c>
      <c r="P24" s="151">
        <v>1001.82</v>
      </c>
      <c r="Q24" s="151">
        <v>4</v>
      </c>
      <c r="R24" s="151">
        <v>3</v>
      </c>
      <c r="S24" s="151">
        <v>341.01729999999998</v>
      </c>
      <c r="T24" s="151">
        <v>238</v>
      </c>
      <c r="U24" s="151">
        <v>326.3</v>
      </c>
      <c r="V24" s="151">
        <v>3.6381800000000002</v>
      </c>
      <c r="W24" s="151">
        <v>5.6855000000000002</v>
      </c>
      <c r="X24" s="151">
        <v>81.665040000000005</v>
      </c>
      <c r="Y24" s="151">
        <v>515.90153999999995</v>
      </c>
      <c r="Z24" s="151">
        <v>326.3</v>
      </c>
      <c r="AA24" s="151">
        <v>9.9700000000000006</v>
      </c>
      <c r="AB24" s="151">
        <v>9.4</v>
      </c>
      <c r="AC24" s="151">
        <v>0</v>
      </c>
      <c r="AD24" s="151">
        <v>406.44351</v>
      </c>
      <c r="AE24" s="151">
        <v>438.44693999999998</v>
      </c>
      <c r="AF24" s="151">
        <v>358.43837000000002</v>
      </c>
      <c r="AG24" s="151">
        <v>326.43495000000001</v>
      </c>
      <c r="AH24" s="151">
        <v>294.71170999999998</v>
      </c>
      <c r="AI24" s="151">
        <v>294.71170999999998</v>
      </c>
      <c r="AJ24" s="151">
        <v>384.04111</v>
      </c>
      <c r="AK24" s="151">
        <v>384.04111</v>
      </c>
      <c r="AL24" s="151">
        <v>695</v>
      </c>
      <c r="AM24" s="151">
        <v>168.27199999999999</v>
      </c>
    </row>
    <row r="25" spans="1:39" ht="24" customHeight="1" x14ac:dyDescent="0.25">
      <c r="A25" s="16" t="s">
        <v>44</v>
      </c>
      <c r="B25" s="16" t="s">
        <v>726</v>
      </c>
      <c r="C25" s="152">
        <v>0</v>
      </c>
      <c r="D25" s="152">
        <v>27.85</v>
      </c>
      <c r="E25" s="152">
        <v>9.34</v>
      </c>
      <c r="F25" s="152">
        <v>0</v>
      </c>
      <c r="G25" s="152">
        <v>455.83258000000001</v>
      </c>
      <c r="H25" s="152">
        <v>5.56</v>
      </c>
      <c r="I25" s="152">
        <v>1.1499999999999999</v>
      </c>
      <c r="J25" s="152">
        <v>7.9480000000000004</v>
      </c>
      <c r="K25" s="152">
        <v>8.3000000000000007</v>
      </c>
      <c r="L25" s="152">
        <v>8.3000000000000007</v>
      </c>
      <c r="M25" s="152">
        <v>8.3000000000000007</v>
      </c>
      <c r="N25" s="152">
        <v>8.3000000000000007</v>
      </c>
      <c r="O25" s="152">
        <v>358.5</v>
      </c>
      <c r="P25" s="152">
        <v>710.18</v>
      </c>
      <c r="Q25" s="152">
        <v>4</v>
      </c>
      <c r="R25" s="152">
        <v>1</v>
      </c>
      <c r="S25" s="152">
        <v>522.67236000000003</v>
      </c>
      <c r="T25" s="152">
        <v>379</v>
      </c>
      <c r="U25" s="152">
        <v>223.8</v>
      </c>
      <c r="V25" s="152">
        <v>3.1774900000000001</v>
      </c>
      <c r="W25" s="152">
        <v>4.6829599999999996</v>
      </c>
      <c r="X25" s="152">
        <v>30.157530000000001</v>
      </c>
      <c r="Y25" s="152">
        <v>498.99603000000002</v>
      </c>
      <c r="Z25" s="152">
        <v>223.8</v>
      </c>
      <c r="AA25" s="152">
        <v>8.56</v>
      </c>
      <c r="AB25" s="152">
        <v>8.59</v>
      </c>
      <c r="AC25" s="152">
        <v>0</v>
      </c>
      <c r="AD25" s="152">
        <v>406.44351</v>
      </c>
      <c r="AE25" s="152">
        <v>438.44693999999998</v>
      </c>
      <c r="AF25" s="152">
        <v>326.43495000000001</v>
      </c>
      <c r="AG25" s="152">
        <v>326.43495000000001</v>
      </c>
      <c r="AH25" s="152">
        <v>294.71170999999998</v>
      </c>
      <c r="AI25" s="152">
        <v>294.71170999999998</v>
      </c>
      <c r="AJ25" s="152">
        <v>384.04111</v>
      </c>
      <c r="AK25" s="152">
        <v>384.04111</v>
      </c>
      <c r="AL25" s="152">
        <v>605</v>
      </c>
      <c r="AM25" s="152">
        <v>254.30799999999999</v>
      </c>
    </row>
    <row r="26" spans="1:39" ht="24" customHeight="1" x14ac:dyDescent="0.25">
      <c r="A26" s="16" t="s">
        <v>44</v>
      </c>
      <c r="B26" s="16" t="s">
        <v>727</v>
      </c>
      <c r="C26" s="152">
        <v>0</v>
      </c>
      <c r="D26" s="152">
        <v>27.8</v>
      </c>
      <c r="E26" s="152">
        <v>10.1</v>
      </c>
      <c r="F26" s="152">
        <v>0</v>
      </c>
      <c r="G26" s="152">
        <v>669.97888</v>
      </c>
      <c r="H26" s="152">
        <v>6.02</v>
      </c>
      <c r="I26" s="152">
        <v>1.69</v>
      </c>
      <c r="J26" s="152">
        <v>8.8979999999999997</v>
      </c>
      <c r="K26" s="152">
        <v>8.1</v>
      </c>
      <c r="L26" s="152">
        <v>8.1</v>
      </c>
      <c r="M26" s="152">
        <v>8.1</v>
      </c>
      <c r="N26" s="152">
        <v>8.1</v>
      </c>
      <c r="O26" s="152">
        <v>467.7</v>
      </c>
      <c r="P26" s="152">
        <v>991.27</v>
      </c>
      <c r="Q26" s="152">
        <v>3</v>
      </c>
      <c r="R26" s="152">
        <v>1</v>
      </c>
      <c r="S26" s="152">
        <v>631.52954</v>
      </c>
      <c r="T26" s="152">
        <v>676</v>
      </c>
      <c r="U26" s="152">
        <v>313.3</v>
      </c>
      <c r="V26" s="152">
        <v>2.8677299999999999</v>
      </c>
      <c r="W26" s="152">
        <v>4.3618399999999999</v>
      </c>
      <c r="X26" s="152">
        <v>488.89978000000002</v>
      </c>
      <c r="Y26" s="152">
        <v>845.46573000000001</v>
      </c>
      <c r="Z26" s="152">
        <v>313.3</v>
      </c>
      <c r="AA26" s="152">
        <v>8.2899999999999991</v>
      </c>
      <c r="AB26" s="152">
        <v>8.4700000000000006</v>
      </c>
      <c r="AC26" s="152">
        <v>0</v>
      </c>
      <c r="AD26" s="152">
        <v>406.44351</v>
      </c>
      <c r="AE26" s="152">
        <v>438.44693999999998</v>
      </c>
      <c r="AF26" s="152">
        <v>326.43495000000001</v>
      </c>
      <c r="AG26" s="152">
        <v>326.43495000000001</v>
      </c>
      <c r="AH26" s="152">
        <v>294.71170999999998</v>
      </c>
      <c r="AI26" s="152">
        <v>294.71170999999998</v>
      </c>
      <c r="AJ26" s="152">
        <v>384.04111</v>
      </c>
      <c r="AK26" s="152">
        <v>384.04111</v>
      </c>
      <c r="AL26" s="152">
        <v>655</v>
      </c>
      <c r="AM26" s="152">
        <v>417.76299999999998</v>
      </c>
    </row>
    <row r="27" spans="1:39" ht="24" customHeight="1" x14ac:dyDescent="0.25">
      <c r="A27" s="16" t="s">
        <v>44</v>
      </c>
      <c r="B27" s="16" t="s">
        <v>728</v>
      </c>
      <c r="C27" s="152">
        <v>0</v>
      </c>
      <c r="D27" s="152">
        <v>27.82</v>
      </c>
      <c r="E27" s="152">
        <v>10.33</v>
      </c>
      <c r="F27" s="152">
        <v>0</v>
      </c>
      <c r="G27" s="152">
        <v>813.82989999999995</v>
      </c>
      <c r="H27" s="152">
        <v>6.36</v>
      </c>
      <c r="I27" s="152">
        <v>1.85</v>
      </c>
      <c r="J27" s="152">
        <v>10.406000000000001</v>
      </c>
      <c r="K27" s="152">
        <v>7.6</v>
      </c>
      <c r="L27" s="152">
        <v>7.6</v>
      </c>
      <c r="M27" s="152">
        <v>7.6</v>
      </c>
      <c r="N27" s="152">
        <v>7.6</v>
      </c>
      <c r="O27" s="152">
        <v>800.3</v>
      </c>
      <c r="P27" s="152">
        <v>1055.27</v>
      </c>
      <c r="Q27" s="152">
        <v>1</v>
      </c>
      <c r="R27" s="152">
        <v>1</v>
      </c>
      <c r="S27" s="152">
        <v>721.24219000000005</v>
      </c>
      <c r="T27" s="152">
        <v>898</v>
      </c>
      <c r="U27" s="152">
        <v>304.89999999999998</v>
      </c>
      <c r="V27" s="152">
        <v>3.29698</v>
      </c>
      <c r="W27" s="152">
        <v>4.1505299999999998</v>
      </c>
      <c r="X27" s="152">
        <v>642.47812999999996</v>
      </c>
      <c r="Y27" s="152">
        <v>1127.09656</v>
      </c>
      <c r="Z27" s="152">
        <v>304.89999999999998</v>
      </c>
      <c r="AA27" s="152">
        <v>9.11</v>
      </c>
      <c r="AB27" s="152">
        <v>9.6</v>
      </c>
      <c r="AC27" s="152">
        <v>0</v>
      </c>
      <c r="AD27" s="152">
        <v>406.44351</v>
      </c>
      <c r="AE27" s="152">
        <v>438.44693999999998</v>
      </c>
      <c r="AF27" s="152">
        <v>326.43495000000001</v>
      </c>
      <c r="AG27" s="152">
        <v>326.43495000000001</v>
      </c>
      <c r="AH27" s="152">
        <v>294.71170999999998</v>
      </c>
      <c r="AI27" s="152">
        <v>294.71170999999998</v>
      </c>
      <c r="AJ27" s="152">
        <v>384.04111</v>
      </c>
      <c r="AK27" s="152">
        <v>384.04111</v>
      </c>
      <c r="AL27" s="152">
        <v>859</v>
      </c>
      <c r="AM27" s="152">
        <v>593.12199999999996</v>
      </c>
    </row>
    <row r="28" spans="1:39" ht="24" customHeight="1" x14ac:dyDescent="0.25">
      <c r="A28" s="16" t="s">
        <v>44</v>
      </c>
      <c r="B28" s="16" t="s">
        <v>729</v>
      </c>
      <c r="C28" s="152">
        <v>0</v>
      </c>
      <c r="D28" s="152">
        <v>27.77</v>
      </c>
      <c r="E28" s="152">
        <v>9.1199999999999992</v>
      </c>
      <c r="F28" s="152">
        <v>0</v>
      </c>
      <c r="G28" s="152">
        <v>897.05822999999998</v>
      </c>
      <c r="H28" s="152">
        <v>7.26</v>
      </c>
      <c r="I28" s="152">
        <v>1.72</v>
      </c>
      <c r="J28" s="152">
        <v>9.327</v>
      </c>
      <c r="K28" s="152">
        <v>7.1</v>
      </c>
      <c r="L28" s="152">
        <v>7.1</v>
      </c>
      <c r="M28" s="152">
        <v>7.1</v>
      </c>
      <c r="N28" s="152">
        <v>7.1</v>
      </c>
      <c r="O28" s="152">
        <v>1086</v>
      </c>
      <c r="P28" s="152">
        <v>1091.6400000000001</v>
      </c>
      <c r="Q28" s="152">
        <v>1</v>
      </c>
      <c r="R28" s="152">
        <v>1</v>
      </c>
      <c r="S28" s="152">
        <v>784.98631</v>
      </c>
      <c r="T28" s="152">
        <v>896</v>
      </c>
      <c r="U28" s="152">
        <v>296.39999999999998</v>
      </c>
      <c r="V28" s="152">
        <v>4.9145700000000003</v>
      </c>
      <c r="W28" s="152">
        <v>4.1131599999999997</v>
      </c>
      <c r="X28" s="152">
        <v>818.78232000000003</v>
      </c>
      <c r="Y28" s="152">
        <v>981.22559000000001</v>
      </c>
      <c r="Z28" s="152">
        <v>296.39999999999998</v>
      </c>
      <c r="AA28" s="152">
        <v>10.16</v>
      </c>
      <c r="AB28" s="152">
        <v>10.79</v>
      </c>
      <c r="AC28" s="152">
        <v>0</v>
      </c>
      <c r="AD28" s="152">
        <v>406.44351</v>
      </c>
      <c r="AE28" s="152">
        <v>406.44351</v>
      </c>
      <c r="AF28" s="152">
        <v>326.43495000000001</v>
      </c>
      <c r="AG28" s="152">
        <v>326.43495000000001</v>
      </c>
      <c r="AH28" s="152">
        <v>294.71170999999998</v>
      </c>
      <c r="AI28" s="152">
        <v>294.71170999999998</v>
      </c>
      <c r="AJ28" s="152">
        <v>384.04111</v>
      </c>
      <c r="AK28" s="152">
        <v>384.04111</v>
      </c>
      <c r="AL28" s="152">
        <v>1079</v>
      </c>
      <c r="AM28" s="152">
        <v>740.29300000000001</v>
      </c>
    </row>
    <row r="29" spans="1:39" ht="24" customHeight="1" x14ac:dyDescent="0.25">
      <c r="A29" s="16" t="s">
        <v>44</v>
      </c>
      <c r="B29" s="16" t="s">
        <v>730</v>
      </c>
      <c r="C29" s="152">
        <v>0</v>
      </c>
      <c r="D29" s="152">
        <v>23.91</v>
      </c>
      <c r="E29" s="152">
        <v>11.31</v>
      </c>
      <c r="F29" s="152">
        <v>0</v>
      </c>
      <c r="G29" s="152">
        <v>709.49663999999996</v>
      </c>
      <c r="H29" s="152">
        <v>7.67</v>
      </c>
      <c r="I29" s="152">
        <v>1.95</v>
      </c>
      <c r="J29" s="152">
        <v>9.577</v>
      </c>
      <c r="K29" s="152">
        <v>7.1</v>
      </c>
      <c r="L29" s="152">
        <v>7.1</v>
      </c>
      <c r="M29" s="152">
        <v>7.1</v>
      </c>
      <c r="N29" s="152">
        <v>7.1</v>
      </c>
      <c r="O29" s="152">
        <v>993.8</v>
      </c>
      <c r="P29" s="152">
        <v>1076.3599999999999</v>
      </c>
      <c r="Q29" s="152">
        <v>1</v>
      </c>
      <c r="R29" s="152">
        <v>1</v>
      </c>
      <c r="S29" s="152">
        <v>871.0489</v>
      </c>
      <c r="T29" s="152">
        <v>619</v>
      </c>
      <c r="U29" s="152">
        <v>331.1</v>
      </c>
      <c r="V29" s="152">
        <v>4.8011900000000001</v>
      </c>
      <c r="W29" s="152">
        <v>4.5388799999999998</v>
      </c>
      <c r="X29" s="152">
        <v>200.03513000000001</v>
      </c>
      <c r="Y29" s="152">
        <v>555.50342000000001</v>
      </c>
      <c r="Z29" s="152">
        <v>331.1</v>
      </c>
      <c r="AA29" s="152">
        <v>10.01</v>
      </c>
      <c r="AB29" s="152">
        <v>10.76</v>
      </c>
      <c r="AC29" s="152">
        <v>0</v>
      </c>
      <c r="AD29" s="152">
        <v>406.44351</v>
      </c>
      <c r="AE29" s="152">
        <v>374.44008000000002</v>
      </c>
      <c r="AF29" s="152">
        <v>326.43495000000001</v>
      </c>
      <c r="AG29" s="152">
        <v>326.43495000000001</v>
      </c>
      <c r="AH29" s="152">
        <v>294.71170999999998</v>
      </c>
      <c r="AI29" s="152">
        <v>294.71170999999998</v>
      </c>
      <c r="AJ29" s="152">
        <v>384.04111</v>
      </c>
      <c r="AK29" s="152">
        <v>384.04111</v>
      </c>
      <c r="AL29" s="152">
        <v>1100</v>
      </c>
      <c r="AM29" s="152">
        <v>1048.318</v>
      </c>
    </row>
    <row r="30" spans="1:39" ht="24" customHeight="1" x14ac:dyDescent="0.25">
      <c r="A30" s="16" t="s">
        <v>44</v>
      </c>
      <c r="B30" s="16" t="s">
        <v>731</v>
      </c>
      <c r="C30" s="152">
        <v>0</v>
      </c>
      <c r="D30" s="152">
        <v>23.87</v>
      </c>
      <c r="E30" s="152">
        <v>10.82</v>
      </c>
      <c r="F30" s="152">
        <v>0</v>
      </c>
      <c r="G30" s="152">
        <v>872.20330999999999</v>
      </c>
      <c r="H30" s="152">
        <v>8.0399999999999991</v>
      </c>
      <c r="I30" s="152">
        <v>2.1800000000000002</v>
      </c>
      <c r="J30" s="152">
        <v>10.042</v>
      </c>
      <c r="K30" s="152">
        <v>7.2</v>
      </c>
      <c r="L30" s="152">
        <v>7.2</v>
      </c>
      <c r="M30" s="152">
        <v>7.2</v>
      </c>
      <c r="N30" s="152">
        <v>7.2</v>
      </c>
      <c r="O30" s="152">
        <v>1349</v>
      </c>
      <c r="P30" s="152">
        <v>1066.9100000000001</v>
      </c>
      <c r="Q30" s="152">
        <v>5</v>
      </c>
      <c r="R30" s="152">
        <v>5</v>
      </c>
      <c r="S30" s="152">
        <v>974.00814000000003</v>
      </c>
      <c r="T30" s="152">
        <v>1257</v>
      </c>
      <c r="U30" s="152">
        <v>451.8</v>
      </c>
      <c r="V30" s="152">
        <v>8.0275400000000001</v>
      </c>
      <c r="W30" s="152">
        <v>5.7314299999999996</v>
      </c>
      <c r="X30" s="152">
        <v>25.897629999999999</v>
      </c>
      <c r="Y30" s="152">
        <v>401.63754</v>
      </c>
      <c r="Z30" s="152">
        <v>451.8</v>
      </c>
      <c r="AA30" s="152">
        <v>9.84</v>
      </c>
      <c r="AB30" s="152">
        <v>10.49</v>
      </c>
      <c r="AC30" s="152">
        <v>0</v>
      </c>
      <c r="AD30" s="152">
        <v>406.44351</v>
      </c>
      <c r="AE30" s="152">
        <v>374.44008000000002</v>
      </c>
      <c r="AF30" s="152">
        <v>326.43495000000001</v>
      </c>
      <c r="AG30" s="152">
        <v>326.43495000000001</v>
      </c>
      <c r="AH30" s="152">
        <v>294.71170999999998</v>
      </c>
      <c r="AI30" s="152">
        <v>294.71170999999998</v>
      </c>
      <c r="AJ30" s="152">
        <v>384.04111</v>
      </c>
      <c r="AK30" s="152">
        <v>384.04111</v>
      </c>
      <c r="AL30" s="152">
        <v>1091</v>
      </c>
      <c r="AM30" s="152">
        <v>1062.76</v>
      </c>
    </row>
    <row r="31" spans="1:39" ht="24" customHeight="1" x14ac:dyDescent="0.25">
      <c r="A31" s="18" t="s">
        <v>44</v>
      </c>
      <c r="B31" s="18" t="s">
        <v>732</v>
      </c>
      <c r="C31" s="153">
        <v>0</v>
      </c>
      <c r="D31" s="153">
        <v>23.93</v>
      </c>
      <c r="E31" s="153">
        <v>10.48</v>
      </c>
      <c r="F31" s="153">
        <v>0</v>
      </c>
      <c r="G31" s="153">
        <v>884.73004000000003</v>
      </c>
      <c r="H31" s="153">
        <v>7.87</v>
      </c>
      <c r="I31" s="153">
        <v>5.32</v>
      </c>
      <c r="J31" s="153">
        <v>9.6020000000000003</v>
      </c>
      <c r="K31" s="153">
        <v>7.4</v>
      </c>
      <c r="L31" s="153">
        <v>7.4</v>
      </c>
      <c r="M31" s="153">
        <v>7.4</v>
      </c>
      <c r="N31" s="153">
        <v>7.4</v>
      </c>
      <c r="O31" s="153">
        <v>430.6</v>
      </c>
      <c r="P31" s="153">
        <v>1080</v>
      </c>
      <c r="Q31" s="153">
        <v>4</v>
      </c>
      <c r="R31" s="153">
        <v>5</v>
      </c>
      <c r="S31" s="153">
        <v>999.08514000000002</v>
      </c>
      <c r="T31" s="153">
        <v>1231</v>
      </c>
      <c r="U31" s="153">
        <v>434.6</v>
      </c>
      <c r="V31" s="153">
        <v>8.8421800000000008</v>
      </c>
      <c r="W31" s="153">
        <v>7.6911199999999997</v>
      </c>
      <c r="X31" s="153">
        <v>16.388680000000001</v>
      </c>
      <c r="Y31" s="153">
        <v>425.49892999999997</v>
      </c>
      <c r="Z31" s="153">
        <v>434.6</v>
      </c>
      <c r="AA31" s="153">
        <v>9.7200000000000006</v>
      </c>
      <c r="AB31" s="153">
        <v>10.36</v>
      </c>
      <c r="AC31" s="153">
        <v>0</v>
      </c>
      <c r="AD31" s="153">
        <v>358.43837000000002</v>
      </c>
      <c r="AE31" s="153">
        <v>374.44008000000002</v>
      </c>
      <c r="AF31" s="153">
        <v>326.43495000000001</v>
      </c>
      <c r="AG31" s="153">
        <v>316.83391999999998</v>
      </c>
      <c r="AH31" s="153">
        <v>294.71170999999998</v>
      </c>
      <c r="AI31" s="153">
        <v>294.71170999999998</v>
      </c>
      <c r="AJ31" s="153">
        <v>384.04111</v>
      </c>
      <c r="AK31" s="153">
        <v>384.04111</v>
      </c>
      <c r="AL31" s="153">
        <v>1114</v>
      </c>
      <c r="AM31" s="153">
        <v>747.59199999999998</v>
      </c>
    </row>
    <row r="32" spans="1:39" ht="24" customHeight="1" x14ac:dyDescent="0.25">
      <c r="A32" s="13" t="s">
        <v>44</v>
      </c>
      <c r="B32" s="13" t="s">
        <v>733</v>
      </c>
      <c r="C32" s="151">
        <v>0</v>
      </c>
      <c r="D32" s="151">
        <v>23.9</v>
      </c>
      <c r="E32" s="151">
        <v>10.8</v>
      </c>
      <c r="F32" s="151">
        <v>0</v>
      </c>
      <c r="G32" s="151">
        <v>901.36028999999996</v>
      </c>
      <c r="H32" s="151">
        <v>8.52</v>
      </c>
      <c r="I32" s="151">
        <v>5.69</v>
      </c>
      <c r="J32" s="151">
        <v>10.099</v>
      </c>
      <c r="K32" s="151">
        <v>7.2</v>
      </c>
      <c r="L32" s="151">
        <v>7.2</v>
      </c>
      <c r="M32" s="151">
        <v>7.2</v>
      </c>
      <c r="N32" s="151">
        <v>7.2</v>
      </c>
      <c r="O32" s="151">
        <v>364.2</v>
      </c>
      <c r="P32" s="151">
        <v>1091.6400000000001</v>
      </c>
      <c r="Q32" s="151">
        <v>3</v>
      </c>
      <c r="R32" s="151">
        <v>4</v>
      </c>
      <c r="S32" s="151">
        <v>1003.83578</v>
      </c>
      <c r="T32" s="151">
        <v>1178</v>
      </c>
      <c r="U32" s="151">
        <v>502.2</v>
      </c>
      <c r="V32" s="151">
        <v>9.7251300000000001</v>
      </c>
      <c r="W32" s="151">
        <v>8.8868600000000004</v>
      </c>
      <c r="X32" s="151">
        <v>5.2873299999999999</v>
      </c>
      <c r="Y32" s="151">
        <v>285.24063000000001</v>
      </c>
      <c r="Z32" s="151">
        <v>502.2</v>
      </c>
      <c r="AA32" s="151">
        <v>9.74</v>
      </c>
      <c r="AB32" s="151">
        <v>10.48</v>
      </c>
      <c r="AC32" s="151">
        <v>0</v>
      </c>
      <c r="AD32" s="151">
        <v>326.43495000000001</v>
      </c>
      <c r="AE32" s="151">
        <v>374.44008000000002</v>
      </c>
      <c r="AF32" s="151">
        <v>326.43495000000001</v>
      </c>
      <c r="AG32" s="151">
        <v>326.43495000000001</v>
      </c>
      <c r="AH32" s="151">
        <v>294.71170999999998</v>
      </c>
      <c r="AI32" s="151">
        <v>294.71170999999998</v>
      </c>
      <c r="AJ32" s="151">
        <v>384.04111</v>
      </c>
      <c r="AK32" s="151">
        <v>384.04111</v>
      </c>
      <c r="AL32" s="151">
        <v>1007</v>
      </c>
      <c r="AM32" s="151">
        <v>732.88900000000001</v>
      </c>
    </row>
    <row r="33" spans="1:39" ht="24" customHeight="1" x14ac:dyDescent="0.25">
      <c r="A33" s="16" t="s">
        <v>44</v>
      </c>
      <c r="B33" s="16" t="s">
        <v>734</v>
      </c>
      <c r="C33" s="152">
        <v>0</v>
      </c>
      <c r="D33" s="152">
        <v>23.94</v>
      </c>
      <c r="E33" s="152">
        <v>11.37</v>
      </c>
      <c r="F33" s="152">
        <v>0</v>
      </c>
      <c r="G33" s="152">
        <v>678.77472</v>
      </c>
      <c r="H33" s="152">
        <v>8.73</v>
      </c>
      <c r="I33" s="152">
        <v>5.99</v>
      </c>
      <c r="J33" s="152">
        <v>10.025</v>
      </c>
      <c r="K33" s="152">
        <v>10.5</v>
      </c>
      <c r="L33" s="152">
        <v>10.5</v>
      </c>
      <c r="M33" s="152">
        <v>10.5</v>
      </c>
      <c r="N33" s="152">
        <v>10.5</v>
      </c>
      <c r="O33" s="152">
        <v>468.8</v>
      </c>
      <c r="P33" s="152">
        <v>1106.55</v>
      </c>
      <c r="Q33" s="152">
        <v>1</v>
      </c>
      <c r="R33" s="152">
        <v>1</v>
      </c>
      <c r="S33" s="152">
        <v>1008.98856</v>
      </c>
      <c r="T33" s="152">
        <v>1121</v>
      </c>
      <c r="U33" s="152">
        <v>327.60000000000002</v>
      </c>
      <c r="V33" s="152">
        <v>9.2102199999999996</v>
      </c>
      <c r="W33" s="152">
        <v>8.1164199999999997</v>
      </c>
      <c r="X33" s="152">
        <v>1.3898600000000001</v>
      </c>
      <c r="Y33" s="152">
        <v>164.76446000000001</v>
      </c>
      <c r="Z33" s="152">
        <v>327.60000000000002</v>
      </c>
      <c r="AA33" s="152">
        <v>9.77</v>
      </c>
      <c r="AB33" s="152">
        <v>10.42</v>
      </c>
      <c r="AC33" s="152">
        <v>0</v>
      </c>
      <c r="AD33" s="152">
        <v>326.43495000000001</v>
      </c>
      <c r="AE33" s="152">
        <v>374.44008000000002</v>
      </c>
      <c r="AF33" s="152">
        <v>326.43495000000001</v>
      </c>
      <c r="AG33" s="152">
        <v>326.43495000000001</v>
      </c>
      <c r="AH33" s="152">
        <v>294.71170999999998</v>
      </c>
      <c r="AI33" s="152">
        <v>294.71170999999998</v>
      </c>
      <c r="AJ33" s="152">
        <v>384.04111</v>
      </c>
      <c r="AK33" s="152">
        <v>384.04111</v>
      </c>
      <c r="AL33" s="152">
        <v>1002</v>
      </c>
      <c r="AM33" s="152">
        <v>627.84900000000005</v>
      </c>
    </row>
    <row r="34" spans="1:39" ht="24" customHeight="1" x14ac:dyDescent="0.25">
      <c r="A34" s="16" t="s">
        <v>44</v>
      </c>
      <c r="B34" s="16" t="s">
        <v>735</v>
      </c>
      <c r="C34" s="152">
        <v>0</v>
      </c>
      <c r="D34" s="152">
        <v>23.84</v>
      </c>
      <c r="E34" s="152">
        <v>12.8</v>
      </c>
      <c r="F34" s="152">
        <v>0</v>
      </c>
      <c r="G34" s="152">
        <v>1180.5660399999999</v>
      </c>
      <c r="H34" s="152">
        <v>9.16</v>
      </c>
      <c r="I34" s="152">
        <v>5.65</v>
      </c>
      <c r="J34" s="152">
        <v>10.614000000000001</v>
      </c>
      <c r="K34" s="152">
        <v>10.199999999999999</v>
      </c>
      <c r="L34" s="152">
        <v>10.199999999999999</v>
      </c>
      <c r="M34" s="152">
        <v>10.199999999999999</v>
      </c>
      <c r="N34" s="152">
        <v>10.199999999999999</v>
      </c>
      <c r="O34" s="152">
        <v>346.4</v>
      </c>
      <c r="P34" s="152">
        <v>951.64</v>
      </c>
      <c r="Q34" s="152">
        <v>1</v>
      </c>
      <c r="R34" s="152">
        <v>1</v>
      </c>
      <c r="S34" s="152">
        <v>996.61920999999995</v>
      </c>
      <c r="T34" s="152">
        <v>1070</v>
      </c>
      <c r="U34" s="152">
        <v>285</v>
      </c>
      <c r="V34" s="152">
        <v>11.52026</v>
      </c>
      <c r="W34" s="152">
        <v>12.5</v>
      </c>
      <c r="X34" s="152">
        <v>3.0055399999999999</v>
      </c>
      <c r="Y34" s="152">
        <v>149.71853999999999</v>
      </c>
      <c r="Z34" s="152">
        <v>285</v>
      </c>
      <c r="AA34" s="152">
        <v>10.210000000000001</v>
      </c>
      <c r="AB34" s="152">
        <v>10.44</v>
      </c>
      <c r="AC34" s="152">
        <v>0</v>
      </c>
      <c r="AD34" s="152">
        <v>320.03426000000002</v>
      </c>
      <c r="AE34" s="152">
        <v>342.43666000000002</v>
      </c>
      <c r="AF34" s="152">
        <v>326.43495000000001</v>
      </c>
      <c r="AG34" s="152">
        <v>326.43495000000001</v>
      </c>
      <c r="AH34" s="152">
        <v>294.71170999999998</v>
      </c>
      <c r="AI34" s="152">
        <v>294.71170999999998</v>
      </c>
      <c r="AJ34" s="152">
        <v>384.04111</v>
      </c>
      <c r="AK34" s="152">
        <v>384.04111</v>
      </c>
      <c r="AL34" s="152">
        <v>788</v>
      </c>
      <c r="AM34" s="152">
        <v>498.99700000000001</v>
      </c>
    </row>
    <row r="35" spans="1:39" ht="24" customHeight="1" x14ac:dyDescent="0.25">
      <c r="A35" s="16" t="s">
        <v>44</v>
      </c>
      <c r="B35" s="16" t="s">
        <v>736</v>
      </c>
      <c r="C35" s="152">
        <v>0</v>
      </c>
      <c r="D35" s="152">
        <v>23.9</v>
      </c>
      <c r="E35" s="152">
        <v>11.11</v>
      </c>
      <c r="F35" s="152">
        <v>0</v>
      </c>
      <c r="G35" s="152">
        <v>939.60712000000001</v>
      </c>
      <c r="H35" s="152">
        <v>9.2899999999999991</v>
      </c>
      <c r="I35" s="152">
        <v>6.16</v>
      </c>
      <c r="J35" s="152">
        <v>10.923999999999999</v>
      </c>
      <c r="K35" s="152">
        <v>11.5</v>
      </c>
      <c r="L35" s="152">
        <v>11.5</v>
      </c>
      <c r="M35" s="152">
        <v>11.5</v>
      </c>
      <c r="N35" s="152">
        <v>11.5</v>
      </c>
      <c r="O35" s="152">
        <v>162.69999999999999</v>
      </c>
      <c r="P35" s="152">
        <v>745.92</v>
      </c>
      <c r="Q35" s="152">
        <v>5</v>
      </c>
      <c r="R35" s="152">
        <v>3</v>
      </c>
      <c r="S35" s="152">
        <v>991.10771999999997</v>
      </c>
      <c r="T35" s="152">
        <v>1005</v>
      </c>
      <c r="U35" s="152">
        <v>229.4</v>
      </c>
      <c r="V35" s="152">
        <v>10.400650000000001</v>
      </c>
      <c r="W35" s="152">
        <v>11.37635</v>
      </c>
      <c r="X35" s="152">
        <v>0.95096999999999998</v>
      </c>
      <c r="Y35" s="152">
        <v>130.34742</v>
      </c>
      <c r="Z35" s="152">
        <v>229.4</v>
      </c>
      <c r="AA35" s="152">
        <v>10.63</v>
      </c>
      <c r="AB35" s="152">
        <v>10.62</v>
      </c>
      <c r="AC35" s="152">
        <v>0</v>
      </c>
      <c r="AD35" s="152">
        <v>320.03426000000002</v>
      </c>
      <c r="AE35" s="152">
        <v>342.43666000000002</v>
      </c>
      <c r="AF35" s="152">
        <v>326.43495000000001</v>
      </c>
      <c r="AG35" s="152">
        <v>313.63357000000002</v>
      </c>
      <c r="AH35" s="152">
        <v>294.71170999999998</v>
      </c>
      <c r="AI35" s="152">
        <v>294.71170999999998</v>
      </c>
      <c r="AJ35" s="152">
        <v>384.04111</v>
      </c>
      <c r="AK35" s="152">
        <v>384.04111</v>
      </c>
      <c r="AL35" s="152">
        <v>828</v>
      </c>
      <c r="AM35" s="152">
        <v>429.38400000000001</v>
      </c>
    </row>
    <row r="36" spans="1:39" ht="24" customHeight="1" x14ac:dyDescent="0.25">
      <c r="A36" s="16" t="s">
        <v>44</v>
      </c>
      <c r="B36" s="16" t="s">
        <v>737</v>
      </c>
      <c r="C36" s="152">
        <v>0</v>
      </c>
      <c r="D36" s="152">
        <v>23.94</v>
      </c>
      <c r="E36" s="152">
        <v>12.91</v>
      </c>
      <c r="F36" s="152">
        <v>0</v>
      </c>
      <c r="G36" s="152">
        <v>593.46375</v>
      </c>
      <c r="H36" s="152">
        <v>8.9</v>
      </c>
      <c r="I36" s="152">
        <v>6.11</v>
      </c>
      <c r="J36" s="152">
        <v>10.098000000000001</v>
      </c>
      <c r="K36" s="152">
        <v>9.6999999999999993</v>
      </c>
      <c r="L36" s="152">
        <v>9.6999999999999993</v>
      </c>
      <c r="M36" s="152">
        <v>9.6999999999999993</v>
      </c>
      <c r="N36" s="152">
        <v>9.6999999999999993</v>
      </c>
      <c r="O36" s="152">
        <v>198.6</v>
      </c>
      <c r="P36" s="152">
        <v>718.54</v>
      </c>
      <c r="Q36" s="152">
        <v>8</v>
      </c>
      <c r="R36" s="152">
        <v>6</v>
      </c>
      <c r="S36" s="152">
        <v>810.09117000000003</v>
      </c>
      <c r="T36" s="152">
        <v>945</v>
      </c>
      <c r="U36" s="152">
        <v>218.3</v>
      </c>
      <c r="V36" s="152">
        <v>12.76031</v>
      </c>
      <c r="W36" s="152">
        <v>12.04008</v>
      </c>
      <c r="X36" s="152">
        <v>0.36253000000000002</v>
      </c>
      <c r="Y36" s="152">
        <v>121.05713</v>
      </c>
      <c r="Z36" s="152">
        <v>218.3</v>
      </c>
      <c r="AA36" s="152">
        <v>10.72</v>
      </c>
      <c r="AB36" s="152">
        <v>10.76</v>
      </c>
      <c r="AC36" s="152">
        <v>0</v>
      </c>
      <c r="AD36" s="152">
        <v>246.42637999999999</v>
      </c>
      <c r="AE36" s="152">
        <v>249.62672000000001</v>
      </c>
      <c r="AF36" s="152">
        <v>230.42466999999999</v>
      </c>
      <c r="AG36" s="152">
        <v>230.42466999999999</v>
      </c>
      <c r="AH36" s="152">
        <v>294.71170999999998</v>
      </c>
      <c r="AI36" s="152">
        <v>294.71170999999998</v>
      </c>
      <c r="AJ36" s="152">
        <v>384.04111</v>
      </c>
      <c r="AK36" s="152">
        <v>384.04111</v>
      </c>
      <c r="AL36" s="152">
        <v>486</v>
      </c>
      <c r="AM36" s="152">
        <v>521.09</v>
      </c>
    </row>
    <row r="37" spans="1:39" ht="24" customHeight="1" x14ac:dyDescent="0.25">
      <c r="A37" s="16" t="s">
        <v>44</v>
      </c>
      <c r="B37" s="16" t="s">
        <v>738</v>
      </c>
      <c r="C37" s="152">
        <v>0</v>
      </c>
      <c r="D37" s="152">
        <v>23.95</v>
      </c>
      <c r="E37" s="152">
        <v>11.87</v>
      </c>
      <c r="F37" s="152">
        <v>0</v>
      </c>
      <c r="G37" s="152">
        <v>561.69983000000002</v>
      </c>
      <c r="H37" s="152">
        <v>9.41</v>
      </c>
      <c r="I37" s="152">
        <v>5.94</v>
      </c>
      <c r="J37" s="152">
        <v>9.7289999999999992</v>
      </c>
      <c r="K37" s="152">
        <v>9.3000000000000007</v>
      </c>
      <c r="L37" s="152">
        <v>9.3000000000000007</v>
      </c>
      <c r="M37" s="152">
        <v>9.3000000000000007</v>
      </c>
      <c r="N37" s="152">
        <v>9.3000000000000007</v>
      </c>
      <c r="O37" s="152">
        <v>94.2</v>
      </c>
      <c r="P37" s="152">
        <v>525.09</v>
      </c>
      <c r="Q37" s="152">
        <v>8</v>
      </c>
      <c r="R37" s="152">
        <v>7</v>
      </c>
      <c r="S37" s="152">
        <v>794.66485</v>
      </c>
      <c r="T37" s="152">
        <v>796</v>
      </c>
      <c r="U37" s="152">
        <v>154.4</v>
      </c>
      <c r="V37" s="152">
        <v>11.38406</v>
      </c>
      <c r="W37" s="152">
        <v>12.762119999999999</v>
      </c>
      <c r="X37" s="152">
        <v>0.62575000000000003</v>
      </c>
      <c r="Y37" s="152">
        <v>95.235939999999999</v>
      </c>
      <c r="Z37" s="152">
        <v>154.4</v>
      </c>
      <c r="AA37" s="152">
        <v>11.01</v>
      </c>
      <c r="AB37" s="152">
        <v>11.12</v>
      </c>
      <c r="AC37" s="152">
        <v>0</v>
      </c>
      <c r="AD37" s="152">
        <v>281.63015000000001</v>
      </c>
      <c r="AE37" s="152">
        <v>281.63015000000001</v>
      </c>
      <c r="AF37" s="152">
        <v>230.42466999999999</v>
      </c>
      <c r="AG37" s="152">
        <v>230.42466999999999</v>
      </c>
      <c r="AH37" s="152">
        <v>294.71170999999998</v>
      </c>
      <c r="AI37" s="152">
        <v>294.71170999999998</v>
      </c>
      <c r="AJ37" s="152">
        <v>384.04111</v>
      </c>
      <c r="AK37" s="152">
        <v>384.04111</v>
      </c>
      <c r="AL37" s="152">
        <v>618</v>
      </c>
      <c r="AM37" s="152">
        <v>547.67200000000003</v>
      </c>
    </row>
    <row r="38" spans="1:39" ht="24" customHeight="1" x14ac:dyDescent="0.25">
      <c r="A38" s="16" t="s">
        <v>44</v>
      </c>
      <c r="B38" s="16" t="s">
        <v>739</v>
      </c>
      <c r="C38" s="152">
        <v>0</v>
      </c>
      <c r="D38" s="152">
        <v>23.92</v>
      </c>
      <c r="E38" s="152">
        <v>7.62</v>
      </c>
      <c r="F38" s="152">
        <v>0</v>
      </c>
      <c r="G38" s="152">
        <v>439.32315</v>
      </c>
      <c r="H38" s="152">
        <v>9.7799999999999994</v>
      </c>
      <c r="I38" s="152">
        <v>6.51</v>
      </c>
      <c r="J38" s="152">
        <v>9.5310000000000006</v>
      </c>
      <c r="K38" s="152">
        <v>10.3</v>
      </c>
      <c r="L38" s="152">
        <v>10.3</v>
      </c>
      <c r="M38" s="152">
        <v>10.3</v>
      </c>
      <c r="N38" s="152">
        <v>10.3</v>
      </c>
      <c r="O38" s="152">
        <v>63.8</v>
      </c>
      <c r="P38" s="152">
        <v>348.91</v>
      </c>
      <c r="Q38" s="152">
        <v>8</v>
      </c>
      <c r="R38" s="152">
        <v>7</v>
      </c>
      <c r="S38" s="152">
        <v>742.52865999999995</v>
      </c>
      <c r="T38" s="152">
        <v>620</v>
      </c>
      <c r="U38" s="152">
        <v>138</v>
      </c>
      <c r="V38" s="152">
        <v>12.367850000000001</v>
      </c>
      <c r="W38" s="152">
        <v>12.137560000000001</v>
      </c>
      <c r="X38" s="152">
        <v>1.1663699999999999</v>
      </c>
      <c r="Y38" s="152">
        <v>90.010170000000002</v>
      </c>
      <c r="Z38" s="152">
        <v>138</v>
      </c>
      <c r="AA38" s="152">
        <v>11.37</v>
      </c>
      <c r="AB38" s="152">
        <v>11.37</v>
      </c>
      <c r="AC38" s="152">
        <v>0</v>
      </c>
      <c r="AD38" s="152">
        <v>342.43666000000002</v>
      </c>
      <c r="AE38" s="152">
        <v>361.63871</v>
      </c>
      <c r="AF38" s="152">
        <v>326.43495000000001</v>
      </c>
      <c r="AG38" s="152">
        <v>326.43495000000001</v>
      </c>
      <c r="AH38" s="152">
        <v>294.71170999999998</v>
      </c>
      <c r="AI38" s="152">
        <v>294.71170999999998</v>
      </c>
      <c r="AJ38" s="152">
        <v>384.04111</v>
      </c>
      <c r="AK38" s="152">
        <v>384.04111</v>
      </c>
      <c r="AL38" s="152">
        <v>441</v>
      </c>
      <c r="AM38" s="152">
        <v>313.072</v>
      </c>
    </row>
    <row r="39" spans="1:39" ht="24" customHeight="1" x14ac:dyDescent="0.25">
      <c r="A39" s="18" t="s">
        <v>44</v>
      </c>
      <c r="B39" s="18" t="s">
        <v>740</v>
      </c>
      <c r="C39" s="153">
        <v>0</v>
      </c>
      <c r="D39" s="153">
        <v>23.91</v>
      </c>
      <c r="E39" s="153">
        <v>7.16</v>
      </c>
      <c r="F39" s="153">
        <v>0</v>
      </c>
      <c r="G39" s="153">
        <v>220.97806</v>
      </c>
      <c r="H39" s="153">
        <v>9.6999999999999993</v>
      </c>
      <c r="I39" s="153">
        <v>7.09</v>
      </c>
      <c r="J39" s="153">
        <v>10.36</v>
      </c>
      <c r="K39" s="153">
        <v>7.4</v>
      </c>
      <c r="L39" s="153">
        <v>7.4</v>
      </c>
      <c r="M39" s="153">
        <v>7.4</v>
      </c>
      <c r="N39" s="153">
        <v>7.4</v>
      </c>
      <c r="O39" s="153">
        <v>56</v>
      </c>
      <c r="P39" s="153">
        <v>358.22</v>
      </c>
      <c r="Q39" s="153">
        <v>7</v>
      </c>
      <c r="R39" s="153">
        <v>7</v>
      </c>
      <c r="S39" s="153">
        <v>288.51211000000001</v>
      </c>
      <c r="T39" s="153">
        <v>409</v>
      </c>
      <c r="U39" s="153">
        <v>128.80000000000001</v>
      </c>
      <c r="V39" s="153">
        <v>12.77736</v>
      </c>
      <c r="W39" s="153">
        <v>12.99757</v>
      </c>
      <c r="X39" s="153">
        <v>9.6206399999999999</v>
      </c>
      <c r="Y39" s="153">
        <v>81.968739999999997</v>
      </c>
      <c r="Z39" s="153">
        <v>128.80000000000001</v>
      </c>
      <c r="AA39" s="153">
        <v>11.37</v>
      </c>
      <c r="AB39" s="153">
        <v>11.47</v>
      </c>
      <c r="AC39" s="153">
        <v>0</v>
      </c>
      <c r="AD39" s="153">
        <v>342.43666000000002</v>
      </c>
      <c r="AE39" s="153">
        <v>361.63871</v>
      </c>
      <c r="AF39" s="153">
        <v>326.43495000000001</v>
      </c>
      <c r="AG39" s="153">
        <v>326.43495000000001</v>
      </c>
      <c r="AH39" s="153">
        <v>294.71170999999998</v>
      </c>
      <c r="AI39" s="153">
        <v>294.71170999999998</v>
      </c>
      <c r="AJ39" s="153">
        <v>384.04111</v>
      </c>
      <c r="AK39" s="153">
        <v>384.04111</v>
      </c>
      <c r="AL39" s="153">
        <v>224</v>
      </c>
      <c r="AM39" s="153">
        <v>137.982</v>
      </c>
    </row>
    <row r="40" spans="1:39" ht="24" customHeight="1" x14ac:dyDescent="0.25">
      <c r="A40" s="13" t="s">
        <v>44</v>
      </c>
      <c r="B40" s="13" t="s">
        <v>741</v>
      </c>
      <c r="C40" s="151">
        <v>0</v>
      </c>
      <c r="D40" s="151">
        <v>23.82</v>
      </c>
      <c r="E40" s="151">
        <v>7.81</v>
      </c>
      <c r="F40" s="151">
        <v>0</v>
      </c>
      <c r="G40" s="151">
        <v>133.66274999999999</v>
      </c>
      <c r="H40" s="151">
        <v>9.91</v>
      </c>
      <c r="I40" s="151">
        <v>7.9</v>
      </c>
      <c r="J40" s="151">
        <v>10.464</v>
      </c>
      <c r="K40" s="151">
        <v>8.1999999999999993</v>
      </c>
      <c r="L40" s="151">
        <v>8.1999999999999993</v>
      </c>
      <c r="M40" s="151">
        <v>8.1999999999999993</v>
      </c>
      <c r="N40" s="151">
        <v>8.1999999999999993</v>
      </c>
      <c r="O40" s="151">
        <v>25.2</v>
      </c>
      <c r="P40" s="151">
        <v>137.82</v>
      </c>
      <c r="Q40" s="151">
        <v>7</v>
      </c>
      <c r="R40" s="151">
        <v>8</v>
      </c>
      <c r="S40" s="151">
        <v>349.40768000000003</v>
      </c>
      <c r="T40" s="151">
        <v>244</v>
      </c>
      <c r="U40" s="151">
        <v>73.3</v>
      </c>
      <c r="V40" s="151">
        <v>11.71204</v>
      </c>
      <c r="W40" s="151">
        <v>12.309699999999999</v>
      </c>
      <c r="X40" s="151">
        <v>17.47476</v>
      </c>
      <c r="Y40" s="151">
        <v>80.420230000000004</v>
      </c>
      <c r="Z40" s="151">
        <v>73.3</v>
      </c>
      <c r="AA40" s="151">
        <v>11.24</v>
      </c>
      <c r="AB40" s="151">
        <v>11.57</v>
      </c>
      <c r="AC40" s="151">
        <v>0</v>
      </c>
      <c r="AD40" s="151">
        <v>342.43666000000002</v>
      </c>
      <c r="AE40" s="151">
        <v>361.63871</v>
      </c>
      <c r="AF40" s="151">
        <v>326.43495000000001</v>
      </c>
      <c r="AG40" s="151">
        <v>342.43666000000002</v>
      </c>
      <c r="AH40" s="151">
        <v>294.71170999999998</v>
      </c>
      <c r="AI40" s="151">
        <v>294.71170999999998</v>
      </c>
      <c r="AJ40" s="151">
        <v>384.04111</v>
      </c>
      <c r="AK40" s="151">
        <v>384.04111</v>
      </c>
      <c r="AL40" s="151">
        <v>167</v>
      </c>
      <c r="AM40" s="151">
        <v>71.751999999999995</v>
      </c>
    </row>
    <row r="41" spans="1:39" ht="24" customHeight="1" x14ac:dyDescent="0.25">
      <c r="A41" s="16" t="s">
        <v>44</v>
      </c>
      <c r="B41" s="16" t="s">
        <v>742</v>
      </c>
      <c r="C41" s="152">
        <v>0</v>
      </c>
      <c r="D41" s="152">
        <v>23.62</v>
      </c>
      <c r="E41" s="152">
        <v>7.41</v>
      </c>
      <c r="F41" s="152">
        <v>0</v>
      </c>
      <c r="G41" s="152">
        <v>102.26147</v>
      </c>
      <c r="H41" s="152">
        <v>9.82</v>
      </c>
      <c r="I41" s="152">
        <v>7.91</v>
      </c>
      <c r="J41" s="152">
        <v>10.919</v>
      </c>
      <c r="K41" s="152">
        <v>8.1999999999999993</v>
      </c>
      <c r="L41" s="152">
        <v>8.1999999999999993</v>
      </c>
      <c r="M41" s="152">
        <v>8.1999999999999993</v>
      </c>
      <c r="N41" s="152">
        <v>8.1999999999999993</v>
      </c>
      <c r="O41" s="152">
        <v>13.7</v>
      </c>
      <c r="P41" s="152">
        <v>84.55</v>
      </c>
      <c r="Q41" s="152">
        <v>7</v>
      </c>
      <c r="R41" s="152">
        <v>8</v>
      </c>
      <c r="S41" s="152">
        <v>160.87291999999999</v>
      </c>
      <c r="T41" s="152">
        <v>110</v>
      </c>
      <c r="U41" s="152">
        <v>36</v>
      </c>
      <c r="V41" s="152">
        <v>11.096170000000001</v>
      </c>
      <c r="W41" s="152">
        <v>13.00276</v>
      </c>
      <c r="X41" s="152">
        <v>10.783239999999999</v>
      </c>
      <c r="Y41" s="152">
        <v>48.754399999999997</v>
      </c>
      <c r="Z41" s="152">
        <v>36</v>
      </c>
      <c r="AA41" s="152">
        <v>11.45</v>
      </c>
      <c r="AB41" s="152">
        <v>11.93</v>
      </c>
      <c r="AC41" s="152">
        <v>0</v>
      </c>
      <c r="AD41" s="152">
        <v>342.43666000000002</v>
      </c>
      <c r="AE41" s="152">
        <v>361.63871</v>
      </c>
      <c r="AF41" s="152">
        <v>326.43495000000001</v>
      </c>
      <c r="AG41" s="152">
        <v>342.43666000000002</v>
      </c>
      <c r="AH41" s="152">
        <v>294.71170999999998</v>
      </c>
      <c r="AI41" s="152">
        <v>294.71170999999998</v>
      </c>
      <c r="AJ41" s="152">
        <v>384.04111</v>
      </c>
      <c r="AK41" s="152">
        <v>384.04111</v>
      </c>
      <c r="AL41" s="152">
        <v>92</v>
      </c>
      <c r="AM41" s="152">
        <v>32.808</v>
      </c>
    </row>
    <row r="42" spans="1:39" ht="24" customHeight="1" x14ac:dyDescent="0.25">
      <c r="A42" s="16" t="s">
        <v>44</v>
      </c>
      <c r="B42" s="16" t="s">
        <v>743</v>
      </c>
      <c r="C42" s="152">
        <v>0</v>
      </c>
      <c r="D42" s="152">
        <v>24.01</v>
      </c>
      <c r="E42" s="152">
        <v>7.48</v>
      </c>
      <c r="F42" s="152">
        <v>0</v>
      </c>
      <c r="G42" s="152">
        <v>53.857959999999999</v>
      </c>
      <c r="H42" s="152">
        <v>10.01</v>
      </c>
      <c r="I42" s="152">
        <v>7.48</v>
      </c>
      <c r="J42" s="152">
        <v>8.4870000000000001</v>
      </c>
      <c r="K42" s="152">
        <v>8.1999999999999993</v>
      </c>
      <c r="L42" s="152">
        <v>8.1999999999999993</v>
      </c>
      <c r="M42" s="152">
        <v>8.1999999999999993</v>
      </c>
      <c r="N42" s="152">
        <v>8.1999999999999993</v>
      </c>
      <c r="O42" s="152">
        <v>0</v>
      </c>
      <c r="P42" s="152">
        <v>35.450000000000003</v>
      </c>
      <c r="Q42" s="152">
        <v>8</v>
      </c>
      <c r="R42" s="152">
        <v>9</v>
      </c>
      <c r="S42" s="152">
        <v>59.924500000000002</v>
      </c>
      <c r="T42" s="152">
        <v>40</v>
      </c>
      <c r="U42" s="152">
        <v>5.8</v>
      </c>
      <c r="V42" s="152">
        <v>10.91957</v>
      </c>
      <c r="W42" s="152">
        <v>11.512269999999999</v>
      </c>
      <c r="X42" s="152">
        <v>3.9078499999999998</v>
      </c>
      <c r="Y42" s="152">
        <v>25.497869999999999</v>
      </c>
      <c r="Z42" s="152">
        <v>5.8</v>
      </c>
      <c r="AA42" s="152">
        <v>10.72</v>
      </c>
      <c r="AB42" s="152">
        <v>11.69</v>
      </c>
      <c r="AC42" s="152">
        <v>0</v>
      </c>
      <c r="AD42" s="152">
        <v>342.43666000000002</v>
      </c>
      <c r="AE42" s="152">
        <v>361.63871</v>
      </c>
      <c r="AF42" s="152">
        <v>326.43495000000001</v>
      </c>
      <c r="AG42" s="152">
        <v>342.43666000000002</v>
      </c>
      <c r="AH42" s="152">
        <v>294.71170999999998</v>
      </c>
      <c r="AI42" s="152">
        <v>294.71170999999998</v>
      </c>
      <c r="AJ42" s="152">
        <v>384.04111</v>
      </c>
      <c r="AK42" s="152">
        <v>384.04111</v>
      </c>
      <c r="AL42" s="152">
        <v>45</v>
      </c>
      <c r="AM42" s="152">
        <v>5.6710000000000003</v>
      </c>
    </row>
    <row r="43" spans="1:39" ht="24" customHeight="1" x14ac:dyDescent="0.25">
      <c r="A43" s="16" t="s">
        <v>44</v>
      </c>
      <c r="B43" s="16" t="s">
        <v>744</v>
      </c>
      <c r="C43" s="152">
        <v>0</v>
      </c>
      <c r="D43" s="152">
        <v>27.77</v>
      </c>
      <c r="E43" s="152">
        <v>7.3</v>
      </c>
      <c r="F43" s="152">
        <v>0</v>
      </c>
      <c r="G43" s="152">
        <v>15.19956</v>
      </c>
      <c r="H43" s="152">
        <v>10.15</v>
      </c>
      <c r="I43" s="152">
        <v>7.63</v>
      </c>
      <c r="J43" s="152">
        <v>8.0690000000000008</v>
      </c>
      <c r="K43" s="152">
        <v>6</v>
      </c>
      <c r="L43" s="152">
        <v>6</v>
      </c>
      <c r="M43" s="152">
        <v>6</v>
      </c>
      <c r="N43" s="152">
        <v>6</v>
      </c>
      <c r="O43" s="152">
        <v>0</v>
      </c>
      <c r="P43" s="152">
        <v>1.82</v>
      </c>
      <c r="Q43" s="152">
        <v>7</v>
      </c>
      <c r="R43" s="152">
        <v>8</v>
      </c>
      <c r="S43" s="152">
        <v>39.73462</v>
      </c>
      <c r="T43" s="152">
        <v>4</v>
      </c>
      <c r="U43" s="152">
        <v>0</v>
      </c>
      <c r="V43" s="152">
        <v>11.399979999999999</v>
      </c>
      <c r="W43" s="152">
        <v>10.913360000000001</v>
      </c>
      <c r="X43" s="152">
        <v>4</v>
      </c>
      <c r="Y43" s="152">
        <v>7.78742</v>
      </c>
      <c r="Z43" s="152">
        <v>0</v>
      </c>
      <c r="AA43" s="152">
        <v>10.26</v>
      </c>
      <c r="AB43" s="152">
        <v>11.38</v>
      </c>
      <c r="AC43" s="152">
        <v>0</v>
      </c>
      <c r="AD43" s="152">
        <v>342.43666000000002</v>
      </c>
      <c r="AE43" s="152">
        <v>361.63871</v>
      </c>
      <c r="AF43" s="152">
        <v>326.43495000000001</v>
      </c>
      <c r="AG43" s="152">
        <v>342.43666000000002</v>
      </c>
      <c r="AH43" s="152">
        <v>294.71170999999998</v>
      </c>
      <c r="AI43" s="152">
        <v>294.71170999999998</v>
      </c>
      <c r="AJ43" s="152">
        <v>384.04111</v>
      </c>
      <c r="AK43" s="152">
        <v>384.04111</v>
      </c>
      <c r="AL43" s="152">
        <v>2</v>
      </c>
      <c r="AM43" s="152">
        <v>1E-3</v>
      </c>
    </row>
    <row r="44" spans="1:39" ht="24" customHeight="1" x14ac:dyDescent="0.25">
      <c r="A44" s="16" t="s">
        <v>44</v>
      </c>
      <c r="B44" s="16" t="s">
        <v>745</v>
      </c>
      <c r="C44" s="152">
        <v>0</v>
      </c>
      <c r="D44" s="152">
        <v>27.74</v>
      </c>
      <c r="E44" s="152">
        <v>10.220000000000001</v>
      </c>
      <c r="F44" s="152">
        <v>0</v>
      </c>
      <c r="G44" s="152">
        <v>5.0539699999999996</v>
      </c>
      <c r="H44" s="152">
        <v>10.199999999999999</v>
      </c>
      <c r="I44" s="152">
        <v>7.75</v>
      </c>
      <c r="J44" s="152">
        <v>8.093</v>
      </c>
      <c r="K44" s="152">
        <v>9.4</v>
      </c>
      <c r="L44" s="152">
        <v>9.4</v>
      </c>
      <c r="M44" s="152">
        <v>9.4</v>
      </c>
      <c r="N44" s="152">
        <v>9.4</v>
      </c>
      <c r="O44" s="152">
        <v>0</v>
      </c>
      <c r="P44" s="152">
        <v>0</v>
      </c>
      <c r="Q44" s="152">
        <v>7</v>
      </c>
      <c r="R44" s="152">
        <v>8</v>
      </c>
      <c r="S44" s="152">
        <v>14.6731</v>
      </c>
      <c r="T44" s="152">
        <v>0</v>
      </c>
      <c r="U44" s="152">
        <v>0</v>
      </c>
      <c r="V44" s="152">
        <v>10.728059999999999</v>
      </c>
      <c r="W44" s="152">
        <v>10.28959</v>
      </c>
      <c r="X44" s="152">
        <v>3.5661700000000001</v>
      </c>
      <c r="Y44" s="152">
        <v>0</v>
      </c>
      <c r="Z44" s="152">
        <v>0</v>
      </c>
      <c r="AA44" s="152">
        <v>10.15</v>
      </c>
      <c r="AB44" s="152">
        <v>11.28</v>
      </c>
      <c r="AC44" s="152">
        <v>0</v>
      </c>
      <c r="AD44" s="152">
        <v>342.43666000000002</v>
      </c>
      <c r="AE44" s="152">
        <v>361.63871</v>
      </c>
      <c r="AF44" s="152">
        <v>358.43837000000002</v>
      </c>
      <c r="AG44" s="152">
        <v>390.4418</v>
      </c>
      <c r="AH44" s="152">
        <v>294.71170999999998</v>
      </c>
      <c r="AI44" s="152">
        <v>294.71170999999998</v>
      </c>
      <c r="AJ44" s="152">
        <v>384.04111</v>
      </c>
      <c r="AK44" s="152">
        <v>384.04111</v>
      </c>
      <c r="AL44" s="152">
        <v>0</v>
      </c>
      <c r="AM44" s="152">
        <v>0</v>
      </c>
    </row>
    <row r="45" spans="1:39" ht="24" customHeight="1" x14ac:dyDescent="0.25">
      <c r="A45" s="16" t="s">
        <v>44</v>
      </c>
      <c r="B45" s="16" t="s">
        <v>746</v>
      </c>
      <c r="C45" s="152">
        <v>0</v>
      </c>
      <c r="D45" s="152">
        <v>27.8</v>
      </c>
      <c r="E45" s="152">
        <v>11.52</v>
      </c>
      <c r="F45" s="152">
        <v>0</v>
      </c>
      <c r="G45" s="152">
        <v>0</v>
      </c>
      <c r="H45" s="152">
        <v>9.7799999999999994</v>
      </c>
      <c r="I45" s="152">
        <v>7.62</v>
      </c>
      <c r="J45" s="152">
        <v>8.5180000000000007</v>
      </c>
      <c r="K45" s="152">
        <v>5.3</v>
      </c>
      <c r="L45" s="152">
        <v>5.3</v>
      </c>
      <c r="M45" s="152">
        <v>5.3</v>
      </c>
      <c r="N45" s="152">
        <v>5.3</v>
      </c>
      <c r="O45" s="152">
        <v>0</v>
      </c>
      <c r="P45" s="152">
        <v>0</v>
      </c>
      <c r="Q45" s="152">
        <v>8</v>
      </c>
      <c r="R45" s="152">
        <v>8</v>
      </c>
      <c r="S45" s="152">
        <v>0.56635000000000002</v>
      </c>
      <c r="T45" s="152">
        <v>0</v>
      </c>
      <c r="U45" s="152">
        <v>0</v>
      </c>
      <c r="V45" s="152">
        <v>10.15845</v>
      </c>
      <c r="W45" s="152">
        <v>12.314220000000001</v>
      </c>
      <c r="X45" s="152">
        <v>0</v>
      </c>
      <c r="Y45" s="152">
        <v>0</v>
      </c>
      <c r="Z45" s="152">
        <v>0</v>
      </c>
      <c r="AA45" s="152">
        <v>9.43</v>
      </c>
      <c r="AB45" s="152">
        <v>10.78</v>
      </c>
      <c r="AC45" s="152">
        <v>0</v>
      </c>
      <c r="AD45" s="152">
        <v>358.43837000000002</v>
      </c>
      <c r="AE45" s="152">
        <v>374.44008000000002</v>
      </c>
      <c r="AF45" s="152">
        <v>406.44351</v>
      </c>
      <c r="AG45" s="152">
        <v>390.4418</v>
      </c>
      <c r="AH45" s="152">
        <v>294.71170999999998</v>
      </c>
      <c r="AI45" s="152">
        <v>294.71170999999998</v>
      </c>
      <c r="AJ45" s="152">
        <v>384.04111</v>
      </c>
      <c r="AK45" s="152">
        <v>384.04111</v>
      </c>
      <c r="AL45" s="152">
        <v>0</v>
      </c>
      <c r="AM45" s="152">
        <v>0</v>
      </c>
    </row>
    <row r="46" spans="1:39" ht="24" customHeight="1" x14ac:dyDescent="0.25">
      <c r="A46" s="16" t="s">
        <v>44</v>
      </c>
      <c r="B46" s="16" t="s">
        <v>747</v>
      </c>
      <c r="C46" s="152">
        <v>0</v>
      </c>
      <c r="D46" s="152">
        <v>27.79</v>
      </c>
      <c r="E46" s="152">
        <v>10.58</v>
      </c>
      <c r="F46" s="152">
        <v>0</v>
      </c>
      <c r="G46" s="152">
        <v>0</v>
      </c>
      <c r="H46" s="152">
        <v>8.75</v>
      </c>
      <c r="I46" s="152">
        <v>7.34</v>
      </c>
      <c r="J46" s="152">
        <v>7.8259999999999996</v>
      </c>
      <c r="K46" s="152">
        <v>8.8000000000000007</v>
      </c>
      <c r="L46" s="152">
        <v>8.8000000000000007</v>
      </c>
      <c r="M46" s="152">
        <v>8.8000000000000007</v>
      </c>
      <c r="N46" s="152">
        <v>8.8000000000000007</v>
      </c>
      <c r="O46" s="152">
        <v>0</v>
      </c>
      <c r="P46" s="152">
        <v>0</v>
      </c>
      <c r="Q46" s="152">
        <v>8</v>
      </c>
      <c r="R46" s="152">
        <v>9</v>
      </c>
      <c r="S46" s="152">
        <v>0</v>
      </c>
      <c r="T46" s="152">
        <v>0</v>
      </c>
      <c r="U46" s="152">
        <v>0</v>
      </c>
      <c r="V46" s="152">
        <v>10.73635</v>
      </c>
      <c r="W46" s="152">
        <v>10.946949999999999</v>
      </c>
      <c r="X46" s="152">
        <v>0</v>
      </c>
      <c r="Y46" s="152">
        <v>0</v>
      </c>
      <c r="Z46" s="152">
        <v>0</v>
      </c>
      <c r="AA46" s="152">
        <v>9.6199999999999992</v>
      </c>
      <c r="AB46" s="152">
        <v>10.7</v>
      </c>
      <c r="AC46" s="152">
        <v>0</v>
      </c>
      <c r="AD46" s="152">
        <v>358.43837000000002</v>
      </c>
      <c r="AE46" s="152">
        <v>374.44008000000002</v>
      </c>
      <c r="AF46" s="152">
        <v>422.44522000000001</v>
      </c>
      <c r="AG46" s="152">
        <v>390.4418</v>
      </c>
      <c r="AH46" s="152">
        <v>294.71170999999998</v>
      </c>
      <c r="AI46" s="152">
        <v>294.71170999999998</v>
      </c>
      <c r="AJ46" s="152">
        <v>384.04111</v>
      </c>
      <c r="AK46" s="152">
        <v>384.04111</v>
      </c>
      <c r="AL46" s="152">
        <v>0</v>
      </c>
      <c r="AM46" s="152">
        <v>0</v>
      </c>
    </row>
    <row r="47" spans="1:39" ht="24" customHeight="1" x14ac:dyDescent="0.25">
      <c r="A47" s="18" t="s">
        <v>44</v>
      </c>
      <c r="B47" s="18" t="s">
        <v>748</v>
      </c>
      <c r="C47" s="153">
        <v>0</v>
      </c>
      <c r="D47" s="153">
        <v>27.77</v>
      </c>
      <c r="E47" s="153">
        <v>11.16</v>
      </c>
      <c r="F47" s="153">
        <v>0</v>
      </c>
      <c r="G47" s="153"/>
      <c r="H47" s="153">
        <v>8.41</v>
      </c>
      <c r="I47" s="153">
        <v>7.48</v>
      </c>
      <c r="J47" s="153">
        <v>7.7060000000000004</v>
      </c>
      <c r="K47" s="153">
        <v>8.1</v>
      </c>
      <c r="L47" s="153">
        <v>8.1</v>
      </c>
      <c r="M47" s="153">
        <v>8.1</v>
      </c>
      <c r="N47" s="153">
        <v>8.1</v>
      </c>
      <c r="O47" s="153"/>
      <c r="P47" s="153"/>
      <c r="Q47" s="153">
        <v>8</v>
      </c>
      <c r="R47" s="153">
        <v>9</v>
      </c>
      <c r="S47" s="153"/>
      <c r="T47" s="153"/>
      <c r="U47" s="153"/>
      <c r="V47" s="153">
        <v>10.85544</v>
      </c>
      <c r="W47" s="153">
        <v>10.693350000000001</v>
      </c>
      <c r="X47" s="153"/>
      <c r="Y47" s="153"/>
      <c r="Z47" s="153"/>
      <c r="AA47" s="153">
        <v>9.82</v>
      </c>
      <c r="AB47" s="153">
        <v>10.47</v>
      </c>
      <c r="AC47" s="153">
        <v>0</v>
      </c>
      <c r="AD47" s="153">
        <v>358.43837000000002</v>
      </c>
      <c r="AE47" s="153">
        <v>374.44008000000002</v>
      </c>
      <c r="AF47" s="153">
        <v>422.44522000000001</v>
      </c>
      <c r="AG47" s="153">
        <v>390.4418</v>
      </c>
      <c r="AH47" s="153">
        <v>294.71170999999998</v>
      </c>
      <c r="AI47" s="153">
        <v>294.71170999999998</v>
      </c>
      <c r="AJ47" s="153">
        <v>384.04111</v>
      </c>
      <c r="AK47" s="153">
        <v>384.04111</v>
      </c>
      <c r="AL47" s="153"/>
      <c r="AM47" s="153"/>
    </row>
    <row r="48" spans="1:39" ht="24" customHeight="1" x14ac:dyDescent="0.25">
      <c r="A48" s="13" t="s">
        <v>44</v>
      </c>
      <c r="B48" s="13" t="s">
        <v>749</v>
      </c>
      <c r="C48" s="151">
        <v>0</v>
      </c>
      <c r="D48" s="151">
        <v>27.73</v>
      </c>
      <c r="E48" s="151">
        <v>11.2</v>
      </c>
      <c r="F48" s="151">
        <v>0</v>
      </c>
      <c r="G48" s="151"/>
      <c r="H48" s="151">
        <v>7.64</v>
      </c>
      <c r="I48" s="151">
        <v>7.61</v>
      </c>
      <c r="J48" s="151">
        <v>7.7649999999999997</v>
      </c>
      <c r="K48" s="151">
        <v>11.2</v>
      </c>
      <c r="L48" s="151">
        <v>11.2</v>
      </c>
      <c r="M48" s="151">
        <v>11.2</v>
      </c>
      <c r="N48" s="151">
        <v>11.2</v>
      </c>
      <c r="O48" s="151"/>
      <c r="P48" s="151"/>
      <c r="Q48" s="151">
        <v>8</v>
      </c>
      <c r="R48" s="151">
        <v>8</v>
      </c>
      <c r="S48" s="151"/>
      <c r="T48" s="151"/>
      <c r="U48" s="151"/>
      <c r="V48" s="151">
        <v>10.050509999999999</v>
      </c>
      <c r="W48" s="151">
        <v>9.4136199999999999</v>
      </c>
      <c r="X48" s="151"/>
      <c r="Y48" s="151"/>
      <c r="Z48" s="151"/>
      <c r="AA48" s="151">
        <v>9.85</v>
      </c>
      <c r="AB48" s="151">
        <v>10.41</v>
      </c>
      <c r="AC48" s="151">
        <v>0</v>
      </c>
      <c r="AD48" s="151">
        <v>358.43837000000002</v>
      </c>
      <c r="AE48" s="151">
        <v>374.44008000000002</v>
      </c>
      <c r="AF48" s="151">
        <v>422.44522000000001</v>
      </c>
      <c r="AG48" s="151">
        <v>390.4418</v>
      </c>
      <c r="AH48" s="151">
        <v>294.71170999999998</v>
      </c>
      <c r="AI48" s="151">
        <v>294.71170999999998</v>
      </c>
      <c r="AJ48" s="151">
        <v>384.04111</v>
      </c>
      <c r="AK48" s="151">
        <v>384.04111</v>
      </c>
      <c r="AL48" s="151"/>
      <c r="AM48" s="151"/>
    </row>
    <row r="49" spans="1:39" ht="24" customHeight="1" x14ac:dyDescent="0.25">
      <c r="A49" s="16" t="s">
        <v>44</v>
      </c>
      <c r="B49" s="16" t="s">
        <v>750</v>
      </c>
      <c r="C49" s="152">
        <v>0</v>
      </c>
      <c r="D49" s="152">
        <v>27.62</v>
      </c>
      <c r="E49" s="152">
        <v>10.97</v>
      </c>
      <c r="F49" s="152">
        <v>0</v>
      </c>
      <c r="G49" s="152"/>
      <c r="H49" s="152">
        <v>7.56</v>
      </c>
      <c r="I49" s="152">
        <v>6.73</v>
      </c>
      <c r="J49" s="152">
        <v>7.2110000000000003</v>
      </c>
      <c r="K49" s="152">
        <v>7.6</v>
      </c>
      <c r="L49" s="152">
        <v>7.6</v>
      </c>
      <c r="M49" s="152">
        <v>7.6</v>
      </c>
      <c r="N49" s="152">
        <v>7.6</v>
      </c>
      <c r="O49" s="152"/>
      <c r="P49" s="152"/>
      <c r="Q49" s="152">
        <v>8</v>
      </c>
      <c r="R49" s="152">
        <v>8</v>
      </c>
      <c r="S49" s="152"/>
      <c r="T49" s="152"/>
      <c r="U49" s="152"/>
      <c r="V49" s="152">
        <v>9.7252399999999994</v>
      </c>
      <c r="W49" s="152">
        <v>11.68666</v>
      </c>
      <c r="X49" s="152"/>
      <c r="Y49" s="152"/>
      <c r="Z49" s="152"/>
      <c r="AA49" s="152">
        <v>10.33</v>
      </c>
      <c r="AB49" s="152">
        <v>10.68</v>
      </c>
      <c r="AC49" s="152">
        <v>0</v>
      </c>
      <c r="AD49" s="152">
        <v>358.43837000000002</v>
      </c>
      <c r="AE49" s="152">
        <v>374.44008000000002</v>
      </c>
      <c r="AF49" s="152">
        <v>422.44522000000001</v>
      </c>
      <c r="AG49" s="152">
        <v>390.4418</v>
      </c>
      <c r="AH49" s="152">
        <v>294.71170999999998</v>
      </c>
      <c r="AI49" s="152">
        <v>294.71170999999998</v>
      </c>
      <c r="AJ49" s="152">
        <v>384.04111</v>
      </c>
      <c r="AK49" s="152">
        <v>384.04111</v>
      </c>
      <c r="AL49" s="152"/>
      <c r="AM49" s="152"/>
    </row>
    <row r="50" spans="1:39" ht="24" customHeight="1" x14ac:dyDescent="0.25">
      <c r="A50" s="16" t="s">
        <v>44</v>
      </c>
      <c r="B50" s="16" t="s">
        <v>751</v>
      </c>
      <c r="C50" s="152">
        <v>0</v>
      </c>
      <c r="D50" s="152">
        <v>26.68</v>
      </c>
      <c r="E50" s="152">
        <v>11.28</v>
      </c>
      <c r="F50" s="152">
        <v>0</v>
      </c>
      <c r="G50" s="152"/>
      <c r="H50" s="152">
        <v>7.3</v>
      </c>
      <c r="I50" s="152">
        <v>7.04</v>
      </c>
      <c r="J50" s="152">
        <v>6.7050000000000001</v>
      </c>
      <c r="K50" s="152">
        <v>7.7</v>
      </c>
      <c r="L50" s="152">
        <v>7.7</v>
      </c>
      <c r="M50" s="152">
        <v>7.7</v>
      </c>
      <c r="N50" s="152">
        <v>7.7</v>
      </c>
      <c r="O50" s="152"/>
      <c r="P50" s="152"/>
      <c r="Q50" s="152">
        <v>7</v>
      </c>
      <c r="R50" s="152">
        <v>7</v>
      </c>
      <c r="S50" s="152"/>
      <c r="T50" s="152"/>
      <c r="U50" s="152"/>
      <c r="V50" s="152">
        <v>9.4702599999999997</v>
      </c>
      <c r="W50" s="152">
        <v>10.842689999999999</v>
      </c>
      <c r="X50" s="152"/>
      <c r="Y50" s="152"/>
      <c r="Z50" s="152"/>
      <c r="AA50" s="152">
        <v>9.4700000000000006</v>
      </c>
      <c r="AB50" s="152">
        <v>9.4700000000000006</v>
      </c>
      <c r="AC50" s="152">
        <v>0</v>
      </c>
      <c r="AD50" s="152">
        <v>358.43837000000002</v>
      </c>
      <c r="AE50" s="152">
        <v>374.44008000000002</v>
      </c>
      <c r="AF50" s="152">
        <v>422.44522000000001</v>
      </c>
      <c r="AG50" s="152">
        <v>390.4418</v>
      </c>
      <c r="AH50" s="152">
        <v>294.71170999999998</v>
      </c>
      <c r="AI50" s="152">
        <v>294.71170999999998</v>
      </c>
      <c r="AJ50" s="152">
        <v>384.04111</v>
      </c>
      <c r="AK50" s="152">
        <v>384.04111</v>
      </c>
      <c r="AL50" s="152"/>
      <c r="AM50" s="152"/>
    </row>
    <row r="51" spans="1:39" ht="24" customHeight="1" x14ac:dyDescent="0.25">
      <c r="A51" s="16" t="s">
        <v>44</v>
      </c>
      <c r="B51" s="16" t="s">
        <v>752</v>
      </c>
      <c r="C51" s="152">
        <v>0</v>
      </c>
      <c r="D51" s="152">
        <v>27.07</v>
      </c>
      <c r="E51" s="152">
        <v>10.46</v>
      </c>
      <c r="F51" s="152">
        <v>0</v>
      </c>
      <c r="G51" s="152"/>
      <c r="H51" s="152">
        <v>7.08</v>
      </c>
      <c r="I51" s="152">
        <v>7.22</v>
      </c>
      <c r="J51" s="152">
        <v>6.6840000000000002</v>
      </c>
      <c r="K51" s="152">
        <v>8.1999999999999993</v>
      </c>
      <c r="L51" s="152">
        <v>8.1999999999999993</v>
      </c>
      <c r="M51" s="152">
        <v>8.1999999999999993</v>
      </c>
      <c r="N51" s="152">
        <v>8.1999999999999993</v>
      </c>
      <c r="O51" s="152"/>
      <c r="P51" s="152"/>
      <c r="Q51" s="152">
        <v>6</v>
      </c>
      <c r="R51" s="152">
        <v>6</v>
      </c>
      <c r="S51" s="152"/>
      <c r="T51" s="152"/>
      <c r="U51" s="152"/>
      <c r="V51" s="152">
        <v>9.2090899999999998</v>
      </c>
      <c r="W51" s="152">
        <v>9.3897899999999996</v>
      </c>
      <c r="X51" s="152"/>
      <c r="Y51" s="152"/>
      <c r="Z51" s="152"/>
      <c r="AA51" s="152">
        <v>9.09</v>
      </c>
      <c r="AB51" s="152">
        <v>9.2799999999999994</v>
      </c>
      <c r="AC51" s="152">
        <v>0</v>
      </c>
      <c r="AD51" s="152">
        <v>358.43837000000002</v>
      </c>
      <c r="AE51" s="152">
        <v>374.44008000000002</v>
      </c>
      <c r="AF51" s="152">
        <v>422.44522000000001</v>
      </c>
      <c r="AG51" s="152">
        <v>390.4418</v>
      </c>
      <c r="AH51" s="152">
        <v>294.71170999999998</v>
      </c>
      <c r="AI51" s="152">
        <v>294.71170999999998</v>
      </c>
      <c r="AJ51" s="152">
        <v>384.04111</v>
      </c>
      <c r="AK51" s="152">
        <v>384.04111</v>
      </c>
      <c r="AL51" s="152"/>
      <c r="AM51" s="152"/>
    </row>
    <row r="52" spans="1:39" ht="24" customHeight="1" x14ac:dyDescent="0.25">
      <c r="A52" s="16" t="s">
        <v>44</v>
      </c>
      <c r="B52" s="16" t="s">
        <v>753</v>
      </c>
      <c r="C52" s="152">
        <v>0</v>
      </c>
      <c r="D52" s="152">
        <v>28.42</v>
      </c>
      <c r="E52" s="152">
        <v>10.27</v>
      </c>
      <c r="F52" s="152">
        <v>0</v>
      </c>
      <c r="G52" s="152"/>
      <c r="H52" s="152">
        <v>6.6</v>
      </c>
      <c r="I52" s="152">
        <v>5.31</v>
      </c>
      <c r="J52" s="152">
        <v>6.577</v>
      </c>
      <c r="K52" s="152">
        <v>7.4</v>
      </c>
      <c r="L52" s="152">
        <v>7.4</v>
      </c>
      <c r="M52" s="152">
        <v>7.4</v>
      </c>
      <c r="N52" s="152">
        <v>7.4</v>
      </c>
      <c r="O52" s="152"/>
      <c r="P52" s="152"/>
      <c r="Q52" s="152">
        <v>5</v>
      </c>
      <c r="R52" s="152">
        <v>5</v>
      </c>
      <c r="S52" s="152"/>
      <c r="T52" s="152"/>
      <c r="U52" s="152"/>
      <c r="V52" s="152">
        <v>8.5533300000000008</v>
      </c>
      <c r="W52" s="152">
        <v>8.5543099999999992</v>
      </c>
      <c r="X52" s="152"/>
      <c r="Y52" s="152"/>
      <c r="Z52" s="152"/>
      <c r="AA52" s="152">
        <v>8.8800000000000008</v>
      </c>
      <c r="AB52" s="152">
        <v>8.84</v>
      </c>
      <c r="AC52" s="152">
        <v>0</v>
      </c>
      <c r="AD52" s="152">
        <v>358.43837000000002</v>
      </c>
      <c r="AE52" s="152">
        <v>374.44008000000002</v>
      </c>
      <c r="AF52" s="152">
        <v>422.44522000000001</v>
      </c>
      <c r="AG52" s="152">
        <v>390.4418</v>
      </c>
      <c r="AH52" s="152">
        <v>294.71170999999998</v>
      </c>
      <c r="AI52" s="152">
        <v>294.71170999999998</v>
      </c>
      <c r="AJ52" s="152">
        <v>384.04111</v>
      </c>
      <c r="AK52" s="152">
        <v>384.04111</v>
      </c>
      <c r="AL52" s="152"/>
      <c r="AM52" s="152"/>
    </row>
    <row r="53" spans="1:39" ht="24" customHeight="1" x14ac:dyDescent="0.25">
      <c r="A53" s="16" t="s">
        <v>44</v>
      </c>
      <c r="B53" s="16" t="s">
        <v>754</v>
      </c>
      <c r="C53" s="152">
        <v>0</v>
      </c>
      <c r="D53" s="152">
        <v>27.88</v>
      </c>
      <c r="E53" s="152">
        <v>10.6</v>
      </c>
      <c r="F53" s="152">
        <v>0</v>
      </c>
      <c r="G53" s="152"/>
      <c r="H53" s="152">
        <v>6.24</v>
      </c>
      <c r="I53" s="152">
        <v>5.41</v>
      </c>
      <c r="J53" s="152">
        <v>6.5229999999999997</v>
      </c>
      <c r="K53" s="152">
        <v>8.3000000000000007</v>
      </c>
      <c r="L53" s="152">
        <v>8.3000000000000007</v>
      </c>
      <c r="M53" s="152">
        <v>8.3000000000000007</v>
      </c>
      <c r="N53" s="152">
        <v>8.3000000000000007</v>
      </c>
      <c r="O53" s="152"/>
      <c r="P53" s="152"/>
      <c r="Q53" s="152">
        <v>5</v>
      </c>
      <c r="R53" s="152">
        <v>4</v>
      </c>
      <c r="S53" s="152"/>
      <c r="T53" s="152"/>
      <c r="U53" s="152"/>
      <c r="V53" s="152">
        <v>8.6177700000000002</v>
      </c>
      <c r="W53" s="152">
        <v>8.63917</v>
      </c>
      <c r="X53" s="152"/>
      <c r="Y53" s="152"/>
      <c r="Z53" s="152"/>
      <c r="AA53" s="152">
        <v>8.0500000000000007</v>
      </c>
      <c r="AB53" s="152">
        <v>8.25</v>
      </c>
      <c r="AC53" s="152">
        <v>0</v>
      </c>
      <c r="AD53" s="152">
        <v>358.43837000000002</v>
      </c>
      <c r="AE53" s="152">
        <v>374.44008000000002</v>
      </c>
      <c r="AF53" s="152">
        <v>422.44522000000001</v>
      </c>
      <c r="AG53" s="152">
        <v>390.4418</v>
      </c>
      <c r="AH53" s="152">
        <v>294.71170999999998</v>
      </c>
      <c r="AI53" s="152">
        <v>294.71170999999998</v>
      </c>
      <c r="AJ53" s="152">
        <v>384.04111</v>
      </c>
      <c r="AK53" s="152">
        <v>384.04111</v>
      </c>
      <c r="AL53" s="152"/>
      <c r="AM53" s="152"/>
    </row>
    <row r="54" spans="1:39" ht="24" customHeight="1" x14ac:dyDescent="0.25">
      <c r="A54" s="16" t="s">
        <v>44</v>
      </c>
      <c r="B54" s="16" t="s">
        <v>755</v>
      </c>
      <c r="C54" s="152">
        <v>0</v>
      </c>
      <c r="D54" s="152">
        <v>27.94</v>
      </c>
      <c r="E54" s="152">
        <v>11.09</v>
      </c>
      <c r="F54" s="152">
        <v>0</v>
      </c>
      <c r="G54" s="152"/>
      <c r="H54" s="152">
        <v>6.72</v>
      </c>
      <c r="I54" s="152">
        <v>5.67</v>
      </c>
      <c r="J54" s="152">
        <v>6.3719999999999999</v>
      </c>
      <c r="K54" s="152">
        <v>5.9</v>
      </c>
      <c r="L54" s="152">
        <v>5.9</v>
      </c>
      <c r="M54" s="152">
        <v>5.9</v>
      </c>
      <c r="N54" s="152">
        <v>5.9</v>
      </c>
      <c r="O54" s="152"/>
      <c r="P54" s="152"/>
      <c r="Q54" s="152">
        <v>4</v>
      </c>
      <c r="R54" s="152">
        <v>4</v>
      </c>
      <c r="S54" s="152"/>
      <c r="T54" s="152"/>
      <c r="U54" s="152"/>
      <c r="V54" s="152">
        <v>7.2455299999999996</v>
      </c>
      <c r="W54" s="152">
        <v>7.1936299999999997</v>
      </c>
      <c r="X54" s="152"/>
      <c r="Y54" s="152"/>
      <c r="Z54" s="152"/>
      <c r="AA54" s="152">
        <v>8.56</v>
      </c>
      <c r="AB54" s="152">
        <v>8.1199999999999992</v>
      </c>
      <c r="AC54" s="152">
        <v>0</v>
      </c>
      <c r="AD54" s="152">
        <v>358.43837000000002</v>
      </c>
      <c r="AE54" s="152">
        <v>374.44008000000002</v>
      </c>
      <c r="AF54" s="152">
        <v>422.44522000000001</v>
      </c>
      <c r="AG54" s="152">
        <v>390.4418</v>
      </c>
      <c r="AH54" s="152">
        <v>294.71170999999998</v>
      </c>
      <c r="AI54" s="152">
        <v>294.71170999999998</v>
      </c>
      <c r="AJ54" s="152">
        <v>384.04111</v>
      </c>
      <c r="AK54" s="152">
        <v>384.04111</v>
      </c>
      <c r="AL54" s="152"/>
      <c r="AM54" s="152"/>
    </row>
    <row r="55" spans="1:39" ht="24" customHeight="1" x14ac:dyDescent="0.25">
      <c r="A55" s="18" t="s">
        <v>756</v>
      </c>
      <c r="B55" s="18" t="s">
        <v>45</v>
      </c>
      <c r="C55" s="153">
        <v>0</v>
      </c>
      <c r="D55" s="153">
        <v>27.61</v>
      </c>
      <c r="E55" s="153">
        <v>11.08</v>
      </c>
      <c r="F55" s="153">
        <v>0</v>
      </c>
      <c r="G55" s="153"/>
      <c r="H55" s="153">
        <v>6.99</v>
      </c>
      <c r="I55" s="153">
        <v>5.7</v>
      </c>
      <c r="J55" s="153">
        <v>5.1310000000000002</v>
      </c>
      <c r="K55" s="153">
        <v>3.8</v>
      </c>
      <c r="L55" s="153">
        <v>3.8</v>
      </c>
      <c r="M55" s="153">
        <v>3.8</v>
      </c>
      <c r="N55" s="153">
        <v>3.8</v>
      </c>
      <c r="O55" s="153"/>
      <c r="P55" s="153"/>
      <c r="Q55" s="153">
        <v>5</v>
      </c>
      <c r="R55" s="153">
        <v>4</v>
      </c>
      <c r="S55" s="153"/>
      <c r="T55" s="153"/>
      <c r="U55" s="153"/>
      <c r="V55" s="153">
        <v>7.3889500000000004</v>
      </c>
      <c r="W55" s="153">
        <v>6.2694799999999997</v>
      </c>
      <c r="X55" s="153"/>
      <c r="Y55" s="153"/>
      <c r="Z55" s="153"/>
      <c r="AA55" s="153">
        <v>7.63</v>
      </c>
      <c r="AB55" s="153">
        <v>7.76</v>
      </c>
      <c r="AC55" s="153">
        <v>0</v>
      </c>
      <c r="AD55" s="153">
        <v>358.43837000000002</v>
      </c>
      <c r="AE55" s="153">
        <v>374.44008000000002</v>
      </c>
      <c r="AF55" s="153">
        <v>422.44522000000001</v>
      </c>
      <c r="AG55" s="153">
        <v>390.4418</v>
      </c>
      <c r="AH55" s="153">
        <v>294.71170999999998</v>
      </c>
      <c r="AI55" s="153">
        <v>294.71170999999998</v>
      </c>
      <c r="AJ55" s="153">
        <v>384.04111</v>
      </c>
      <c r="AK55" s="153">
        <v>384.04111</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6" t="s">
        <v>1641</v>
      </c>
      <c r="B4" s="201"/>
      <c r="C4" s="201"/>
      <c r="D4" s="201"/>
      <c r="E4" s="201"/>
      <c r="F4" s="201"/>
      <c r="G4" s="201"/>
      <c r="H4" s="201"/>
      <c r="I4" s="201"/>
      <c r="J4" s="201"/>
    </row>
    <row r="5" spans="1:10" ht="21.95" hidden="1" customHeight="1" x14ac:dyDescent="0.25">
      <c r="A5" s="201" t="s">
        <v>40</v>
      </c>
      <c r="B5" s="201" t="s">
        <v>491</v>
      </c>
      <c r="C5" s="9">
        <v>42879</v>
      </c>
      <c r="D5" s="9">
        <v>42880</v>
      </c>
      <c r="E5" s="9">
        <v>46665</v>
      </c>
      <c r="F5" s="9">
        <v>47090</v>
      </c>
      <c r="G5" s="9">
        <v>62201</v>
      </c>
      <c r="H5" s="9">
        <v>42881</v>
      </c>
      <c r="I5" s="9">
        <v>44003</v>
      </c>
      <c r="J5" s="201" t="s">
        <v>1642</v>
      </c>
    </row>
    <row r="6" spans="1:10" ht="39.950000000000003" customHeight="1" x14ac:dyDescent="0.25">
      <c r="A6" s="201"/>
      <c r="B6" s="201"/>
      <c r="C6" s="225" t="s">
        <v>155</v>
      </c>
      <c r="D6" s="225" t="s">
        <v>545</v>
      </c>
      <c r="E6" s="225" t="s">
        <v>546</v>
      </c>
      <c r="F6" s="225" t="s">
        <v>210</v>
      </c>
      <c r="G6" s="225" t="s">
        <v>543</v>
      </c>
      <c r="H6" s="225" t="s">
        <v>544</v>
      </c>
      <c r="I6" s="225"/>
      <c r="J6" s="201"/>
    </row>
    <row r="7" spans="1:10" ht="57" customHeight="1" x14ac:dyDescent="0.25">
      <c r="A7" s="201"/>
      <c r="B7" s="201"/>
      <c r="C7" s="9" t="s">
        <v>1643</v>
      </c>
      <c r="D7" s="9" t="s">
        <v>1644</v>
      </c>
      <c r="E7" s="9" t="s">
        <v>1645</v>
      </c>
      <c r="F7" s="9" t="s">
        <v>1646</v>
      </c>
      <c r="G7" s="9" t="s">
        <v>1647</v>
      </c>
      <c r="H7" s="9" t="s">
        <v>1648</v>
      </c>
      <c r="I7" s="9" t="s">
        <v>1649</v>
      </c>
      <c r="J7" s="201" t="s">
        <v>700</v>
      </c>
    </row>
    <row r="8" spans="1:10" ht="24" customHeight="1" x14ac:dyDescent="0.25">
      <c r="A8" s="13" t="s">
        <v>44</v>
      </c>
      <c r="B8" s="13" t="s">
        <v>709</v>
      </c>
      <c r="C8" s="151">
        <v>0</v>
      </c>
      <c r="D8" s="151">
        <v>6.35</v>
      </c>
      <c r="E8" s="151">
        <v>56.17</v>
      </c>
      <c r="F8" s="151">
        <v>0</v>
      </c>
      <c r="G8" s="151">
        <v>319.93</v>
      </c>
      <c r="H8" s="151">
        <v>28.74</v>
      </c>
      <c r="I8" s="151">
        <v>3.327</v>
      </c>
      <c r="J8" s="151">
        <v>414.517</v>
      </c>
    </row>
    <row r="9" spans="1:10" ht="24" customHeight="1" x14ac:dyDescent="0.25">
      <c r="A9" s="16" t="s">
        <v>44</v>
      </c>
      <c r="B9" s="16" t="s">
        <v>710</v>
      </c>
      <c r="C9" s="152">
        <v>0</v>
      </c>
      <c r="D9" s="152">
        <v>6.39</v>
      </c>
      <c r="E9" s="152">
        <v>52.25</v>
      </c>
      <c r="F9" s="152">
        <v>0</v>
      </c>
      <c r="G9" s="152">
        <v>327.29000000000002</v>
      </c>
      <c r="H9" s="152">
        <v>28.74</v>
      </c>
      <c r="I9" s="152">
        <v>3.327</v>
      </c>
      <c r="J9" s="152">
        <v>417.99700000000001</v>
      </c>
    </row>
    <row r="10" spans="1:10" ht="24" customHeight="1" x14ac:dyDescent="0.25">
      <c r="A10" s="16" t="s">
        <v>44</v>
      </c>
      <c r="B10" s="16" t="s">
        <v>711</v>
      </c>
      <c r="C10" s="152">
        <v>0</v>
      </c>
      <c r="D10" s="152">
        <v>6.39</v>
      </c>
      <c r="E10" s="152">
        <v>54.54</v>
      </c>
      <c r="F10" s="152">
        <v>0</v>
      </c>
      <c r="G10" s="152">
        <v>322.48</v>
      </c>
      <c r="H10" s="152">
        <v>28.74</v>
      </c>
      <c r="I10" s="152">
        <v>3.327</v>
      </c>
      <c r="J10" s="152">
        <v>415.47699999999998</v>
      </c>
    </row>
    <row r="11" spans="1:10" ht="24" customHeight="1" x14ac:dyDescent="0.25">
      <c r="A11" s="16" t="s">
        <v>44</v>
      </c>
      <c r="B11" s="16" t="s">
        <v>712</v>
      </c>
      <c r="C11" s="152">
        <v>0</v>
      </c>
      <c r="D11" s="152">
        <v>6.09</v>
      </c>
      <c r="E11" s="152">
        <v>51.75</v>
      </c>
      <c r="F11" s="152">
        <v>0</v>
      </c>
      <c r="G11" s="152">
        <v>324.05</v>
      </c>
      <c r="H11" s="152">
        <v>28.74</v>
      </c>
      <c r="I11" s="152">
        <v>3.327</v>
      </c>
      <c r="J11" s="152">
        <v>413.95699999999999</v>
      </c>
    </row>
    <row r="12" spans="1:10" ht="24" customHeight="1" x14ac:dyDescent="0.25">
      <c r="A12" s="16" t="s">
        <v>44</v>
      </c>
      <c r="B12" s="16" t="s">
        <v>713</v>
      </c>
      <c r="C12" s="152">
        <v>0</v>
      </c>
      <c r="D12" s="152">
        <v>6.09</v>
      </c>
      <c r="E12" s="152">
        <v>52.63</v>
      </c>
      <c r="F12" s="152">
        <v>0</v>
      </c>
      <c r="G12" s="152">
        <v>327.42</v>
      </c>
      <c r="H12" s="152">
        <v>28.74</v>
      </c>
      <c r="I12" s="152">
        <v>3.327</v>
      </c>
      <c r="J12" s="152">
        <v>418.20699999999999</v>
      </c>
    </row>
    <row r="13" spans="1:10" ht="24" customHeight="1" x14ac:dyDescent="0.25">
      <c r="A13" s="16" t="s">
        <v>44</v>
      </c>
      <c r="B13" s="16" t="s">
        <v>714</v>
      </c>
      <c r="C13" s="152">
        <v>0</v>
      </c>
      <c r="D13" s="152">
        <v>6.23</v>
      </c>
      <c r="E13" s="152">
        <v>53.06</v>
      </c>
      <c r="F13" s="152">
        <v>0</v>
      </c>
      <c r="G13" s="152">
        <v>328.57</v>
      </c>
      <c r="H13" s="152">
        <v>28.74</v>
      </c>
      <c r="I13" s="152">
        <v>3.327</v>
      </c>
      <c r="J13" s="152">
        <v>419.92700000000002</v>
      </c>
    </row>
    <row r="14" spans="1:10" ht="24" customHeight="1" x14ac:dyDescent="0.25">
      <c r="A14" s="16" t="s">
        <v>44</v>
      </c>
      <c r="B14" s="16" t="s">
        <v>715</v>
      </c>
      <c r="C14" s="152">
        <v>0</v>
      </c>
      <c r="D14" s="152">
        <v>6.24</v>
      </c>
      <c r="E14" s="152">
        <v>52.68</v>
      </c>
      <c r="F14" s="152">
        <v>0</v>
      </c>
      <c r="G14" s="152">
        <v>319.01</v>
      </c>
      <c r="H14" s="152">
        <v>28.74</v>
      </c>
      <c r="I14" s="152">
        <v>3.327</v>
      </c>
      <c r="J14" s="152">
        <v>409.99700000000001</v>
      </c>
    </row>
    <row r="15" spans="1:10" ht="24" customHeight="1" x14ac:dyDescent="0.25">
      <c r="A15" s="18" t="s">
        <v>44</v>
      </c>
      <c r="B15" s="18" t="s">
        <v>716</v>
      </c>
      <c r="C15" s="153">
        <v>0</v>
      </c>
      <c r="D15" s="153">
        <v>6.24</v>
      </c>
      <c r="E15" s="153">
        <v>51.24</v>
      </c>
      <c r="F15" s="153">
        <v>0</v>
      </c>
      <c r="G15" s="153">
        <v>322.93</v>
      </c>
      <c r="H15" s="153">
        <v>28.74</v>
      </c>
      <c r="I15" s="153">
        <v>3.327</v>
      </c>
      <c r="J15" s="153">
        <v>412.47699999999998</v>
      </c>
    </row>
    <row r="16" spans="1:10" ht="24" customHeight="1" x14ac:dyDescent="0.25">
      <c r="A16" s="13" t="s">
        <v>44</v>
      </c>
      <c r="B16" s="13" t="s">
        <v>717</v>
      </c>
      <c r="C16" s="151">
        <v>0</v>
      </c>
      <c r="D16" s="151">
        <v>6.24</v>
      </c>
      <c r="E16" s="151">
        <v>56.74</v>
      </c>
      <c r="F16" s="151">
        <v>0</v>
      </c>
      <c r="G16" s="151">
        <v>324.89</v>
      </c>
      <c r="H16" s="151">
        <v>28.74</v>
      </c>
      <c r="I16" s="151">
        <v>3.327</v>
      </c>
      <c r="J16" s="151">
        <v>419.93700000000001</v>
      </c>
    </row>
    <row r="17" spans="1:10" ht="24" customHeight="1" x14ac:dyDescent="0.25">
      <c r="A17" s="16" t="s">
        <v>44</v>
      </c>
      <c r="B17" s="16" t="s">
        <v>718</v>
      </c>
      <c r="C17" s="152">
        <v>0</v>
      </c>
      <c r="D17" s="152">
        <v>6.07</v>
      </c>
      <c r="E17" s="152">
        <v>54.97</v>
      </c>
      <c r="F17" s="152">
        <v>0</v>
      </c>
      <c r="G17" s="152">
        <v>327.29000000000002</v>
      </c>
      <c r="H17" s="152">
        <v>28.74</v>
      </c>
      <c r="I17" s="152">
        <v>3.327</v>
      </c>
      <c r="J17" s="152">
        <v>420.39699999999999</v>
      </c>
    </row>
    <row r="18" spans="1:10" ht="24" customHeight="1" x14ac:dyDescent="0.25">
      <c r="A18" s="16" t="s">
        <v>44</v>
      </c>
      <c r="B18" s="16" t="s">
        <v>719</v>
      </c>
      <c r="C18" s="152">
        <v>0</v>
      </c>
      <c r="D18" s="152">
        <v>6.07</v>
      </c>
      <c r="E18" s="152">
        <v>49.52</v>
      </c>
      <c r="F18" s="152">
        <v>0</v>
      </c>
      <c r="G18" s="152">
        <v>323.42</v>
      </c>
      <c r="H18" s="152">
        <v>28.74</v>
      </c>
      <c r="I18" s="152">
        <v>3.327</v>
      </c>
      <c r="J18" s="152">
        <v>411.077</v>
      </c>
    </row>
    <row r="19" spans="1:10" ht="24" customHeight="1" x14ac:dyDescent="0.25">
      <c r="A19" s="16" t="s">
        <v>44</v>
      </c>
      <c r="B19" s="16" t="s">
        <v>720</v>
      </c>
      <c r="C19" s="152">
        <v>0</v>
      </c>
      <c r="D19" s="152">
        <v>6.34</v>
      </c>
      <c r="E19" s="152">
        <v>45.63</v>
      </c>
      <c r="F19" s="152">
        <v>0</v>
      </c>
      <c r="G19" s="152">
        <v>322.42</v>
      </c>
      <c r="H19" s="152">
        <v>28.74</v>
      </c>
      <c r="I19" s="152">
        <v>3.327</v>
      </c>
      <c r="J19" s="152">
        <v>406.45699999999999</v>
      </c>
    </row>
    <row r="20" spans="1:10" ht="24" customHeight="1" x14ac:dyDescent="0.25">
      <c r="A20" s="16" t="s">
        <v>44</v>
      </c>
      <c r="B20" s="16" t="s">
        <v>721</v>
      </c>
      <c r="C20" s="152">
        <v>0</v>
      </c>
      <c r="D20" s="152">
        <v>6.34</v>
      </c>
      <c r="E20" s="152">
        <v>39.590000000000003</v>
      </c>
      <c r="F20" s="152">
        <v>0</v>
      </c>
      <c r="G20" s="152">
        <v>342.34</v>
      </c>
      <c r="H20" s="152">
        <v>28.74</v>
      </c>
      <c r="I20" s="152">
        <v>3.327</v>
      </c>
      <c r="J20" s="152">
        <v>420.33699999999999</v>
      </c>
    </row>
    <row r="21" spans="1:10" ht="24" customHeight="1" x14ac:dyDescent="0.25">
      <c r="A21" s="16" t="s">
        <v>44</v>
      </c>
      <c r="B21" s="16" t="s">
        <v>722</v>
      </c>
      <c r="C21" s="152">
        <v>0</v>
      </c>
      <c r="D21" s="152">
        <v>6.28</v>
      </c>
      <c r="E21" s="152">
        <v>38.049999999999997</v>
      </c>
      <c r="F21" s="152">
        <v>0</v>
      </c>
      <c r="G21" s="152">
        <v>333.92</v>
      </c>
      <c r="H21" s="152">
        <v>28.74</v>
      </c>
      <c r="I21" s="152">
        <v>3.327</v>
      </c>
      <c r="J21" s="152">
        <v>410.31700000000001</v>
      </c>
    </row>
    <row r="22" spans="1:10" ht="24" customHeight="1" x14ac:dyDescent="0.25">
      <c r="A22" s="16" t="s">
        <v>44</v>
      </c>
      <c r="B22" s="16" t="s">
        <v>723</v>
      </c>
      <c r="C22" s="152">
        <v>0</v>
      </c>
      <c r="D22" s="152">
        <v>6.23</v>
      </c>
      <c r="E22" s="152">
        <v>32.549999999999997</v>
      </c>
      <c r="F22" s="152">
        <v>0</v>
      </c>
      <c r="G22" s="152">
        <v>334.17</v>
      </c>
      <c r="H22" s="152">
        <v>28.74</v>
      </c>
      <c r="I22" s="152">
        <v>3.327</v>
      </c>
      <c r="J22" s="152">
        <v>405.017</v>
      </c>
    </row>
    <row r="23" spans="1:10" ht="24" customHeight="1" x14ac:dyDescent="0.25">
      <c r="A23" s="18" t="s">
        <v>44</v>
      </c>
      <c r="B23" s="18" t="s">
        <v>724</v>
      </c>
      <c r="C23" s="153">
        <v>0</v>
      </c>
      <c r="D23" s="153">
        <v>6.22</v>
      </c>
      <c r="E23" s="153">
        <v>33.43</v>
      </c>
      <c r="F23" s="153">
        <v>0</v>
      </c>
      <c r="G23" s="153">
        <v>329.08</v>
      </c>
      <c r="H23" s="153">
        <v>28.74</v>
      </c>
      <c r="I23" s="153">
        <v>3.327</v>
      </c>
      <c r="J23" s="153">
        <v>400.79700000000003</v>
      </c>
    </row>
    <row r="24" spans="1:10" ht="24" customHeight="1" x14ac:dyDescent="0.25">
      <c r="A24" s="13" t="s">
        <v>44</v>
      </c>
      <c r="B24" s="13" t="s">
        <v>725</v>
      </c>
      <c r="C24" s="151">
        <v>0</v>
      </c>
      <c r="D24" s="151">
        <v>6.22</v>
      </c>
      <c r="E24" s="151">
        <v>36.799999999999997</v>
      </c>
      <c r="F24" s="151">
        <v>0</v>
      </c>
      <c r="G24" s="151">
        <v>325.83999999999997</v>
      </c>
      <c r="H24" s="151">
        <v>28.74</v>
      </c>
      <c r="I24" s="151">
        <v>3.327</v>
      </c>
      <c r="J24" s="151">
        <v>400.92700000000002</v>
      </c>
    </row>
    <row r="25" spans="1:10" ht="24" customHeight="1" x14ac:dyDescent="0.25">
      <c r="A25" s="16" t="s">
        <v>44</v>
      </c>
      <c r="B25" s="16" t="s">
        <v>726</v>
      </c>
      <c r="C25" s="152">
        <v>0</v>
      </c>
      <c r="D25" s="152">
        <v>6.42</v>
      </c>
      <c r="E25" s="152">
        <v>36.69</v>
      </c>
      <c r="F25" s="152">
        <v>0</v>
      </c>
      <c r="G25" s="152">
        <v>325.85000000000002</v>
      </c>
      <c r="H25" s="152">
        <v>28.74</v>
      </c>
      <c r="I25" s="152">
        <v>3.327</v>
      </c>
      <c r="J25" s="152">
        <v>401.02699999999999</v>
      </c>
    </row>
    <row r="26" spans="1:10" ht="24" customHeight="1" x14ac:dyDescent="0.25">
      <c r="A26" s="16" t="s">
        <v>44</v>
      </c>
      <c r="B26" s="16" t="s">
        <v>727</v>
      </c>
      <c r="C26" s="152">
        <v>0</v>
      </c>
      <c r="D26" s="152">
        <v>6.41</v>
      </c>
      <c r="E26" s="152">
        <v>37.81</v>
      </c>
      <c r="F26" s="152">
        <v>0</v>
      </c>
      <c r="G26" s="152">
        <v>326.19</v>
      </c>
      <c r="H26" s="152">
        <v>28.74</v>
      </c>
      <c r="I26" s="152">
        <v>3.327</v>
      </c>
      <c r="J26" s="152">
        <v>402.47699999999998</v>
      </c>
    </row>
    <row r="27" spans="1:10" ht="24" customHeight="1" x14ac:dyDescent="0.25">
      <c r="A27" s="16" t="s">
        <v>44</v>
      </c>
      <c r="B27" s="16" t="s">
        <v>728</v>
      </c>
      <c r="C27" s="152">
        <v>0</v>
      </c>
      <c r="D27" s="152">
        <v>6.5</v>
      </c>
      <c r="E27" s="152">
        <v>38.68</v>
      </c>
      <c r="F27" s="152">
        <v>0</v>
      </c>
      <c r="G27" s="152">
        <v>331.63</v>
      </c>
      <c r="H27" s="152">
        <v>28.74</v>
      </c>
      <c r="I27" s="152">
        <v>3.327</v>
      </c>
      <c r="J27" s="152">
        <v>408.87700000000001</v>
      </c>
    </row>
    <row r="28" spans="1:10" ht="24" customHeight="1" x14ac:dyDescent="0.25">
      <c r="A28" s="16" t="s">
        <v>44</v>
      </c>
      <c r="B28" s="16" t="s">
        <v>729</v>
      </c>
      <c r="C28" s="152">
        <v>0</v>
      </c>
      <c r="D28" s="152">
        <v>6.49</v>
      </c>
      <c r="E28" s="152">
        <v>47.34</v>
      </c>
      <c r="F28" s="152">
        <v>0</v>
      </c>
      <c r="G28" s="152">
        <v>332.31</v>
      </c>
      <c r="H28" s="152">
        <v>28.74</v>
      </c>
      <c r="I28" s="152">
        <v>3.327</v>
      </c>
      <c r="J28" s="152">
        <v>418.20699999999999</v>
      </c>
    </row>
    <row r="29" spans="1:10" ht="24" customHeight="1" x14ac:dyDescent="0.25">
      <c r="A29" s="16" t="s">
        <v>44</v>
      </c>
      <c r="B29" s="16" t="s">
        <v>730</v>
      </c>
      <c r="C29" s="152">
        <v>0</v>
      </c>
      <c r="D29" s="152">
        <v>6.55</v>
      </c>
      <c r="E29" s="152">
        <v>58.76</v>
      </c>
      <c r="F29" s="152">
        <v>0</v>
      </c>
      <c r="G29" s="152">
        <v>337.59</v>
      </c>
      <c r="H29" s="152">
        <v>28.74</v>
      </c>
      <c r="I29" s="152">
        <v>3.327</v>
      </c>
      <c r="J29" s="152">
        <v>434.96699999999998</v>
      </c>
    </row>
    <row r="30" spans="1:10" ht="24" customHeight="1" x14ac:dyDescent="0.25">
      <c r="A30" s="16" t="s">
        <v>44</v>
      </c>
      <c r="B30" s="16" t="s">
        <v>731</v>
      </c>
      <c r="C30" s="152">
        <v>0</v>
      </c>
      <c r="D30" s="152">
        <v>6.54</v>
      </c>
      <c r="E30" s="152">
        <v>52.95</v>
      </c>
      <c r="F30" s="152">
        <v>0</v>
      </c>
      <c r="G30" s="152">
        <v>345.99</v>
      </c>
      <c r="H30" s="152">
        <v>28.74</v>
      </c>
      <c r="I30" s="152">
        <v>3.327</v>
      </c>
      <c r="J30" s="152">
        <v>437.54700000000003</v>
      </c>
    </row>
    <row r="31" spans="1:10" ht="24" customHeight="1" x14ac:dyDescent="0.25">
      <c r="A31" s="18" t="s">
        <v>44</v>
      </c>
      <c r="B31" s="18" t="s">
        <v>732</v>
      </c>
      <c r="C31" s="153">
        <v>0</v>
      </c>
      <c r="D31" s="153">
        <v>6.56</v>
      </c>
      <c r="E31" s="153">
        <v>51.33</v>
      </c>
      <c r="F31" s="153">
        <v>0</v>
      </c>
      <c r="G31" s="153">
        <v>342.1</v>
      </c>
      <c r="H31" s="153">
        <v>28.74</v>
      </c>
      <c r="I31" s="153">
        <v>3.327</v>
      </c>
      <c r="J31" s="153">
        <v>432.05700000000002</v>
      </c>
    </row>
    <row r="32" spans="1:10" ht="24" customHeight="1" x14ac:dyDescent="0.25">
      <c r="A32" s="13" t="s">
        <v>44</v>
      </c>
      <c r="B32" s="13" t="s">
        <v>733</v>
      </c>
      <c r="C32" s="151">
        <v>0</v>
      </c>
      <c r="D32" s="151">
        <v>6.55</v>
      </c>
      <c r="E32" s="151">
        <v>54.17</v>
      </c>
      <c r="F32" s="151">
        <v>0</v>
      </c>
      <c r="G32" s="151">
        <v>334.13</v>
      </c>
      <c r="H32" s="151">
        <v>28.74</v>
      </c>
      <c r="I32" s="151">
        <v>3.327</v>
      </c>
      <c r="J32" s="151">
        <v>426.91699999999997</v>
      </c>
    </row>
    <row r="33" spans="1:10" ht="24" customHeight="1" x14ac:dyDescent="0.25">
      <c r="A33" s="16" t="s">
        <v>44</v>
      </c>
      <c r="B33" s="16" t="s">
        <v>734</v>
      </c>
      <c r="C33" s="152">
        <v>0</v>
      </c>
      <c r="D33" s="152">
        <v>6.5</v>
      </c>
      <c r="E33" s="152">
        <v>57.06</v>
      </c>
      <c r="F33" s="152">
        <v>0</v>
      </c>
      <c r="G33" s="152">
        <v>336.14</v>
      </c>
      <c r="H33" s="152">
        <v>28.74</v>
      </c>
      <c r="I33" s="152">
        <v>3.327</v>
      </c>
      <c r="J33" s="152">
        <v>431.767</v>
      </c>
    </row>
    <row r="34" spans="1:10" ht="24" customHeight="1" x14ac:dyDescent="0.25">
      <c r="A34" s="16" t="s">
        <v>44</v>
      </c>
      <c r="B34" s="16" t="s">
        <v>735</v>
      </c>
      <c r="C34" s="152">
        <v>0</v>
      </c>
      <c r="D34" s="152">
        <v>6.47</v>
      </c>
      <c r="E34" s="152">
        <v>62.28</v>
      </c>
      <c r="F34" s="152">
        <v>0</v>
      </c>
      <c r="G34" s="152">
        <v>275.39999999999998</v>
      </c>
      <c r="H34" s="152">
        <v>28.74</v>
      </c>
      <c r="I34" s="152">
        <v>3.327</v>
      </c>
      <c r="J34" s="152">
        <v>376.21699999999998</v>
      </c>
    </row>
    <row r="35" spans="1:10" ht="24" customHeight="1" x14ac:dyDescent="0.25">
      <c r="A35" s="16" t="s">
        <v>44</v>
      </c>
      <c r="B35" s="16" t="s">
        <v>736</v>
      </c>
      <c r="C35" s="152">
        <v>0</v>
      </c>
      <c r="D35" s="152">
        <v>6.24</v>
      </c>
      <c r="E35" s="152">
        <v>54.08</v>
      </c>
      <c r="F35" s="152">
        <v>0</v>
      </c>
      <c r="G35" s="152">
        <v>279.32</v>
      </c>
      <c r="H35" s="152">
        <v>28.74</v>
      </c>
      <c r="I35" s="152">
        <v>3.327</v>
      </c>
      <c r="J35" s="152">
        <v>371.70699999999999</v>
      </c>
    </row>
    <row r="36" spans="1:10" ht="24" customHeight="1" x14ac:dyDescent="0.25">
      <c r="A36" s="16" t="s">
        <v>44</v>
      </c>
      <c r="B36" s="16" t="s">
        <v>737</v>
      </c>
      <c r="C36" s="152">
        <v>0</v>
      </c>
      <c r="D36" s="152">
        <v>6.25</v>
      </c>
      <c r="E36" s="152">
        <v>72.03</v>
      </c>
      <c r="F36" s="152">
        <v>0</v>
      </c>
      <c r="G36" s="152">
        <v>297.33</v>
      </c>
      <c r="H36" s="152">
        <v>28.74</v>
      </c>
      <c r="I36" s="152">
        <v>3.327</v>
      </c>
      <c r="J36" s="152">
        <v>407.67700000000002</v>
      </c>
    </row>
    <row r="37" spans="1:10" ht="24" customHeight="1" x14ac:dyDescent="0.25">
      <c r="A37" s="16" t="s">
        <v>44</v>
      </c>
      <c r="B37" s="16" t="s">
        <v>738</v>
      </c>
      <c r="C37" s="152">
        <v>0</v>
      </c>
      <c r="D37" s="152">
        <v>6.25</v>
      </c>
      <c r="E37" s="152">
        <v>66.260000000000005</v>
      </c>
      <c r="F37" s="152">
        <v>0</v>
      </c>
      <c r="G37" s="152">
        <v>295.45</v>
      </c>
      <c r="H37" s="152">
        <v>28.74</v>
      </c>
      <c r="I37" s="152">
        <v>3.327</v>
      </c>
      <c r="J37" s="152">
        <v>400.02699999999999</v>
      </c>
    </row>
    <row r="38" spans="1:10" ht="24" customHeight="1" x14ac:dyDescent="0.25">
      <c r="A38" s="16" t="s">
        <v>44</v>
      </c>
      <c r="B38" s="16" t="s">
        <v>739</v>
      </c>
      <c r="C38" s="152">
        <v>0</v>
      </c>
      <c r="D38" s="152">
        <v>6.24</v>
      </c>
      <c r="E38" s="152">
        <v>35.6</v>
      </c>
      <c r="F38" s="152">
        <v>0</v>
      </c>
      <c r="G38" s="152">
        <v>295.35000000000002</v>
      </c>
      <c r="H38" s="152">
        <v>28.74</v>
      </c>
      <c r="I38" s="152">
        <v>3.327</v>
      </c>
      <c r="J38" s="152">
        <v>369.25700000000001</v>
      </c>
    </row>
    <row r="39" spans="1:10" ht="24" customHeight="1" x14ac:dyDescent="0.25">
      <c r="A39" s="18" t="s">
        <v>44</v>
      </c>
      <c r="B39" s="18" t="s">
        <v>740</v>
      </c>
      <c r="C39" s="153">
        <v>0</v>
      </c>
      <c r="D39" s="153">
        <v>6.52</v>
      </c>
      <c r="E39" s="153">
        <v>33.49</v>
      </c>
      <c r="F39" s="153">
        <v>0</v>
      </c>
      <c r="G39" s="153">
        <v>292.36</v>
      </c>
      <c r="H39" s="153">
        <v>28.74</v>
      </c>
      <c r="I39" s="153">
        <v>3.327</v>
      </c>
      <c r="J39" s="153">
        <v>364.43700000000001</v>
      </c>
    </row>
    <row r="40" spans="1:10" ht="24" customHeight="1" x14ac:dyDescent="0.25">
      <c r="A40" s="13" t="s">
        <v>44</v>
      </c>
      <c r="B40" s="13" t="s">
        <v>741</v>
      </c>
      <c r="C40" s="151">
        <v>0</v>
      </c>
      <c r="D40" s="151">
        <v>6.5</v>
      </c>
      <c r="E40" s="151">
        <v>34.25</v>
      </c>
      <c r="F40" s="151">
        <v>0</v>
      </c>
      <c r="G40" s="151">
        <v>294.26</v>
      </c>
      <c r="H40" s="151">
        <v>28.74</v>
      </c>
      <c r="I40" s="151">
        <v>3.327</v>
      </c>
      <c r="J40" s="151">
        <v>367.077</v>
      </c>
    </row>
    <row r="41" spans="1:10" ht="24" customHeight="1" x14ac:dyDescent="0.25">
      <c r="A41" s="16" t="s">
        <v>44</v>
      </c>
      <c r="B41" s="16" t="s">
        <v>742</v>
      </c>
      <c r="C41" s="152">
        <v>0</v>
      </c>
      <c r="D41" s="152">
        <v>6.37</v>
      </c>
      <c r="E41" s="152">
        <v>32.53</v>
      </c>
      <c r="F41" s="152">
        <v>0</v>
      </c>
      <c r="G41" s="152">
        <v>296.08</v>
      </c>
      <c r="H41" s="152">
        <v>28.74</v>
      </c>
      <c r="I41" s="152">
        <v>3.327</v>
      </c>
      <c r="J41" s="152">
        <v>367.04700000000003</v>
      </c>
    </row>
    <row r="42" spans="1:10" ht="24" customHeight="1" x14ac:dyDescent="0.25">
      <c r="A42" s="16" t="s">
        <v>44</v>
      </c>
      <c r="B42" s="16" t="s">
        <v>743</v>
      </c>
      <c r="C42" s="152">
        <v>0</v>
      </c>
      <c r="D42" s="152">
        <v>6.47</v>
      </c>
      <c r="E42" s="152">
        <v>31.04</v>
      </c>
      <c r="F42" s="152">
        <v>0</v>
      </c>
      <c r="G42" s="152">
        <v>293.5</v>
      </c>
      <c r="H42" s="152">
        <v>28.74</v>
      </c>
      <c r="I42" s="152">
        <v>3.327</v>
      </c>
      <c r="J42" s="152">
        <v>363.077</v>
      </c>
    </row>
    <row r="43" spans="1:10" ht="24" customHeight="1" x14ac:dyDescent="0.25">
      <c r="A43" s="16" t="s">
        <v>44</v>
      </c>
      <c r="B43" s="16" t="s">
        <v>744</v>
      </c>
      <c r="C43" s="152">
        <v>0</v>
      </c>
      <c r="D43" s="152">
        <v>6.46</v>
      </c>
      <c r="E43" s="152">
        <v>30.31</v>
      </c>
      <c r="F43" s="152">
        <v>0</v>
      </c>
      <c r="G43" s="152">
        <v>297.61</v>
      </c>
      <c r="H43" s="152">
        <v>28.74</v>
      </c>
      <c r="I43" s="152">
        <v>3.327</v>
      </c>
      <c r="J43" s="152">
        <v>366.447</v>
      </c>
    </row>
    <row r="44" spans="1:10" ht="24" customHeight="1" x14ac:dyDescent="0.25">
      <c r="A44" s="16" t="s">
        <v>44</v>
      </c>
      <c r="B44" s="16" t="s">
        <v>745</v>
      </c>
      <c r="C44" s="152">
        <v>0</v>
      </c>
      <c r="D44" s="152">
        <v>6.45</v>
      </c>
      <c r="E44" s="152">
        <v>44.76</v>
      </c>
      <c r="F44" s="152">
        <v>0</v>
      </c>
      <c r="G44" s="152">
        <v>300.39</v>
      </c>
      <c r="H44" s="152">
        <v>28.74</v>
      </c>
      <c r="I44" s="152">
        <v>3.327</v>
      </c>
      <c r="J44" s="152">
        <v>383.66699999999997</v>
      </c>
    </row>
    <row r="45" spans="1:10" ht="24" customHeight="1" x14ac:dyDescent="0.25">
      <c r="A45" s="16" t="s">
        <v>44</v>
      </c>
      <c r="B45" s="16" t="s">
        <v>746</v>
      </c>
      <c r="C45" s="152">
        <v>0</v>
      </c>
      <c r="D45" s="152">
        <v>6.62</v>
      </c>
      <c r="E45" s="152">
        <v>50.42</v>
      </c>
      <c r="F45" s="152">
        <v>0</v>
      </c>
      <c r="G45" s="152">
        <v>299.36</v>
      </c>
      <c r="H45" s="152">
        <v>28.74</v>
      </c>
      <c r="I45" s="152">
        <v>3.327</v>
      </c>
      <c r="J45" s="152">
        <v>388.46699999999998</v>
      </c>
    </row>
    <row r="46" spans="1:10" ht="24" customHeight="1" x14ac:dyDescent="0.25">
      <c r="A46" s="16" t="s">
        <v>44</v>
      </c>
      <c r="B46" s="16" t="s">
        <v>747</v>
      </c>
      <c r="C46" s="152">
        <v>0</v>
      </c>
      <c r="D46" s="152">
        <v>6.62</v>
      </c>
      <c r="E46" s="152">
        <v>44.59</v>
      </c>
      <c r="F46" s="152">
        <v>0</v>
      </c>
      <c r="G46" s="152">
        <v>302.58</v>
      </c>
      <c r="H46" s="152">
        <v>28.74</v>
      </c>
      <c r="I46" s="152">
        <v>3.327</v>
      </c>
      <c r="J46" s="152">
        <v>385.85700000000003</v>
      </c>
    </row>
    <row r="47" spans="1:10" ht="24" customHeight="1" x14ac:dyDescent="0.25">
      <c r="A47" s="18" t="s">
        <v>44</v>
      </c>
      <c r="B47" s="18" t="s">
        <v>748</v>
      </c>
      <c r="C47" s="153">
        <v>0</v>
      </c>
      <c r="D47" s="153">
        <v>6.45</v>
      </c>
      <c r="E47" s="153">
        <v>47</v>
      </c>
      <c r="F47" s="153">
        <v>0</v>
      </c>
      <c r="G47" s="153">
        <v>313.77</v>
      </c>
      <c r="H47" s="153">
        <v>28.74</v>
      </c>
      <c r="I47" s="153">
        <v>3.327</v>
      </c>
      <c r="J47" s="153">
        <v>399.28699999999998</v>
      </c>
    </row>
    <row r="48" spans="1:10" ht="24" customHeight="1" x14ac:dyDescent="0.25">
      <c r="A48" s="13" t="s">
        <v>44</v>
      </c>
      <c r="B48" s="13" t="s">
        <v>749</v>
      </c>
      <c r="C48" s="151">
        <v>0</v>
      </c>
      <c r="D48" s="151">
        <v>6.44</v>
      </c>
      <c r="E48" s="151">
        <v>45.24</v>
      </c>
      <c r="F48" s="151">
        <v>0</v>
      </c>
      <c r="G48" s="151">
        <v>338.4</v>
      </c>
      <c r="H48" s="151">
        <v>28.74</v>
      </c>
      <c r="I48" s="151">
        <v>3.327</v>
      </c>
      <c r="J48" s="151">
        <v>422.14699999999999</v>
      </c>
    </row>
    <row r="49" spans="1:10" ht="24" customHeight="1" x14ac:dyDescent="0.25">
      <c r="A49" s="16" t="s">
        <v>44</v>
      </c>
      <c r="B49" s="16" t="s">
        <v>750</v>
      </c>
      <c r="C49" s="152">
        <v>0</v>
      </c>
      <c r="D49" s="152">
        <v>6.27</v>
      </c>
      <c r="E49" s="152">
        <v>44.28</v>
      </c>
      <c r="F49" s="152">
        <v>0</v>
      </c>
      <c r="G49" s="152">
        <v>344.78</v>
      </c>
      <c r="H49" s="152">
        <v>28.74</v>
      </c>
      <c r="I49" s="152">
        <v>3.327</v>
      </c>
      <c r="J49" s="152">
        <v>427.39699999999999</v>
      </c>
    </row>
    <row r="50" spans="1:10" ht="24" customHeight="1" x14ac:dyDescent="0.25">
      <c r="A50" s="16" t="s">
        <v>44</v>
      </c>
      <c r="B50" s="16" t="s">
        <v>751</v>
      </c>
      <c r="C50" s="152">
        <v>0</v>
      </c>
      <c r="D50" s="152">
        <v>6.06</v>
      </c>
      <c r="E50" s="152">
        <v>55.7</v>
      </c>
      <c r="F50" s="152">
        <v>0</v>
      </c>
      <c r="G50" s="152">
        <v>348.93</v>
      </c>
      <c r="H50" s="152">
        <v>28.74</v>
      </c>
      <c r="I50" s="152">
        <v>3.327</v>
      </c>
      <c r="J50" s="152">
        <v>442.75700000000001</v>
      </c>
    </row>
    <row r="51" spans="1:10" ht="24" customHeight="1" x14ac:dyDescent="0.25">
      <c r="A51" s="16" t="s">
        <v>44</v>
      </c>
      <c r="B51" s="16" t="s">
        <v>752</v>
      </c>
      <c r="C51" s="152">
        <v>0</v>
      </c>
      <c r="D51" s="152">
        <v>6.34</v>
      </c>
      <c r="E51" s="152">
        <v>51.65</v>
      </c>
      <c r="F51" s="152">
        <v>0</v>
      </c>
      <c r="G51" s="152">
        <v>318.43</v>
      </c>
      <c r="H51" s="152">
        <v>28.74</v>
      </c>
      <c r="I51" s="152">
        <v>3.327</v>
      </c>
      <c r="J51" s="152">
        <v>408.48700000000002</v>
      </c>
    </row>
    <row r="52" spans="1:10" ht="24" customHeight="1" x14ac:dyDescent="0.25">
      <c r="A52" s="16" t="s">
        <v>44</v>
      </c>
      <c r="B52" s="16" t="s">
        <v>753</v>
      </c>
      <c r="C52" s="152">
        <v>0</v>
      </c>
      <c r="D52" s="152">
        <v>6.65</v>
      </c>
      <c r="E52" s="152">
        <v>52.82</v>
      </c>
      <c r="F52" s="152">
        <v>0</v>
      </c>
      <c r="G52" s="152">
        <v>322.7</v>
      </c>
      <c r="H52" s="152">
        <v>28.74</v>
      </c>
      <c r="I52" s="152">
        <v>3.327</v>
      </c>
      <c r="J52" s="152">
        <v>414.23700000000002</v>
      </c>
    </row>
    <row r="53" spans="1:10" ht="24" customHeight="1" x14ac:dyDescent="0.25">
      <c r="A53" s="16" t="s">
        <v>44</v>
      </c>
      <c r="B53" s="16" t="s">
        <v>754</v>
      </c>
      <c r="C53" s="152">
        <v>0</v>
      </c>
      <c r="D53" s="152">
        <v>6.48</v>
      </c>
      <c r="E53" s="152">
        <v>54.53</v>
      </c>
      <c r="F53" s="152">
        <v>0</v>
      </c>
      <c r="G53" s="152">
        <v>318.18</v>
      </c>
      <c r="H53" s="152">
        <v>28.74</v>
      </c>
      <c r="I53" s="152">
        <v>3.327</v>
      </c>
      <c r="J53" s="152">
        <v>411.25700000000001</v>
      </c>
    </row>
    <row r="54" spans="1:10" ht="24" customHeight="1" x14ac:dyDescent="0.25">
      <c r="A54" s="16" t="s">
        <v>44</v>
      </c>
      <c r="B54" s="16" t="s">
        <v>755</v>
      </c>
      <c r="C54" s="152">
        <v>0</v>
      </c>
      <c r="D54" s="152">
        <v>6.5</v>
      </c>
      <c r="E54" s="152">
        <v>52.24</v>
      </c>
      <c r="F54" s="152">
        <v>0</v>
      </c>
      <c r="G54" s="152">
        <v>323</v>
      </c>
      <c r="H54" s="152">
        <v>28.74</v>
      </c>
      <c r="I54" s="152">
        <v>3.327</v>
      </c>
      <c r="J54" s="152">
        <v>413.80700000000002</v>
      </c>
    </row>
    <row r="55" spans="1:10" ht="24" customHeight="1" x14ac:dyDescent="0.25">
      <c r="A55" s="18" t="s">
        <v>756</v>
      </c>
      <c r="B55" s="18" t="s">
        <v>45</v>
      </c>
      <c r="C55" s="153">
        <v>0</v>
      </c>
      <c r="D55" s="153">
        <v>6.33</v>
      </c>
      <c r="E55" s="153">
        <v>52.18</v>
      </c>
      <c r="F55" s="153">
        <v>0</v>
      </c>
      <c r="G55" s="153">
        <v>323.61</v>
      </c>
      <c r="H55" s="153">
        <v>28.74</v>
      </c>
      <c r="I55" s="153">
        <v>3.327</v>
      </c>
      <c r="J55" s="153">
        <v>414.18700000000001</v>
      </c>
    </row>
    <row r="56" spans="1:10" ht="15.75" x14ac:dyDescent="0.25">
      <c r="A56" s="199" t="s">
        <v>976</v>
      </c>
      <c r="B56" s="200"/>
      <c r="C56" s="155">
        <v>0</v>
      </c>
      <c r="D56" s="155">
        <v>152.76499999999999</v>
      </c>
      <c r="E56" s="155">
        <v>1146.835</v>
      </c>
      <c r="F56" s="155">
        <v>0</v>
      </c>
      <c r="G56" s="155">
        <v>7668.8850000000002</v>
      </c>
      <c r="H56" s="155">
        <v>689.76</v>
      </c>
      <c r="I56" s="155">
        <v>79.847999999999999</v>
      </c>
      <c r="J56" s="155">
        <v>9738.0930000000008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1650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8" t="s">
        <v>1651</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1652</v>
      </c>
      <c r="B6" s="228"/>
      <c r="C6" s="157" t="s">
        <v>1653</v>
      </c>
      <c r="D6" s="157" t="s">
        <v>1654</v>
      </c>
      <c r="E6" s="157" t="s">
        <v>1655</v>
      </c>
      <c r="F6" s="157" t="s">
        <v>1656</v>
      </c>
      <c r="G6" s="157" t="s">
        <v>1657</v>
      </c>
      <c r="H6" s="157" t="s">
        <v>1658</v>
      </c>
      <c r="I6" s="157" t="s">
        <v>1659</v>
      </c>
      <c r="J6" s="157" t="s">
        <v>1660</v>
      </c>
      <c r="K6" s="157" t="s">
        <v>1661</v>
      </c>
      <c r="L6" s="157" t="s">
        <v>1662</v>
      </c>
      <c r="M6" s="157" t="s">
        <v>1663</v>
      </c>
      <c r="N6" s="157" t="s">
        <v>1664</v>
      </c>
      <c r="O6" s="157" t="s">
        <v>1665</v>
      </c>
      <c r="P6" s="157" t="s">
        <v>1666</v>
      </c>
      <c r="Q6" s="157" t="s">
        <v>1667</v>
      </c>
      <c r="R6" s="157" t="s">
        <v>1668</v>
      </c>
      <c r="S6" s="157" t="s">
        <v>1669</v>
      </c>
      <c r="T6" s="157" t="s">
        <v>1670</v>
      </c>
      <c r="U6" s="157" t="s">
        <v>1671</v>
      </c>
      <c r="V6" s="157" t="s">
        <v>1672</v>
      </c>
      <c r="W6" s="157" t="s">
        <v>1673</v>
      </c>
      <c r="X6" s="157" t="s">
        <v>1674</v>
      </c>
      <c r="Y6" s="157" t="s">
        <v>1675</v>
      </c>
      <c r="Z6" s="157" t="s">
        <v>1676</v>
      </c>
      <c r="AA6" s="157" t="s">
        <v>1677</v>
      </c>
      <c r="AB6" s="157" t="s">
        <v>1678</v>
      </c>
      <c r="AC6" s="157" t="s">
        <v>1679</v>
      </c>
      <c r="AD6" s="157" t="s">
        <v>1680</v>
      </c>
      <c r="AE6" s="157" t="s">
        <v>1681</v>
      </c>
      <c r="AF6" s="157" t="s">
        <v>1682</v>
      </c>
      <c r="AG6" s="157" t="s">
        <v>1683</v>
      </c>
      <c r="AH6" s="157" t="s">
        <v>1684</v>
      </c>
      <c r="AI6" s="157" t="s">
        <v>1685</v>
      </c>
      <c r="AJ6" s="157" t="s">
        <v>1686</v>
      </c>
      <c r="AK6" s="157" t="s">
        <v>1687</v>
      </c>
      <c r="AL6" s="157" t="s">
        <v>1688</v>
      </c>
      <c r="AM6" s="157" t="s">
        <v>1689</v>
      </c>
      <c r="AN6" s="157" t="s">
        <v>1690</v>
      </c>
      <c r="AO6" s="157" t="s">
        <v>1691</v>
      </c>
      <c r="AP6" s="157" t="s">
        <v>1692</v>
      </c>
      <c r="AQ6" s="157" t="s">
        <v>1693</v>
      </c>
      <c r="AR6" s="157" t="s">
        <v>1694</v>
      </c>
      <c r="AS6" s="157" t="s">
        <v>1695</v>
      </c>
      <c r="AT6" s="157" t="s">
        <v>1696</v>
      </c>
      <c r="AU6" s="157" t="s">
        <v>1697</v>
      </c>
      <c r="AV6" s="157" t="s">
        <v>1698</v>
      </c>
      <c r="AW6" s="157" t="s">
        <v>1699</v>
      </c>
      <c r="AX6" s="157" t="s">
        <v>1700</v>
      </c>
      <c r="AY6" s="157" t="s">
        <v>1701</v>
      </c>
      <c r="AZ6" s="157" t="s">
        <v>1702</v>
      </c>
      <c r="BA6" s="157" t="s">
        <v>1703</v>
      </c>
      <c r="BB6" s="157" t="s">
        <v>1704</v>
      </c>
      <c r="BC6" s="157" t="s">
        <v>1705</v>
      </c>
      <c r="BD6" s="157" t="s">
        <v>1706</v>
      </c>
      <c r="BE6" s="157" t="s">
        <v>1707</v>
      </c>
      <c r="BF6" s="157" t="s">
        <v>1708</v>
      </c>
      <c r="BG6" s="157" t="s">
        <v>1709</v>
      </c>
      <c r="BH6" s="157" t="s">
        <v>1710</v>
      </c>
      <c r="BI6" s="157" t="s">
        <v>1711</v>
      </c>
      <c r="BJ6" s="157" t="s">
        <v>1712</v>
      </c>
      <c r="BK6" s="157" t="s">
        <v>1713</v>
      </c>
      <c r="BL6" s="157" t="s">
        <v>1714</v>
      </c>
      <c r="BM6" s="157" t="s">
        <v>1715</v>
      </c>
      <c r="BN6" s="157" t="s">
        <v>1716</v>
      </c>
      <c r="BO6" s="157" t="s">
        <v>1717</v>
      </c>
      <c r="BP6" s="157" t="s">
        <v>1718</v>
      </c>
      <c r="BQ6" s="157" t="s">
        <v>1719</v>
      </c>
      <c r="BR6" s="157" t="s">
        <v>1720</v>
      </c>
      <c r="BS6" s="157" t="s">
        <v>1721</v>
      </c>
      <c r="BT6" s="157" t="s">
        <v>1722</v>
      </c>
      <c r="BU6" s="157" t="s">
        <v>1723</v>
      </c>
      <c r="BV6" s="157" t="s">
        <v>1724</v>
      </c>
      <c r="BW6" s="157" t="s">
        <v>1725</v>
      </c>
      <c r="BX6" s="157" t="s">
        <v>1726</v>
      </c>
      <c r="BY6" s="157" t="s">
        <v>1727</v>
      </c>
      <c r="BZ6" s="157" t="s">
        <v>1728</v>
      </c>
      <c r="CA6" s="157" t="s">
        <v>1729</v>
      </c>
      <c r="CB6" s="157" t="s">
        <v>1730</v>
      </c>
      <c r="CC6" s="157" t="s">
        <v>1731</v>
      </c>
      <c r="CD6" s="157" t="s">
        <v>1732</v>
      </c>
      <c r="CE6" s="157" t="s">
        <v>1733</v>
      </c>
      <c r="CF6" s="157" t="s">
        <v>1734</v>
      </c>
      <c r="CG6" s="157" t="s">
        <v>1735</v>
      </c>
      <c r="CH6" s="157" t="s">
        <v>1736</v>
      </c>
      <c r="CI6" s="157" t="s">
        <v>1737</v>
      </c>
      <c r="CJ6" s="157" t="s">
        <v>1738</v>
      </c>
      <c r="CK6" s="157" t="s">
        <v>1739</v>
      </c>
      <c r="CL6" s="157" t="s">
        <v>1740</v>
      </c>
      <c r="CM6" s="157" t="s">
        <v>1741</v>
      </c>
      <c r="CN6" s="157" t="s">
        <v>1742</v>
      </c>
      <c r="CO6" s="157" t="s">
        <v>1743</v>
      </c>
      <c r="CP6" s="157" t="s">
        <v>1744</v>
      </c>
      <c r="CQ6" s="157" t="s">
        <v>1745</v>
      </c>
      <c r="CR6" s="157" t="s">
        <v>1746</v>
      </c>
      <c r="CS6" s="157" t="s">
        <v>1747</v>
      </c>
      <c r="CT6" s="157" t="s">
        <v>1748</v>
      </c>
      <c r="CU6" s="157" t="s">
        <v>1749</v>
      </c>
      <c r="CV6" s="157" t="s">
        <v>1750</v>
      </c>
      <c r="CW6" s="157" t="s">
        <v>1751</v>
      </c>
      <c r="CX6" s="157" t="s">
        <v>1752</v>
      </c>
      <c r="CY6" s="157" t="s">
        <v>1753</v>
      </c>
      <c r="CZ6" s="157" t="s">
        <v>1754</v>
      </c>
      <c r="DA6" s="157" t="s">
        <v>1755</v>
      </c>
      <c r="DB6" s="157" t="s">
        <v>1756</v>
      </c>
      <c r="DC6" s="157" t="s">
        <v>1757</v>
      </c>
      <c r="DD6" s="157" t="s">
        <v>1758</v>
      </c>
      <c r="DE6" s="157" t="s">
        <v>1759</v>
      </c>
      <c r="DF6" s="157" t="s">
        <v>1760</v>
      </c>
      <c r="DG6" s="157" t="s">
        <v>1761</v>
      </c>
      <c r="DH6" s="157" t="s">
        <v>1762</v>
      </c>
      <c r="DI6" s="157" t="s">
        <v>1763</v>
      </c>
      <c r="DJ6" s="157" t="s">
        <v>1764</v>
      </c>
      <c r="DK6" s="157" t="s">
        <v>1765</v>
      </c>
      <c r="DL6" s="157" t="s">
        <v>1766</v>
      </c>
      <c r="DM6" s="157" t="s">
        <v>1767</v>
      </c>
      <c r="DN6" s="157" t="s">
        <v>1768</v>
      </c>
      <c r="DO6" s="157" t="s">
        <v>1769</v>
      </c>
      <c r="DP6" s="157" t="s">
        <v>1770</v>
      </c>
      <c r="DQ6" s="157" t="s">
        <v>1771</v>
      </c>
      <c r="DR6" s="157" t="s">
        <v>1772</v>
      </c>
      <c r="DS6" s="157" t="s">
        <v>1773</v>
      </c>
      <c r="DT6" s="157" t="s">
        <v>1774</v>
      </c>
      <c r="DU6" s="157" t="s">
        <v>1775</v>
      </c>
      <c r="DV6" s="157" t="s">
        <v>1776</v>
      </c>
      <c r="DW6" s="157" t="s">
        <v>1777</v>
      </c>
      <c r="DX6" s="157" t="s">
        <v>1778</v>
      </c>
      <c r="DY6" s="157" t="s">
        <v>1779</v>
      </c>
      <c r="DZ6" s="157" t="s">
        <v>1780</v>
      </c>
      <c r="EA6" s="157" t="s">
        <v>1781</v>
      </c>
      <c r="EB6" s="157" t="s">
        <v>1782</v>
      </c>
      <c r="EC6" s="157" t="s">
        <v>1783</v>
      </c>
      <c r="ED6" s="157" t="s">
        <v>1784</v>
      </c>
      <c r="EE6" s="157" t="s">
        <v>1785</v>
      </c>
      <c r="EF6" s="157" t="s">
        <v>1786</v>
      </c>
      <c r="EG6" s="157" t="s">
        <v>1787</v>
      </c>
      <c r="EH6" s="157" t="s">
        <v>1788</v>
      </c>
      <c r="EI6" s="157" t="s">
        <v>1789</v>
      </c>
      <c r="EJ6" s="157" t="s">
        <v>1790</v>
      </c>
      <c r="EK6" s="157" t="s">
        <v>1791</v>
      </c>
      <c r="EL6" s="157" t="s">
        <v>1792</v>
      </c>
      <c r="EM6" s="157" t="s">
        <v>1793</v>
      </c>
      <c r="EN6" s="157" t="s">
        <v>1794</v>
      </c>
      <c r="EO6" s="157" t="s">
        <v>1795</v>
      </c>
      <c r="EP6" s="157" t="s">
        <v>1796</v>
      </c>
      <c r="EQ6" s="157" t="s">
        <v>1797</v>
      </c>
      <c r="ER6" s="157" t="s">
        <v>1798</v>
      </c>
      <c r="ES6" s="157" t="s">
        <v>1799</v>
      </c>
      <c r="ET6" s="157" t="s">
        <v>1800</v>
      </c>
      <c r="EU6" s="157" t="s">
        <v>1801</v>
      </c>
      <c r="EV6" s="157" t="s">
        <v>1802</v>
      </c>
      <c r="EW6" s="157" t="s">
        <v>1803</v>
      </c>
      <c r="EX6" s="157" t="s">
        <v>1804</v>
      </c>
      <c r="EY6" s="157" t="s">
        <v>1805</v>
      </c>
      <c r="EZ6" s="157" t="s">
        <v>1806</v>
      </c>
      <c r="FA6" s="157" t="s">
        <v>1807</v>
      </c>
      <c r="FB6" s="157" t="s">
        <v>1808</v>
      </c>
      <c r="FC6" s="157" t="s">
        <v>1809</v>
      </c>
      <c r="FD6" s="157" t="s">
        <v>1810</v>
      </c>
      <c r="FE6" s="157" t="s">
        <v>1811</v>
      </c>
      <c r="FF6" s="157" t="s">
        <v>1812</v>
      </c>
      <c r="FG6" s="157" t="s">
        <v>1813</v>
      </c>
      <c r="FH6" s="157" t="s">
        <v>1814</v>
      </c>
      <c r="FI6" s="157" t="s">
        <v>1815</v>
      </c>
      <c r="FJ6" s="157" t="s">
        <v>1816</v>
      </c>
      <c r="FK6" s="157" t="s">
        <v>1817</v>
      </c>
      <c r="FL6" s="157" t="s">
        <v>1818</v>
      </c>
      <c r="FM6" s="157" t="s">
        <v>1819</v>
      </c>
      <c r="FN6" s="157" t="s">
        <v>1820</v>
      </c>
      <c r="FO6" s="157" t="s">
        <v>1821</v>
      </c>
      <c r="FP6" s="157" t="s">
        <v>1822</v>
      </c>
      <c r="FQ6" s="157" t="s">
        <v>1823</v>
      </c>
      <c r="FR6" s="157" t="s">
        <v>1824</v>
      </c>
      <c r="FS6" s="157" t="s">
        <v>1825</v>
      </c>
      <c r="FT6" s="157" t="s">
        <v>1826</v>
      </c>
      <c r="FU6" s="157" t="s">
        <v>1827</v>
      </c>
      <c r="FV6" s="157" t="s">
        <v>1828</v>
      </c>
      <c r="FW6" s="157" t="s">
        <v>1829</v>
      </c>
      <c r="FX6" s="157" t="s">
        <v>1830</v>
      </c>
      <c r="FY6" s="157" t="s">
        <v>1831</v>
      </c>
      <c r="FZ6" s="157" t="s">
        <v>1832</v>
      </c>
      <c r="GA6" s="157" t="s">
        <v>1833</v>
      </c>
      <c r="GB6" s="157" t="s">
        <v>1834</v>
      </c>
      <c r="GC6" s="157" t="s">
        <v>1835</v>
      </c>
      <c r="GD6" s="157" t="s">
        <v>1836</v>
      </c>
      <c r="GE6" s="157" t="s">
        <v>1837</v>
      </c>
      <c r="GF6" s="157" t="s">
        <v>1838</v>
      </c>
      <c r="GG6" s="157" t="s">
        <v>1839</v>
      </c>
      <c r="GH6" s="157" t="s">
        <v>1840</v>
      </c>
      <c r="GI6" s="157" t="s">
        <v>1841</v>
      </c>
      <c r="GJ6" s="157" t="s">
        <v>1842</v>
      </c>
      <c r="GK6" s="157" t="s">
        <v>1843</v>
      </c>
      <c r="GL6" s="157" t="s">
        <v>1844</v>
      </c>
      <c r="GM6" s="157" t="s">
        <v>1845</v>
      </c>
      <c r="GN6" s="157" t="s">
        <v>1846</v>
      </c>
      <c r="GO6" s="157" t="s">
        <v>1847</v>
      </c>
      <c r="GP6" s="157" t="s">
        <v>1848</v>
      </c>
      <c r="GQ6" s="157" t="s">
        <v>1849</v>
      </c>
      <c r="GR6" s="157" t="s">
        <v>1850</v>
      </c>
      <c r="GS6" s="157" t="s">
        <v>1851</v>
      </c>
      <c r="GT6" s="157" t="s">
        <v>1852</v>
      </c>
      <c r="GU6" s="157" t="s">
        <v>1853</v>
      </c>
      <c r="GV6" s="157" t="s">
        <v>1854</v>
      </c>
      <c r="GW6" s="157" t="s">
        <v>1855</v>
      </c>
      <c r="GX6" s="157" t="s">
        <v>1856</v>
      </c>
      <c r="GY6" s="157" t="s">
        <v>1857</v>
      </c>
      <c r="GZ6" s="157" t="s">
        <v>1858</v>
      </c>
      <c r="HA6" s="157" t="s">
        <v>1859</v>
      </c>
      <c r="HB6" s="157" t="s">
        <v>1860</v>
      </c>
      <c r="HC6" s="157" t="s">
        <v>1861</v>
      </c>
      <c r="HD6" s="157" t="s">
        <v>1862</v>
      </c>
      <c r="HE6" s="157" t="s">
        <v>1863</v>
      </c>
      <c r="HF6" s="157" t="s">
        <v>1864</v>
      </c>
      <c r="HG6" s="157" t="s">
        <v>1865</v>
      </c>
      <c r="HH6" s="157" t="s">
        <v>1866</v>
      </c>
      <c r="HI6" s="157" t="s">
        <v>1867</v>
      </c>
      <c r="HJ6" s="157" t="s">
        <v>1868</v>
      </c>
      <c r="HK6" s="157" t="s">
        <v>1869</v>
      </c>
      <c r="HL6" s="157" t="s">
        <v>1870</v>
      </c>
      <c r="HM6" s="157" t="s">
        <v>1871</v>
      </c>
      <c r="HN6" s="157" t="s">
        <v>1872</v>
      </c>
      <c r="HO6" s="157" t="s">
        <v>1873</v>
      </c>
      <c r="HP6" s="157" t="s">
        <v>1874</v>
      </c>
      <c r="HQ6" s="157" t="s">
        <v>1875</v>
      </c>
      <c r="HR6" s="157" t="s">
        <v>1876</v>
      </c>
      <c r="HS6" s="157" t="s">
        <v>1877</v>
      </c>
      <c r="HT6" s="157" t="s">
        <v>1878</v>
      </c>
      <c r="HU6" s="157" t="s">
        <v>1879</v>
      </c>
      <c r="HV6" s="157" t="s">
        <v>1880</v>
      </c>
      <c r="HW6" s="157" t="s">
        <v>1881</v>
      </c>
      <c r="HX6" s="157" t="s">
        <v>1882</v>
      </c>
      <c r="HY6" s="157" t="s">
        <v>1883</v>
      </c>
      <c r="HZ6" s="157" t="s">
        <v>1884</v>
      </c>
      <c r="IA6" s="157" t="s">
        <v>1885</v>
      </c>
      <c r="IB6" s="157" t="s">
        <v>1886</v>
      </c>
      <c r="IC6" s="157" t="s">
        <v>1887</v>
      </c>
      <c r="ID6" s="157" t="s">
        <v>1888</v>
      </c>
      <c r="IE6" s="157" t="s">
        <v>1889</v>
      </c>
      <c r="IF6" s="157" t="s">
        <v>1890</v>
      </c>
      <c r="IG6" s="157" t="s">
        <v>1891</v>
      </c>
      <c r="IH6" s="157" t="s">
        <v>1892</v>
      </c>
      <c r="II6" s="157" t="s">
        <v>1893</v>
      </c>
      <c r="IJ6" s="157" t="s">
        <v>1894</v>
      </c>
      <c r="IK6" s="157" t="s">
        <v>1895</v>
      </c>
      <c r="IL6" s="157" t="s">
        <v>1896</v>
      </c>
      <c r="IM6" s="157" t="s">
        <v>1897</v>
      </c>
      <c r="IN6" s="157" t="s">
        <v>1898</v>
      </c>
      <c r="IO6" s="157" t="s">
        <v>1899</v>
      </c>
      <c r="IP6" s="157" t="s">
        <v>1900</v>
      </c>
      <c r="IQ6" s="157" t="s">
        <v>1901</v>
      </c>
      <c r="IR6" s="157" t="s">
        <v>1902</v>
      </c>
      <c r="IS6" s="157" t="s">
        <v>1903</v>
      </c>
      <c r="IT6" s="157" t="s">
        <v>1904</v>
      </c>
      <c r="IU6" s="157" t="s">
        <v>1905</v>
      </c>
      <c r="IV6" s="157" t="s">
        <v>1906</v>
      </c>
      <c r="IW6" s="157" t="s">
        <v>1907</v>
      </c>
      <c r="IX6" s="157" t="s">
        <v>1908</v>
      </c>
      <c r="IY6" s="157" t="s">
        <v>1909</v>
      </c>
      <c r="IZ6" s="157" t="s">
        <v>1910</v>
      </c>
      <c r="JA6" s="157" t="s">
        <v>1911</v>
      </c>
      <c r="JB6" s="157" t="s">
        <v>1912</v>
      </c>
      <c r="JC6" s="157" t="s">
        <v>1913</v>
      </c>
      <c r="JD6" s="157" t="s">
        <v>1914</v>
      </c>
      <c r="JE6" s="157" t="s">
        <v>1915</v>
      </c>
      <c r="JF6" s="157" t="s">
        <v>1916</v>
      </c>
      <c r="JG6" s="157" t="s">
        <v>1917</v>
      </c>
      <c r="JH6" s="157" t="s">
        <v>1918</v>
      </c>
      <c r="JI6" s="157" t="s">
        <v>1919</v>
      </c>
      <c r="JJ6" s="157" t="s">
        <v>1920</v>
      </c>
      <c r="JK6" s="157" t="s">
        <v>1921</v>
      </c>
      <c r="JL6" s="157" t="s">
        <v>1922</v>
      </c>
      <c r="JM6" s="157" t="s">
        <v>1923</v>
      </c>
      <c r="JN6" s="157" t="s">
        <v>1924</v>
      </c>
      <c r="JO6" s="157" t="s">
        <v>1925</v>
      </c>
      <c r="JP6" s="157" t="s">
        <v>1926</v>
      </c>
      <c r="JQ6" s="157" t="s">
        <v>1927</v>
      </c>
      <c r="JR6" s="157" t="s">
        <v>1928</v>
      </c>
      <c r="JS6" s="157" t="s">
        <v>1929</v>
      </c>
      <c r="JT6" s="157" t="s">
        <v>1930</v>
      </c>
      <c r="JU6" s="157" t="s">
        <v>1931</v>
      </c>
      <c r="JV6" s="157" t="s">
        <v>1932</v>
      </c>
      <c r="JW6" s="157" t="s">
        <v>1933</v>
      </c>
      <c r="JX6" s="157" t="s">
        <v>1934</v>
      </c>
      <c r="JY6" s="157" t="s">
        <v>1935</v>
      </c>
      <c r="JZ6" s="157" t="s">
        <v>1936</v>
      </c>
      <c r="KA6" s="157" t="s">
        <v>1937</v>
      </c>
      <c r="KB6" s="157" t="s">
        <v>1938</v>
      </c>
      <c r="KC6" s="157" t="s">
        <v>1939</v>
      </c>
      <c r="KD6" s="157" t="s">
        <v>1940</v>
      </c>
      <c r="KE6" s="157" t="s">
        <v>1941</v>
      </c>
      <c r="KF6" s="157" t="s">
        <v>1942</v>
      </c>
      <c r="KG6" s="157" t="s">
        <v>1943</v>
      </c>
      <c r="KH6" s="157" t="s">
        <v>1944</v>
      </c>
      <c r="KI6" s="157" t="s">
        <v>1945</v>
      </c>
    </row>
    <row r="7" spans="1:295" ht="27" customHeight="1" x14ac:dyDescent="0.25">
      <c r="A7" s="228" t="s">
        <v>17</v>
      </c>
      <c r="B7" s="228"/>
      <c r="C7" s="227" t="s">
        <v>1946</v>
      </c>
      <c r="D7" s="227"/>
      <c r="E7" s="227"/>
      <c r="F7" s="227" t="s">
        <v>1947</v>
      </c>
      <c r="G7" s="227" t="s">
        <v>1948</v>
      </c>
      <c r="H7" s="227"/>
      <c r="I7" s="227"/>
      <c r="J7" s="227"/>
      <c r="K7" s="227" t="s">
        <v>1949</v>
      </c>
      <c r="L7" s="227"/>
      <c r="M7" s="227"/>
      <c r="N7" s="227" t="s">
        <v>1950</v>
      </c>
      <c r="O7" s="227" t="s">
        <v>1951</v>
      </c>
      <c r="P7" s="227"/>
      <c r="Q7" s="227" t="s">
        <v>1952</v>
      </c>
      <c r="R7" s="227"/>
      <c r="S7" s="227" t="s">
        <v>1953</v>
      </c>
      <c r="T7" s="227"/>
      <c r="U7" s="227" t="s">
        <v>1954</v>
      </c>
      <c r="V7" s="227"/>
      <c r="W7" s="227"/>
      <c r="X7" s="227" t="s">
        <v>1955</v>
      </c>
      <c r="Y7" s="227"/>
      <c r="Z7" s="227"/>
      <c r="AA7" s="227" t="s">
        <v>1956</v>
      </c>
      <c r="AB7" s="227"/>
      <c r="AC7" s="227"/>
      <c r="AD7" s="227"/>
      <c r="AE7" s="227"/>
      <c r="AF7" s="227"/>
      <c r="AG7" s="227"/>
      <c r="AH7" s="227"/>
      <c r="AI7" s="227"/>
      <c r="AJ7" s="227" t="s">
        <v>1957</v>
      </c>
      <c r="AK7" s="227"/>
      <c r="AL7" s="227"/>
      <c r="AM7" s="227" t="s">
        <v>1958</v>
      </c>
      <c r="AN7" s="227"/>
      <c r="AO7" s="227" t="s">
        <v>1959</v>
      </c>
      <c r="AP7" s="227"/>
      <c r="AQ7" s="227" t="s">
        <v>1960</v>
      </c>
      <c r="AR7" s="227"/>
      <c r="AS7" s="227"/>
      <c r="AT7" s="227" t="s">
        <v>1961</v>
      </c>
      <c r="AU7" s="227"/>
      <c r="AV7" s="227" t="s">
        <v>1962</v>
      </c>
      <c r="AW7" s="227"/>
      <c r="AX7" s="227" t="s">
        <v>1961</v>
      </c>
      <c r="AY7" s="227"/>
      <c r="AZ7" s="227"/>
      <c r="BA7" s="227" t="s">
        <v>1963</v>
      </c>
      <c r="BB7" s="227" t="s">
        <v>1964</v>
      </c>
      <c r="BC7" s="227" t="s">
        <v>1965</v>
      </c>
      <c r="BD7" s="227"/>
      <c r="BE7" s="227"/>
      <c r="BF7" s="227" t="s">
        <v>1966</v>
      </c>
      <c r="BG7" s="227"/>
      <c r="BH7" s="227"/>
      <c r="BI7" s="227"/>
      <c r="BJ7" s="227"/>
      <c r="BK7" s="227" t="s">
        <v>1967</v>
      </c>
      <c r="BL7" s="227" t="s">
        <v>1968</v>
      </c>
      <c r="BM7" s="227"/>
      <c r="BN7" s="227" t="s">
        <v>1969</v>
      </c>
      <c r="BO7" s="227"/>
      <c r="BP7" s="227"/>
      <c r="BQ7" s="227" t="s">
        <v>1970</v>
      </c>
      <c r="BR7" s="227"/>
      <c r="BS7" s="227"/>
      <c r="BT7" s="227"/>
      <c r="BU7" s="227" t="s">
        <v>1971</v>
      </c>
      <c r="BV7" s="227" t="s">
        <v>1972</v>
      </c>
      <c r="BW7" s="227" t="s">
        <v>1973</v>
      </c>
      <c r="BX7" s="227"/>
      <c r="BY7" s="227"/>
      <c r="BZ7" s="227"/>
      <c r="CA7" s="227" t="s">
        <v>1974</v>
      </c>
      <c r="CB7" s="227"/>
      <c r="CC7" s="227"/>
      <c r="CD7" s="227"/>
      <c r="CE7" s="227"/>
      <c r="CF7" s="227" t="s">
        <v>1975</v>
      </c>
      <c r="CG7" s="227"/>
      <c r="CH7" s="227"/>
      <c r="CI7" s="227"/>
      <c r="CJ7" s="227" t="s">
        <v>1976</v>
      </c>
      <c r="CK7" s="227"/>
      <c r="CL7" s="227" t="s">
        <v>1977</v>
      </c>
      <c r="CM7" s="227"/>
      <c r="CN7" s="227" t="s">
        <v>1978</v>
      </c>
      <c r="CO7" s="227" t="s">
        <v>1979</v>
      </c>
      <c r="CP7" s="227"/>
      <c r="CQ7" s="227"/>
      <c r="CR7" s="227" t="s">
        <v>1980</v>
      </c>
      <c r="CS7" s="227"/>
      <c r="CT7" s="227"/>
      <c r="CU7" s="227"/>
      <c r="CV7" s="227"/>
      <c r="CW7" s="227" t="s">
        <v>1981</v>
      </c>
      <c r="CX7" s="227" t="s">
        <v>1982</v>
      </c>
      <c r="CY7" s="227"/>
      <c r="CZ7" s="227"/>
      <c r="DA7" s="227"/>
      <c r="DB7" s="227"/>
      <c r="DC7" s="227"/>
      <c r="DD7" s="227" t="s">
        <v>1983</v>
      </c>
      <c r="DE7" s="227"/>
      <c r="DF7" s="227"/>
      <c r="DG7" s="227" t="s">
        <v>1984</v>
      </c>
      <c r="DH7" s="227"/>
      <c r="DI7" s="227" t="s">
        <v>1985</v>
      </c>
      <c r="DJ7" s="227"/>
      <c r="DK7" s="227" t="s">
        <v>1986</v>
      </c>
      <c r="DL7" s="227" t="s">
        <v>1987</v>
      </c>
      <c r="DM7" s="227"/>
      <c r="DN7" s="227"/>
      <c r="DO7" s="227"/>
      <c r="DP7" s="227"/>
      <c r="DQ7" s="227" t="s">
        <v>1988</v>
      </c>
      <c r="DR7" s="227" t="s">
        <v>1989</v>
      </c>
      <c r="DS7" s="227" t="s">
        <v>1990</v>
      </c>
      <c r="DT7" s="227"/>
      <c r="DU7" s="227"/>
      <c r="DV7" s="227"/>
      <c r="DW7" s="227"/>
      <c r="DX7" s="227"/>
      <c r="DY7" s="227"/>
      <c r="DZ7" s="227"/>
      <c r="EA7" s="227" t="s">
        <v>1991</v>
      </c>
      <c r="EB7" s="227" t="s">
        <v>1992</v>
      </c>
      <c r="EC7" s="227"/>
      <c r="ED7" s="227"/>
      <c r="EE7" s="227" t="s">
        <v>1991</v>
      </c>
      <c r="EF7" s="227"/>
      <c r="EG7" s="227" t="s">
        <v>1993</v>
      </c>
      <c r="EH7" s="227" t="s">
        <v>1994</v>
      </c>
      <c r="EI7" s="227"/>
      <c r="EJ7" s="227" t="s">
        <v>1995</v>
      </c>
      <c r="EK7" s="227"/>
      <c r="EL7" s="227"/>
      <c r="EM7" s="227"/>
      <c r="EN7" s="227"/>
      <c r="EO7" s="227"/>
      <c r="EP7" s="227"/>
      <c r="EQ7" s="227"/>
      <c r="ER7" s="227"/>
      <c r="ES7" s="227"/>
      <c r="ET7" s="227" t="s">
        <v>1996</v>
      </c>
      <c r="EU7" s="227" t="s">
        <v>1997</v>
      </c>
      <c r="EV7" s="227" t="s">
        <v>1998</v>
      </c>
      <c r="EW7" s="227" t="s">
        <v>1999</v>
      </c>
      <c r="EX7" s="227" t="s">
        <v>2000</v>
      </c>
      <c r="EY7" s="227" t="s">
        <v>2001</v>
      </c>
      <c r="EZ7" s="227" t="s">
        <v>2002</v>
      </c>
      <c r="FA7" s="227"/>
      <c r="FB7" s="227" t="s">
        <v>2003</v>
      </c>
      <c r="FC7" s="227"/>
      <c r="FD7" s="227" t="s">
        <v>2004</v>
      </c>
      <c r="FE7" s="227"/>
      <c r="FF7" s="227"/>
      <c r="FG7" s="227" t="s">
        <v>2005</v>
      </c>
      <c r="FH7" s="227"/>
      <c r="FI7" s="227"/>
      <c r="FJ7" s="227" t="s">
        <v>2006</v>
      </c>
      <c r="FK7" s="227"/>
      <c r="FL7" s="227"/>
      <c r="FM7" s="227" t="s">
        <v>2007</v>
      </c>
      <c r="FN7" s="227"/>
      <c r="FO7" s="227"/>
      <c r="FP7" s="227" t="s">
        <v>2008</v>
      </c>
      <c r="FQ7" s="227"/>
      <c r="FR7" s="227"/>
      <c r="FS7" s="227" t="s">
        <v>2009</v>
      </c>
      <c r="FT7" s="227" t="s">
        <v>2008</v>
      </c>
      <c r="FU7" s="227"/>
      <c r="FV7" s="227"/>
      <c r="FW7" s="227"/>
      <c r="FX7" s="227" t="s">
        <v>2010</v>
      </c>
      <c r="FY7" s="227" t="s">
        <v>2011</v>
      </c>
      <c r="FZ7" s="227" t="s">
        <v>2012</v>
      </c>
      <c r="GA7" s="227" t="s">
        <v>2013</v>
      </c>
      <c r="GB7" s="227" t="s">
        <v>2014</v>
      </c>
      <c r="GC7" s="227" t="s">
        <v>2015</v>
      </c>
      <c r="GD7" s="227"/>
      <c r="GE7" s="227" t="s">
        <v>2016</v>
      </c>
      <c r="GF7" s="227" t="s">
        <v>2017</v>
      </c>
      <c r="GG7" s="227" t="s">
        <v>2018</v>
      </c>
      <c r="GH7" s="227" t="s">
        <v>2019</v>
      </c>
      <c r="GI7" s="227" t="s">
        <v>2020</v>
      </c>
      <c r="GJ7" s="227"/>
      <c r="GK7" s="227" t="s">
        <v>2019</v>
      </c>
      <c r="GL7" s="227" t="s">
        <v>2021</v>
      </c>
      <c r="GM7" s="227"/>
      <c r="GN7" s="227" t="s">
        <v>2022</v>
      </c>
      <c r="GO7" s="227" t="s">
        <v>2023</v>
      </c>
      <c r="GP7" s="227" t="s">
        <v>2018</v>
      </c>
      <c r="GQ7" s="227"/>
      <c r="GR7" s="227" t="s">
        <v>2024</v>
      </c>
      <c r="GS7" s="227"/>
      <c r="GT7" s="227"/>
      <c r="GU7" s="227" t="s">
        <v>2025</v>
      </c>
      <c r="GV7" s="227" t="s">
        <v>2020</v>
      </c>
      <c r="GW7" s="227"/>
      <c r="GX7" s="227" t="s">
        <v>2026</v>
      </c>
      <c r="GY7" s="227" t="s">
        <v>2027</v>
      </c>
      <c r="GZ7" s="227"/>
      <c r="HA7" s="227" t="s">
        <v>2026</v>
      </c>
      <c r="HB7" s="227" t="s">
        <v>2028</v>
      </c>
      <c r="HC7" s="227"/>
      <c r="HD7" s="227" t="s">
        <v>2029</v>
      </c>
      <c r="HE7" s="227" t="s">
        <v>2030</v>
      </c>
      <c r="HF7" s="227" t="s">
        <v>2031</v>
      </c>
      <c r="HG7" s="227" t="s">
        <v>2032</v>
      </c>
      <c r="HH7" s="227" t="s">
        <v>2030</v>
      </c>
      <c r="HI7" s="227" t="s">
        <v>2033</v>
      </c>
      <c r="HJ7" s="227"/>
      <c r="HK7" s="227"/>
      <c r="HL7" s="227"/>
      <c r="HM7" s="227"/>
      <c r="HN7" s="227"/>
      <c r="HO7" s="227" t="s">
        <v>2034</v>
      </c>
      <c r="HP7" s="227"/>
      <c r="HQ7" s="227"/>
      <c r="HR7" s="227"/>
      <c r="HS7" s="227"/>
      <c r="HT7" s="227"/>
      <c r="HU7" s="227"/>
      <c r="HV7" s="227"/>
      <c r="HW7" s="227"/>
      <c r="HX7" s="227"/>
      <c r="HY7" s="227" t="s">
        <v>2035</v>
      </c>
      <c r="HZ7" s="227"/>
      <c r="IA7" s="227" t="s">
        <v>2036</v>
      </c>
      <c r="IB7" s="227"/>
      <c r="IC7" s="227"/>
      <c r="ID7" s="227"/>
      <c r="IE7" s="227"/>
      <c r="IF7" s="227"/>
      <c r="IG7" s="227"/>
      <c r="IH7" s="227"/>
      <c r="II7" s="227"/>
      <c r="IJ7" s="227" t="s">
        <v>2037</v>
      </c>
      <c r="IK7" s="227"/>
      <c r="IL7" s="227"/>
      <c r="IM7" s="227"/>
      <c r="IN7" s="227"/>
      <c r="IO7" s="227" t="s">
        <v>2038</v>
      </c>
      <c r="IP7" s="227"/>
      <c r="IQ7" s="227" t="s">
        <v>2039</v>
      </c>
      <c r="IR7" s="227"/>
      <c r="IS7" s="227" t="s">
        <v>2040</v>
      </c>
      <c r="IT7" s="227"/>
      <c r="IU7" s="227"/>
      <c r="IV7" s="227"/>
      <c r="IW7" s="227" t="s">
        <v>2041</v>
      </c>
      <c r="IX7" s="227"/>
      <c r="IY7" s="227" t="s">
        <v>2042</v>
      </c>
      <c r="IZ7" s="227" t="s">
        <v>2043</v>
      </c>
      <c r="JA7" s="227" t="s">
        <v>2044</v>
      </c>
      <c r="JB7" s="227" t="s">
        <v>2045</v>
      </c>
      <c r="JC7" s="227"/>
      <c r="JD7" s="227" t="s">
        <v>2046</v>
      </c>
      <c r="JE7" s="227"/>
      <c r="JF7" s="227" t="s">
        <v>2047</v>
      </c>
      <c r="JG7" s="227"/>
      <c r="JH7" s="227"/>
      <c r="JI7" s="227" t="s">
        <v>2048</v>
      </c>
      <c r="JJ7" s="227"/>
      <c r="JK7" s="227"/>
      <c r="JL7" s="227"/>
      <c r="JM7" s="227"/>
      <c r="JN7" s="227"/>
      <c r="JO7" s="227" t="s">
        <v>2049</v>
      </c>
      <c r="JP7" s="227"/>
      <c r="JQ7" s="227" t="s">
        <v>2050</v>
      </c>
      <c r="JR7" s="227"/>
      <c r="JS7" s="227"/>
      <c r="JT7" s="227" t="s">
        <v>2051</v>
      </c>
      <c r="JU7" s="227" t="s">
        <v>2052</v>
      </c>
      <c r="JV7" s="227" t="s">
        <v>2053</v>
      </c>
      <c r="JW7" s="227" t="s">
        <v>2036</v>
      </c>
      <c r="JX7" s="227" t="s">
        <v>2054</v>
      </c>
      <c r="JY7" s="227" t="s">
        <v>2055</v>
      </c>
      <c r="JZ7" s="227" t="s">
        <v>2056</v>
      </c>
      <c r="KA7" s="227"/>
      <c r="KB7" s="227"/>
      <c r="KC7" s="227" t="s">
        <v>2057</v>
      </c>
      <c r="KD7" s="227"/>
      <c r="KE7" s="227"/>
      <c r="KF7" s="227" t="s">
        <v>2052</v>
      </c>
      <c r="KG7" s="227" t="s">
        <v>2058</v>
      </c>
      <c r="KH7" s="227" t="s">
        <v>2059</v>
      </c>
      <c r="KI7" s="227"/>
    </row>
    <row r="8" spans="1:295" ht="27" customHeight="1" x14ac:dyDescent="0.25">
      <c r="A8" s="156" t="s">
        <v>40</v>
      </c>
      <c r="B8" s="156" t="s">
        <v>491</v>
      </c>
      <c r="C8" s="157" t="s">
        <v>2060</v>
      </c>
      <c r="D8" s="157" t="s">
        <v>2061</v>
      </c>
      <c r="E8" s="157" t="s">
        <v>2062</v>
      </c>
      <c r="F8" s="157" t="s">
        <v>2063</v>
      </c>
      <c r="G8" s="157" t="s">
        <v>2064</v>
      </c>
      <c r="H8" s="157" t="s">
        <v>411</v>
      </c>
      <c r="I8" s="157" t="s">
        <v>2065</v>
      </c>
      <c r="J8" s="157" t="s">
        <v>2066</v>
      </c>
      <c r="K8" s="157" t="s">
        <v>2067</v>
      </c>
      <c r="L8" s="157" t="s">
        <v>2068</v>
      </c>
      <c r="M8" s="157" t="s">
        <v>369</v>
      </c>
      <c r="N8" s="157" t="s">
        <v>2069</v>
      </c>
      <c r="O8" s="158" t="s">
        <v>2070</v>
      </c>
      <c r="P8" s="157" t="s">
        <v>2071</v>
      </c>
      <c r="Q8" s="157" t="s">
        <v>2072</v>
      </c>
      <c r="R8" s="157" t="s">
        <v>2071</v>
      </c>
      <c r="S8" s="157" t="s">
        <v>2073</v>
      </c>
      <c r="T8" s="157" t="s">
        <v>2066</v>
      </c>
      <c r="U8" s="157" t="s">
        <v>2074</v>
      </c>
      <c r="V8" s="157" t="s">
        <v>2075</v>
      </c>
      <c r="W8" s="157" t="s">
        <v>2076</v>
      </c>
      <c r="X8" s="157" t="s">
        <v>2077</v>
      </c>
      <c r="Y8" s="157" t="s">
        <v>2078</v>
      </c>
      <c r="Z8" s="157" t="s">
        <v>2079</v>
      </c>
      <c r="AA8" s="157" t="s">
        <v>2080</v>
      </c>
      <c r="AB8" s="157" t="s">
        <v>2081</v>
      </c>
      <c r="AC8" s="157" t="s">
        <v>2082</v>
      </c>
      <c r="AD8" s="157" t="s">
        <v>2083</v>
      </c>
      <c r="AE8" s="157" t="s">
        <v>2084</v>
      </c>
      <c r="AF8" s="157" t="s">
        <v>2069</v>
      </c>
      <c r="AG8" s="157" t="s">
        <v>2070</v>
      </c>
      <c r="AH8" s="157" t="s">
        <v>2085</v>
      </c>
      <c r="AI8" s="157" t="s">
        <v>2086</v>
      </c>
      <c r="AJ8" s="158" t="s">
        <v>2087</v>
      </c>
      <c r="AK8" s="158" t="s">
        <v>2088</v>
      </c>
      <c r="AL8" s="157" t="s">
        <v>2089</v>
      </c>
      <c r="AM8" s="157" t="s">
        <v>2087</v>
      </c>
      <c r="AN8" s="157" t="s">
        <v>2088</v>
      </c>
      <c r="AO8" s="157" t="s">
        <v>2090</v>
      </c>
      <c r="AP8" s="157" t="s">
        <v>2091</v>
      </c>
      <c r="AQ8" s="157" t="s">
        <v>2092</v>
      </c>
      <c r="AR8" s="157" t="s">
        <v>2093</v>
      </c>
      <c r="AS8" s="157" t="s">
        <v>2094</v>
      </c>
      <c r="AT8" s="158" t="s">
        <v>2095</v>
      </c>
      <c r="AU8" s="158" t="s">
        <v>396</v>
      </c>
      <c r="AV8" s="157" t="s">
        <v>2096</v>
      </c>
      <c r="AW8" s="157" t="s">
        <v>2097</v>
      </c>
      <c r="AX8" s="157" t="s">
        <v>2098</v>
      </c>
      <c r="AY8" s="157" t="s">
        <v>2099</v>
      </c>
      <c r="AZ8" s="157" t="s">
        <v>2100</v>
      </c>
      <c r="BA8" s="157" t="s">
        <v>2101</v>
      </c>
      <c r="BB8" s="158" t="s">
        <v>2102</v>
      </c>
      <c r="BC8" s="157" t="s">
        <v>2103</v>
      </c>
      <c r="BD8" s="157" t="s">
        <v>2104</v>
      </c>
      <c r="BE8" s="157" t="s">
        <v>2105</v>
      </c>
      <c r="BF8" s="157" t="s">
        <v>2095</v>
      </c>
      <c r="BG8" s="157" t="s">
        <v>396</v>
      </c>
      <c r="BH8" s="157" t="s">
        <v>2106</v>
      </c>
      <c r="BI8" s="157" t="s">
        <v>2107</v>
      </c>
      <c r="BJ8" s="157" t="s">
        <v>2108</v>
      </c>
      <c r="BK8" s="157" t="s">
        <v>2109</v>
      </c>
      <c r="BL8" s="157" t="s">
        <v>2110</v>
      </c>
      <c r="BM8" s="157" t="s">
        <v>2111</v>
      </c>
      <c r="BN8" s="157" t="s">
        <v>2102</v>
      </c>
      <c r="BO8" s="157" t="s">
        <v>2112</v>
      </c>
      <c r="BP8" s="157" t="s">
        <v>2113</v>
      </c>
      <c r="BQ8" s="157" t="s">
        <v>2114</v>
      </c>
      <c r="BR8" s="157" t="s">
        <v>2115</v>
      </c>
      <c r="BS8" s="157" t="s">
        <v>2116</v>
      </c>
      <c r="BT8" s="157" t="s">
        <v>2117</v>
      </c>
      <c r="BU8" s="157" t="s">
        <v>2117</v>
      </c>
      <c r="BV8" s="157" t="s">
        <v>2118</v>
      </c>
      <c r="BW8" s="157" t="s">
        <v>2119</v>
      </c>
      <c r="BX8" s="157" t="s">
        <v>2120</v>
      </c>
      <c r="BY8" s="157" t="s">
        <v>2121</v>
      </c>
      <c r="BZ8" s="157" t="s">
        <v>2122</v>
      </c>
      <c r="CA8" s="157" t="s">
        <v>2123</v>
      </c>
      <c r="CB8" s="157" t="s">
        <v>2124</v>
      </c>
      <c r="CC8" s="157" t="s">
        <v>2125</v>
      </c>
      <c r="CD8" s="157" t="s">
        <v>2126</v>
      </c>
      <c r="CE8" s="157" t="s">
        <v>2127</v>
      </c>
      <c r="CF8" s="157" t="s">
        <v>2128</v>
      </c>
      <c r="CG8" s="157" t="s">
        <v>2129</v>
      </c>
      <c r="CH8" s="157" t="s">
        <v>2130</v>
      </c>
      <c r="CI8" s="157" t="s">
        <v>2131</v>
      </c>
      <c r="CJ8" s="157" t="s">
        <v>2132</v>
      </c>
      <c r="CK8" s="157" t="s">
        <v>2133</v>
      </c>
      <c r="CL8" s="157" t="s">
        <v>2134</v>
      </c>
      <c r="CM8" s="157" t="s">
        <v>2135</v>
      </c>
      <c r="CN8" s="157" t="s">
        <v>2136</v>
      </c>
      <c r="CO8" s="157" t="s">
        <v>2137</v>
      </c>
      <c r="CP8" s="157" t="s">
        <v>2138</v>
      </c>
      <c r="CQ8" s="157" t="s">
        <v>2139</v>
      </c>
      <c r="CR8" s="157" t="s">
        <v>2140</v>
      </c>
      <c r="CS8" s="157" t="s">
        <v>2141</v>
      </c>
      <c r="CT8" s="157" t="s">
        <v>2142</v>
      </c>
      <c r="CU8" s="157" t="s">
        <v>2143</v>
      </c>
      <c r="CV8" s="157" t="s">
        <v>2144</v>
      </c>
      <c r="CW8" s="157" t="s">
        <v>2145</v>
      </c>
      <c r="CX8" s="157" t="s">
        <v>288</v>
      </c>
      <c r="CY8" s="157" t="s">
        <v>2146</v>
      </c>
      <c r="CZ8" s="157" t="s">
        <v>2147</v>
      </c>
      <c r="DA8" s="157" t="s">
        <v>2148</v>
      </c>
      <c r="DB8" s="157" t="s">
        <v>2149</v>
      </c>
      <c r="DC8" s="157" t="s">
        <v>2150</v>
      </c>
      <c r="DD8" s="157" t="s">
        <v>2130</v>
      </c>
      <c r="DE8" s="157" t="s">
        <v>2131</v>
      </c>
      <c r="DF8" s="157" t="s">
        <v>2151</v>
      </c>
      <c r="DG8" s="157" t="s">
        <v>2152</v>
      </c>
      <c r="DH8" s="157" t="s">
        <v>2153</v>
      </c>
      <c r="DI8" s="157" t="s">
        <v>2154</v>
      </c>
      <c r="DJ8" s="157" t="s">
        <v>2155</v>
      </c>
      <c r="DK8" s="157" t="s">
        <v>2156</v>
      </c>
      <c r="DL8" s="157" t="s">
        <v>2146</v>
      </c>
      <c r="DM8" s="157" t="s">
        <v>2147</v>
      </c>
      <c r="DN8" s="157" t="s">
        <v>2148</v>
      </c>
      <c r="DO8" s="157" t="s">
        <v>2157</v>
      </c>
      <c r="DP8" s="157" t="s">
        <v>2158</v>
      </c>
      <c r="DQ8" s="157" t="s">
        <v>2159</v>
      </c>
      <c r="DR8" s="157" t="s">
        <v>2160</v>
      </c>
      <c r="DS8" s="157" t="s">
        <v>2161</v>
      </c>
      <c r="DT8" s="157" t="s">
        <v>2162</v>
      </c>
      <c r="DU8" s="157" t="s">
        <v>288</v>
      </c>
      <c r="DV8" s="157" t="s">
        <v>2146</v>
      </c>
      <c r="DW8" s="157" t="s">
        <v>2151</v>
      </c>
      <c r="DX8" s="157" t="s">
        <v>2160</v>
      </c>
      <c r="DY8" s="157" t="s">
        <v>2163</v>
      </c>
      <c r="DZ8" s="157" t="s">
        <v>2164</v>
      </c>
      <c r="EA8" s="157" t="s">
        <v>2165</v>
      </c>
      <c r="EB8" s="157" t="s">
        <v>2166</v>
      </c>
      <c r="EC8" s="157" t="s">
        <v>2167</v>
      </c>
      <c r="ED8" s="157" t="s">
        <v>2168</v>
      </c>
      <c r="EE8" s="157" t="s">
        <v>2169</v>
      </c>
      <c r="EF8" s="157" t="s">
        <v>2170</v>
      </c>
      <c r="EG8" s="157" t="s">
        <v>2104</v>
      </c>
      <c r="EH8" s="157" t="s">
        <v>2114</v>
      </c>
      <c r="EI8" s="157" t="s">
        <v>2171</v>
      </c>
      <c r="EJ8" s="157" t="s">
        <v>2172</v>
      </c>
      <c r="EK8" s="157" t="s">
        <v>2173</v>
      </c>
      <c r="EL8" s="157" t="s">
        <v>2174</v>
      </c>
      <c r="EM8" s="157" t="s">
        <v>2175</v>
      </c>
      <c r="EN8" s="157" t="s">
        <v>2176</v>
      </c>
      <c r="EO8" s="157" t="s">
        <v>2177</v>
      </c>
      <c r="EP8" s="157" t="s">
        <v>2178</v>
      </c>
      <c r="EQ8" s="157" t="s">
        <v>2179</v>
      </c>
      <c r="ER8" s="157" t="s">
        <v>2180</v>
      </c>
      <c r="ES8" s="157" t="s">
        <v>2181</v>
      </c>
      <c r="ET8" s="157" t="s">
        <v>2182</v>
      </c>
      <c r="EU8" s="157" t="s">
        <v>2183</v>
      </c>
      <c r="EV8" s="157" t="s">
        <v>2184</v>
      </c>
      <c r="EW8" s="157" t="s">
        <v>2185</v>
      </c>
      <c r="EX8" s="157" t="s">
        <v>2186</v>
      </c>
      <c r="EY8" s="157" t="s">
        <v>2187</v>
      </c>
      <c r="EZ8" s="157" t="s">
        <v>2188</v>
      </c>
      <c r="FA8" s="157" t="s">
        <v>2189</v>
      </c>
      <c r="FB8" s="157" t="s">
        <v>2170</v>
      </c>
      <c r="FC8" s="157" t="s">
        <v>2175</v>
      </c>
      <c r="FD8" s="157" t="s">
        <v>2190</v>
      </c>
      <c r="FE8" s="157" t="s">
        <v>2191</v>
      </c>
      <c r="FF8" s="157" t="s">
        <v>2192</v>
      </c>
      <c r="FG8" s="157" t="s">
        <v>2193</v>
      </c>
      <c r="FH8" s="157" t="s">
        <v>324</v>
      </c>
      <c r="FI8" s="157" t="s">
        <v>2194</v>
      </c>
      <c r="FJ8" s="157" t="s">
        <v>2123</v>
      </c>
      <c r="FK8" s="157" t="s">
        <v>2124</v>
      </c>
      <c r="FL8" s="157" t="s">
        <v>2195</v>
      </c>
      <c r="FM8" s="157" t="s">
        <v>2163</v>
      </c>
      <c r="FN8" s="157" t="s">
        <v>2164</v>
      </c>
      <c r="FO8" s="157" t="s">
        <v>2196</v>
      </c>
      <c r="FP8" s="157" t="s">
        <v>2197</v>
      </c>
      <c r="FQ8" s="158" t="s">
        <v>2198</v>
      </c>
      <c r="FR8" s="157" t="s">
        <v>2199</v>
      </c>
      <c r="FS8" s="157" t="s">
        <v>2200</v>
      </c>
      <c r="FT8" s="157" t="s">
        <v>2201</v>
      </c>
      <c r="FU8" s="157" t="s">
        <v>2202</v>
      </c>
      <c r="FV8" s="157" t="s">
        <v>2203</v>
      </c>
      <c r="FW8" s="157" t="s">
        <v>2204</v>
      </c>
      <c r="FX8" s="157" t="s">
        <v>2205</v>
      </c>
      <c r="FY8" s="157" t="s">
        <v>2206</v>
      </c>
      <c r="FZ8" s="157" t="s">
        <v>2207</v>
      </c>
      <c r="GA8" s="157" t="s">
        <v>2172</v>
      </c>
      <c r="GB8" s="158" t="s">
        <v>2208</v>
      </c>
      <c r="GC8" s="157" t="s">
        <v>2197</v>
      </c>
      <c r="GD8" s="157" t="s">
        <v>2196</v>
      </c>
      <c r="GE8" s="157" t="s">
        <v>2209</v>
      </c>
      <c r="GF8" s="158" t="s">
        <v>2210</v>
      </c>
      <c r="GG8" s="157" t="s">
        <v>2211</v>
      </c>
      <c r="GH8" s="157" t="s">
        <v>2212</v>
      </c>
      <c r="GI8" s="157" t="s">
        <v>288</v>
      </c>
      <c r="GJ8" s="157" t="s">
        <v>2213</v>
      </c>
      <c r="GK8" s="157" t="s">
        <v>2214</v>
      </c>
      <c r="GL8" s="157" t="s">
        <v>2215</v>
      </c>
      <c r="GM8" s="157" t="s">
        <v>2216</v>
      </c>
      <c r="GN8" s="157" t="s">
        <v>2217</v>
      </c>
      <c r="GO8" s="157" t="s">
        <v>2218</v>
      </c>
      <c r="GP8" s="157" t="s">
        <v>2219</v>
      </c>
      <c r="GQ8" s="158" t="s">
        <v>2218</v>
      </c>
      <c r="GR8" s="157" t="s">
        <v>27</v>
      </c>
      <c r="GS8" s="157" t="s">
        <v>2220</v>
      </c>
      <c r="GT8" s="157" t="s">
        <v>2221</v>
      </c>
      <c r="GU8" s="157" t="s">
        <v>2222</v>
      </c>
      <c r="GV8" s="157" t="s">
        <v>2223</v>
      </c>
      <c r="GW8" s="157" t="s">
        <v>2224</v>
      </c>
      <c r="GX8" s="157" t="s">
        <v>2225</v>
      </c>
      <c r="GY8" s="157" t="s">
        <v>2226</v>
      </c>
      <c r="GZ8" s="157" t="s">
        <v>2227</v>
      </c>
      <c r="HA8" s="157" t="s">
        <v>2228</v>
      </c>
      <c r="HB8" s="158" t="s">
        <v>2229</v>
      </c>
      <c r="HC8" s="158" t="s">
        <v>2230</v>
      </c>
      <c r="HD8" s="157" t="s">
        <v>2231</v>
      </c>
      <c r="HE8" s="157" t="s">
        <v>2231</v>
      </c>
      <c r="HF8" s="157" t="s">
        <v>457</v>
      </c>
      <c r="HG8" s="157" t="s">
        <v>457</v>
      </c>
      <c r="HH8" s="157" t="s">
        <v>2232</v>
      </c>
      <c r="HI8" s="158" t="s">
        <v>2229</v>
      </c>
      <c r="HJ8" s="158" t="s">
        <v>2230</v>
      </c>
      <c r="HK8" s="157" t="s">
        <v>2233</v>
      </c>
      <c r="HL8" s="157" t="s">
        <v>2234</v>
      </c>
      <c r="HM8" s="157" t="s">
        <v>2235</v>
      </c>
      <c r="HN8" s="157" t="s">
        <v>2236</v>
      </c>
      <c r="HO8" s="157" t="s">
        <v>2237</v>
      </c>
      <c r="HP8" s="157" t="s">
        <v>2238</v>
      </c>
      <c r="HQ8" s="157" t="s">
        <v>2239</v>
      </c>
      <c r="HR8" s="157" t="s">
        <v>2240</v>
      </c>
      <c r="HS8" s="157" t="s">
        <v>2241</v>
      </c>
      <c r="HT8" s="157" t="s">
        <v>2242</v>
      </c>
      <c r="HU8" s="157" t="s">
        <v>2243</v>
      </c>
      <c r="HV8" s="157" t="s">
        <v>2244</v>
      </c>
      <c r="HW8" s="157" t="s">
        <v>2245</v>
      </c>
      <c r="HX8" s="157" t="s">
        <v>2246</v>
      </c>
      <c r="HY8" s="157" t="s">
        <v>2247</v>
      </c>
      <c r="HZ8" s="157" t="s">
        <v>2248</v>
      </c>
      <c r="IA8" s="157" t="s">
        <v>2249</v>
      </c>
      <c r="IB8" s="157" t="s">
        <v>2250</v>
      </c>
      <c r="IC8" s="157" t="s">
        <v>2251</v>
      </c>
      <c r="ID8" s="157" t="s">
        <v>2252</v>
      </c>
      <c r="IE8" s="157" t="s">
        <v>2253</v>
      </c>
      <c r="IF8" s="157" t="s">
        <v>2239</v>
      </c>
      <c r="IG8" s="157" t="s">
        <v>2240</v>
      </c>
      <c r="IH8" s="157" t="s">
        <v>2254</v>
      </c>
      <c r="II8" s="157" t="s">
        <v>2255</v>
      </c>
      <c r="IJ8" s="157" t="s">
        <v>2232</v>
      </c>
      <c r="IK8" s="157" t="s">
        <v>2171</v>
      </c>
      <c r="IL8" s="158" t="s">
        <v>2256</v>
      </c>
      <c r="IM8" s="158" t="s">
        <v>2257</v>
      </c>
      <c r="IN8" s="157" t="s">
        <v>2258</v>
      </c>
      <c r="IO8" s="157" t="s">
        <v>2257</v>
      </c>
      <c r="IP8" s="157" t="s">
        <v>2259</v>
      </c>
      <c r="IQ8" s="157" t="s">
        <v>2260</v>
      </c>
      <c r="IR8" s="157" t="s">
        <v>2261</v>
      </c>
      <c r="IS8" s="158" t="s">
        <v>2259</v>
      </c>
      <c r="IT8" s="157" t="s">
        <v>2262</v>
      </c>
      <c r="IU8" s="157" t="s">
        <v>2263</v>
      </c>
      <c r="IV8" s="157" t="s">
        <v>2260</v>
      </c>
      <c r="IW8" s="158" t="s">
        <v>2256</v>
      </c>
      <c r="IX8" s="157" t="s">
        <v>2261</v>
      </c>
      <c r="IY8" s="157" t="s">
        <v>475</v>
      </c>
      <c r="IZ8" s="157" t="s">
        <v>475</v>
      </c>
      <c r="JA8" s="157" t="s">
        <v>2264</v>
      </c>
      <c r="JB8" s="157" t="s">
        <v>2265</v>
      </c>
      <c r="JC8" s="157" t="s">
        <v>2266</v>
      </c>
      <c r="JD8" s="157" t="s">
        <v>2267</v>
      </c>
      <c r="JE8" s="157" t="s">
        <v>2268</v>
      </c>
      <c r="JF8" s="157" t="s">
        <v>2266</v>
      </c>
      <c r="JG8" s="157" t="s">
        <v>2269</v>
      </c>
      <c r="JH8" s="157" t="s">
        <v>2270</v>
      </c>
      <c r="JI8" s="157" t="s">
        <v>2269</v>
      </c>
      <c r="JJ8" s="157" t="s">
        <v>2271</v>
      </c>
      <c r="JK8" s="157" t="s">
        <v>2272</v>
      </c>
      <c r="JL8" s="157" t="s">
        <v>2273</v>
      </c>
      <c r="JM8" s="157" t="s">
        <v>2274</v>
      </c>
      <c r="JN8" s="157" t="s">
        <v>2275</v>
      </c>
      <c r="JO8" s="157" t="s">
        <v>2276</v>
      </c>
      <c r="JP8" s="157" t="s">
        <v>2277</v>
      </c>
      <c r="JQ8" s="157" t="s">
        <v>2278</v>
      </c>
      <c r="JR8" s="157" t="s">
        <v>2279</v>
      </c>
      <c r="JS8" s="157" t="s">
        <v>2280</v>
      </c>
      <c r="JT8" s="157" t="s">
        <v>2281</v>
      </c>
      <c r="JU8" s="157" t="s">
        <v>2253</v>
      </c>
      <c r="JV8" s="157" t="s">
        <v>2282</v>
      </c>
      <c r="JW8" s="157" t="s">
        <v>2283</v>
      </c>
      <c r="JX8" s="157" t="s">
        <v>2284</v>
      </c>
      <c r="JY8" s="157" t="s">
        <v>2285</v>
      </c>
      <c r="JZ8" s="157" t="s">
        <v>2286</v>
      </c>
      <c r="KA8" s="157" t="s">
        <v>2233</v>
      </c>
      <c r="KB8" s="157" t="s">
        <v>2287</v>
      </c>
      <c r="KC8" s="157" t="s">
        <v>2286</v>
      </c>
      <c r="KD8" s="157" t="s">
        <v>2234</v>
      </c>
      <c r="KE8" s="157" t="s">
        <v>2288</v>
      </c>
      <c r="KF8" s="157" t="s">
        <v>2289</v>
      </c>
      <c r="KG8" s="157" t="s">
        <v>2289</v>
      </c>
      <c r="KH8" s="157" t="s">
        <v>2290</v>
      </c>
      <c r="KI8" s="157" t="s">
        <v>2116</v>
      </c>
    </row>
    <row r="9" spans="1:295" ht="18" customHeight="1" x14ac:dyDescent="0.25">
      <c r="A9" s="159" t="s">
        <v>44</v>
      </c>
      <c r="B9" s="159" t="s">
        <v>709</v>
      </c>
      <c r="C9" s="160">
        <v>0</v>
      </c>
      <c r="D9" s="160">
        <v>18.812000000000001</v>
      </c>
      <c r="E9" s="160">
        <v>-37.866</v>
      </c>
      <c r="F9" s="160">
        <v>10.875999999999999</v>
      </c>
      <c r="G9" s="161"/>
      <c r="H9" s="161"/>
      <c r="I9" s="161"/>
      <c r="J9" s="161"/>
      <c r="K9" s="160">
        <v>43.997999999999998</v>
      </c>
      <c r="L9" s="160">
        <v>22.215</v>
      </c>
      <c r="M9" s="160">
        <v>21.785</v>
      </c>
      <c r="N9" s="160">
        <v>4.4400000000000004</v>
      </c>
      <c r="O9" s="160">
        <v>-22.434999999999999</v>
      </c>
      <c r="P9" s="160">
        <v>0</v>
      </c>
      <c r="Q9" s="160">
        <v>5.7960000000000003</v>
      </c>
      <c r="R9" s="160">
        <v>-17.600000000000001</v>
      </c>
      <c r="S9" s="160">
        <v>13.077999999999999</v>
      </c>
      <c r="T9" s="160">
        <v>192.702</v>
      </c>
      <c r="U9" s="160">
        <v>4.5106000000000002</v>
      </c>
      <c r="V9" s="161"/>
      <c r="W9" s="161"/>
      <c r="X9" s="160">
        <v>0</v>
      </c>
      <c r="Y9" s="160">
        <v>10.106</v>
      </c>
      <c r="Z9" s="160">
        <v>7.6616</v>
      </c>
      <c r="AA9" s="161"/>
      <c r="AB9" s="160">
        <v>113</v>
      </c>
      <c r="AC9" s="160">
        <v>-52.75</v>
      </c>
      <c r="AD9" s="160">
        <v>-52.45</v>
      </c>
      <c r="AE9" s="160">
        <v>23.890999999999998</v>
      </c>
      <c r="AF9" s="160">
        <v>-4.4400000000000004</v>
      </c>
      <c r="AG9" s="160">
        <v>19.8</v>
      </c>
      <c r="AH9" s="160">
        <v>6.9478999999999997</v>
      </c>
      <c r="AI9" s="160">
        <v>0.13900000000000001</v>
      </c>
      <c r="AJ9" s="160">
        <v>-54.11</v>
      </c>
      <c r="AK9" s="160">
        <v>-54.319000000000003</v>
      </c>
      <c r="AL9" s="160">
        <v>-47.11</v>
      </c>
      <c r="AM9" s="160">
        <v>54.86</v>
      </c>
      <c r="AN9" s="160">
        <v>55.158999999999999</v>
      </c>
      <c r="AO9" s="161"/>
      <c r="AP9" s="160">
        <v>14.159000000000001</v>
      </c>
      <c r="AQ9" s="160">
        <v>55.871000000000002</v>
      </c>
      <c r="AR9" s="160">
        <v>58.872999999999998</v>
      </c>
      <c r="AS9" s="160">
        <v>21.827000000000002</v>
      </c>
      <c r="AT9" s="160">
        <v>-73.811000000000007</v>
      </c>
      <c r="AU9" s="160">
        <v>3.2378999999999998</v>
      </c>
      <c r="AV9" s="160">
        <v>28.126999999999999</v>
      </c>
      <c r="AW9" s="160">
        <v>28.693999999999999</v>
      </c>
      <c r="AX9" s="160">
        <v>52.378</v>
      </c>
      <c r="AY9" s="160">
        <v>54.655000000000001</v>
      </c>
      <c r="AZ9" s="160">
        <v>1.0631999999999999</v>
      </c>
      <c r="BA9" s="160">
        <v>4.6165000000000003</v>
      </c>
      <c r="BB9" s="160">
        <v>-340.43</v>
      </c>
      <c r="BC9" s="160">
        <v>11.413</v>
      </c>
      <c r="BD9" s="160">
        <v>-17.199000000000002</v>
      </c>
      <c r="BE9" s="160">
        <v>-17.199000000000002</v>
      </c>
      <c r="BF9" s="160">
        <v>78.983999999999995</v>
      </c>
      <c r="BG9" s="160">
        <v>0</v>
      </c>
      <c r="BH9" s="160">
        <v>-3.9731000000000001</v>
      </c>
      <c r="BI9" s="160">
        <v>-67.102000000000004</v>
      </c>
      <c r="BJ9" s="160">
        <v>-55.387999999999998</v>
      </c>
      <c r="BK9" s="160">
        <v>2.8662000000000001</v>
      </c>
      <c r="BL9" s="161"/>
      <c r="BM9" s="160">
        <v>2.1882000000000001</v>
      </c>
      <c r="BN9" s="160">
        <v>370.21</v>
      </c>
      <c r="BO9" s="160">
        <v>57.344000000000001</v>
      </c>
      <c r="BP9" s="160">
        <v>57.435000000000002</v>
      </c>
      <c r="BQ9" s="160">
        <v>-271.31</v>
      </c>
      <c r="BR9" s="160">
        <v>353.62</v>
      </c>
      <c r="BS9" s="160">
        <v>40.976999999999997</v>
      </c>
      <c r="BT9" s="160">
        <v>-126.26</v>
      </c>
      <c r="BU9" s="160">
        <v>128.84</v>
      </c>
      <c r="BV9" s="160">
        <v>73.528999999999996</v>
      </c>
      <c r="BW9" s="160">
        <v>22.219000000000001</v>
      </c>
      <c r="BX9" s="160">
        <v>18.53</v>
      </c>
      <c r="BY9" s="160">
        <v>48.22</v>
      </c>
      <c r="BZ9" s="160">
        <v>65.069000000000003</v>
      </c>
      <c r="CA9" s="160">
        <v>-17.946000000000002</v>
      </c>
      <c r="CB9" s="160">
        <v>-17.544</v>
      </c>
      <c r="CC9" s="160">
        <v>94.698999999999998</v>
      </c>
      <c r="CD9" s="160">
        <v>95.096000000000004</v>
      </c>
      <c r="CE9" s="160">
        <v>31.097999999999999</v>
      </c>
      <c r="CF9" s="160">
        <v>-76.872</v>
      </c>
      <c r="CG9" s="160">
        <v>-76.700999999999993</v>
      </c>
      <c r="CH9" s="160">
        <v>7.9751000000000003</v>
      </c>
      <c r="CI9" s="160">
        <v>-65.182000000000002</v>
      </c>
      <c r="CJ9" s="161"/>
      <c r="CK9" s="160">
        <v>25.984999999999999</v>
      </c>
      <c r="CL9" s="160">
        <v>25.2</v>
      </c>
      <c r="CM9" s="160">
        <v>130.80000000000001</v>
      </c>
      <c r="CN9" s="160">
        <v>-12.079000000000001</v>
      </c>
      <c r="CO9" s="160">
        <v>24.306999999999999</v>
      </c>
      <c r="CP9" s="160">
        <v>22.795000000000002</v>
      </c>
      <c r="CQ9" s="160">
        <v>23.873999999999999</v>
      </c>
      <c r="CR9" s="160">
        <v>4.9596999999999998</v>
      </c>
      <c r="CS9" s="160">
        <v>4.9359999999999999</v>
      </c>
      <c r="CT9" s="160">
        <v>-88.319000000000003</v>
      </c>
      <c r="CU9" s="160">
        <v>-31.087</v>
      </c>
      <c r="CV9" s="160">
        <v>7.9173</v>
      </c>
      <c r="CW9" s="160">
        <v>12.198</v>
      </c>
      <c r="CX9" s="160">
        <v>38.06</v>
      </c>
      <c r="CY9" s="160">
        <v>54.86</v>
      </c>
      <c r="CZ9" s="160">
        <v>35.396999999999998</v>
      </c>
      <c r="DA9" s="160">
        <v>33.256</v>
      </c>
      <c r="DB9" s="160">
        <v>-24.809000000000001</v>
      </c>
      <c r="DC9" s="160">
        <v>-2.1351</v>
      </c>
      <c r="DD9" s="160">
        <v>66.363</v>
      </c>
      <c r="DE9" s="160">
        <v>64.793000000000006</v>
      </c>
      <c r="DF9" s="160">
        <v>-107.03</v>
      </c>
      <c r="DG9" s="160">
        <v>0</v>
      </c>
      <c r="DH9" s="160">
        <v>-15.159000000000001</v>
      </c>
      <c r="DI9" s="160">
        <v>-74.198999999999998</v>
      </c>
      <c r="DJ9" s="161"/>
      <c r="DK9" s="160">
        <v>25.254000000000001</v>
      </c>
      <c r="DL9" s="160">
        <v>38.972999999999999</v>
      </c>
      <c r="DM9" s="160">
        <v>47.917999999999999</v>
      </c>
      <c r="DN9" s="160">
        <v>56.853999999999999</v>
      </c>
      <c r="DO9" s="160">
        <v>39.130000000000003</v>
      </c>
      <c r="DP9" s="160">
        <v>-5.68</v>
      </c>
      <c r="DQ9" s="160">
        <v>49.545000000000002</v>
      </c>
      <c r="DR9" s="160">
        <v>105.43</v>
      </c>
      <c r="DS9" s="160">
        <v>-18.29</v>
      </c>
      <c r="DT9" s="160">
        <v>-18.309000000000001</v>
      </c>
      <c r="DU9" s="160">
        <v>87.94</v>
      </c>
      <c r="DV9" s="160">
        <v>53.99</v>
      </c>
      <c r="DW9" s="160">
        <v>107.05</v>
      </c>
      <c r="DX9" s="160">
        <v>104.34</v>
      </c>
      <c r="DY9" s="160">
        <v>-7.9236000000000004</v>
      </c>
      <c r="DZ9" s="160">
        <v>-7.9089999999999998</v>
      </c>
      <c r="EA9" s="160">
        <v>183.76</v>
      </c>
      <c r="EB9" s="160">
        <v>147.31</v>
      </c>
      <c r="EC9" s="160">
        <v>140.33000000000001</v>
      </c>
      <c r="ED9" s="160">
        <v>143.51</v>
      </c>
      <c r="EE9" s="160">
        <v>93.204999999999998</v>
      </c>
      <c r="EF9" s="160">
        <v>75.902000000000001</v>
      </c>
      <c r="EG9" s="160">
        <v>-29.771000000000001</v>
      </c>
      <c r="EH9" s="160">
        <v>282.12</v>
      </c>
      <c r="EI9" s="160">
        <v>422</v>
      </c>
      <c r="EJ9" s="160">
        <v>0</v>
      </c>
      <c r="EK9" s="160">
        <v>-26.318000000000001</v>
      </c>
      <c r="EL9" s="160">
        <v>-24.63</v>
      </c>
      <c r="EM9" s="160">
        <v>0</v>
      </c>
      <c r="EN9" s="160">
        <v>-16.259</v>
      </c>
      <c r="EO9" s="160">
        <v>-15.180999999999999</v>
      </c>
      <c r="EP9" s="160">
        <v>121.39</v>
      </c>
      <c r="EQ9" s="160">
        <v>-22.335999999999999</v>
      </c>
      <c r="ER9" s="160">
        <v>-23.719000000000001</v>
      </c>
      <c r="ES9" s="160">
        <v>-37.197000000000003</v>
      </c>
      <c r="ET9" s="160">
        <v>0.91</v>
      </c>
      <c r="EU9" s="160">
        <v>-14.298999999999999</v>
      </c>
      <c r="EV9" s="160">
        <v>75.900000000000006</v>
      </c>
      <c r="EW9" s="160">
        <v>10.785</v>
      </c>
      <c r="EX9" s="160">
        <v>-75.227999999999994</v>
      </c>
      <c r="EY9" s="160">
        <v>-36.081000000000003</v>
      </c>
      <c r="EZ9" s="160">
        <v>-35.406999999999996</v>
      </c>
      <c r="FA9" s="160">
        <v>5.1634000000000002</v>
      </c>
      <c r="FB9" s="160">
        <v>-76.415000000000006</v>
      </c>
      <c r="FC9" s="160">
        <v>25.507999999999999</v>
      </c>
      <c r="FD9" s="160">
        <v>23.587</v>
      </c>
      <c r="FE9" s="160">
        <v>0</v>
      </c>
      <c r="FF9" s="160">
        <v>0</v>
      </c>
      <c r="FG9" s="160">
        <v>36.628</v>
      </c>
      <c r="FH9" s="160">
        <v>0</v>
      </c>
      <c r="FI9" s="160">
        <v>34.889000000000003</v>
      </c>
      <c r="FJ9" s="160">
        <v>17.414999999999999</v>
      </c>
      <c r="FK9" s="160">
        <v>15.74</v>
      </c>
      <c r="FL9" s="160">
        <v>-89.421000000000006</v>
      </c>
      <c r="FM9" s="160">
        <v>9.7163000000000004</v>
      </c>
      <c r="FN9" s="160">
        <v>9.2324999999999999</v>
      </c>
      <c r="FO9" s="160">
        <v>-72.284999999999997</v>
      </c>
      <c r="FP9" s="160">
        <v>-67.8</v>
      </c>
      <c r="FQ9" s="160">
        <v>-22.63</v>
      </c>
      <c r="FR9" s="160">
        <v>-21.699000000000002</v>
      </c>
      <c r="FS9" s="160">
        <v>13.776999999999999</v>
      </c>
      <c r="FT9" s="160">
        <v>0.92679999999999996</v>
      </c>
      <c r="FU9" s="160">
        <v>-8.5899000000000001</v>
      </c>
      <c r="FV9" s="160">
        <v>15.15</v>
      </c>
      <c r="FW9" s="160">
        <v>-23.28</v>
      </c>
      <c r="FX9" s="160">
        <v>5.8775000000000004</v>
      </c>
      <c r="FY9" s="160">
        <v>-15.33</v>
      </c>
      <c r="FZ9" s="160">
        <v>0.55700000000000005</v>
      </c>
      <c r="GA9" s="160">
        <v>1.1600999999999999</v>
      </c>
      <c r="GB9" s="160">
        <v>34.798999999999999</v>
      </c>
      <c r="GC9" s="160">
        <v>67.593999999999994</v>
      </c>
      <c r="GD9" s="160">
        <v>75.853999999999999</v>
      </c>
      <c r="GE9" s="160">
        <v>14.59</v>
      </c>
      <c r="GF9" s="160">
        <v>88.88</v>
      </c>
      <c r="GG9" s="160">
        <v>25</v>
      </c>
      <c r="GH9" s="160">
        <v>-16.234000000000002</v>
      </c>
      <c r="GI9" s="160">
        <v>-1.5004999999999999</v>
      </c>
      <c r="GJ9" s="160">
        <v>0</v>
      </c>
      <c r="GK9" s="160">
        <v>1.5192000000000001</v>
      </c>
      <c r="GL9" s="160">
        <v>6.3799999999999996E-2</v>
      </c>
      <c r="GM9" s="160">
        <v>0</v>
      </c>
      <c r="GN9" s="160">
        <v>-15.311</v>
      </c>
      <c r="GO9" s="160">
        <v>-23.367999999999999</v>
      </c>
      <c r="GP9" s="160">
        <v>29.795999999999999</v>
      </c>
      <c r="GQ9" s="160">
        <v>35.881</v>
      </c>
      <c r="GR9" s="160">
        <v>100.95</v>
      </c>
      <c r="GS9" s="160">
        <v>61.787999999999997</v>
      </c>
      <c r="GT9" s="160">
        <v>-146.32</v>
      </c>
      <c r="GU9" s="160">
        <v>-15.44</v>
      </c>
      <c r="GV9" s="160">
        <v>26.34</v>
      </c>
      <c r="GW9" s="160">
        <v>-30.440999999999999</v>
      </c>
      <c r="GX9" s="160">
        <v>9.8727</v>
      </c>
      <c r="GY9" s="160">
        <v>0</v>
      </c>
      <c r="GZ9" s="160">
        <v>0</v>
      </c>
      <c r="HA9" s="160">
        <v>11</v>
      </c>
      <c r="HB9" s="160">
        <v>209.85</v>
      </c>
      <c r="HC9" s="160">
        <v>209.96</v>
      </c>
      <c r="HD9" s="160">
        <v>0</v>
      </c>
      <c r="HE9" s="160">
        <v>0</v>
      </c>
      <c r="HF9" s="160">
        <v>-256.75</v>
      </c>
      <c r="HG9" s="160">
        <v>256.81</v>
      </c>
      <c r="HH9" s="160">
        <v>256.14</v>
      </c>
      <c r="HI9" s="160">
        <v>-199.98</v>
      </c>
      <c r="HJ9" s="160">
        <v>-198.05</v>
      </c>
      <c r="HK9" s="160">
        <v>-61.036999999999999</v>
      </c>
      <c r="HL9" s="160">
        <v>-53.497</v>
      </c>
      <c r="HM9" s="160">
        <v>79.63</v>
      </c>
      <c r="HN9" s="160">
        <v>78.685000000000002</v>
      </c>
      <c r="HO9" s="160">
        <v>-157.18</v>
      </c>
      <c r="HP9" s="160">
        <v>-156.81</v>
      </c>
      <c r="HQ9" s="160">
        <v>70.150999999999996</v>
      </c>
      <c r="HR9" s="160">
        <v>69.283000000000001</v>
      </c>
      <c r="HS9" s="160">
        <v>-13.62</v>
      </c>
      <c r="HT9" s="161"/>
      <c r="HU9" s="160">
        <v>117.06</v>
      </c>
      <c r="HV9" s="160">
        <v>116.38</v>
      </c>
      <c r="HW9" s="160">
        <v>55.298999999999999</v>
      </c>
      <c r="HX9" s="160">
        <v>55.598999999999997</v>
      </c>
      <c r="HY9" s="160">
        <v>21.699000000000002</v>
      </c>
      <c r="HZ9" s="160">
        <v>28.959</v>
      </c>
      <c r="IA9" s="160">
        <v>-331.72</v>
      </c>
      <c r="IB9" s="161"/>
      <c r="IC9" s="161"/>
      <c r="ID9" s="160">
        <v>15.6</v>
      </c>
      <c r="IE9" s="161"/>
      <c r="IF9" s="160">
        <v>-66.900000000000006</v>
      </c>
      <c r="IG9" s="160">
        <v>-67</v>
      </c>
      <c r="IH9" s="161"/>
      <c r="II9" s="160">
        <v>1.2218</v>
      </c>
      <c r="IJ9" s="160">
        <v>-255.61</v>
      </c>
      <c r="IK9" s="160">
        <v>-404.17</v>
      </c>
      <c r="IL9" s="160">
        <v>438.65</v>
      </c>
      <c r="IM9" s="160">
        <v>357.66</v>
      </c>
      <c r="IN9" s="160">
        <v>19.721</v>
      </c>
      <c r="IO9" s="160">
        <v>-353.45</v>
      </c>
      <c r="IP9" s="160">
        <v>355.94</v>
      </c>
      <c r="IQ9" s="160">
        <v>-134.12</v>
      </c>
      <c r="IR9" s="160">
        <v>-229.52</v>
      </c>
      <c r="IS9" s="160">
        <v>-351.77</v>
      </c>
      <c r="IT9" s="160">
        <v>103.11</v>
      </c>
      <c r="IU9" s="160">
        <v>102.19</v>
      </c>
      <c r="IV9" s="160">
        <v>139.04</v>
      </c>
      <c r="IW9" s="160">
        <v>-426.2</v>
      </c>
      <c r="IX9" s="160">
        <v>231.93</v>
      </c>
      <c r="IY9" s="160">
        <v>-194.25</v>
      </c>
      <c r="IZ9" s="160">
        <v>197.15</v>
      </c>
      <c r="JA9" s="160">
        <v>-10.177</v>
      </c>
      <c r="JB9" s="160">
        <v>30.954999999999998</v>
      </c>
      <c r="JC9" s="160">
        <v>28.318999999999999</v>
      </c>
      <c r="JD9" s="160">
        <v>1.077</v>
      </c>
      <c r="JE9" s="160">
        <v>1.07</v>
      </c>
      <c r="JF9" s="160">
        <v>-27.6</v>
      </c>
      <c r="JG9" s="160">
        <v>9.68</v>
      </c>
      <c r="JH9" s="160">
        <v>11.301</v>
      </c>
      <c r="JI9" s="160">
        <v>-10.691000000000001</v>
      </c>
      <c r="JJ9" s="160">
        <v>-46.904000000000003</v>
      </c>
      <c r="JK9" s="160">
        <v>-15.760999999999999</v>
      </c>
      <c r="JL9" s="160">
        <v>47.4</v>
      </c>
      <c r="JM9" s="160">
        <v>53.296999999999997</v>
      </c>
      <c r="JN9" s="160">
        <v>55.448999999999998</v>
      </c>
      <c r="JO9" s="160">
        <v>0</v>
      </c>
      <c r="JP9" s="160">
        <v>0</v>
      </c>
      <c r="JQ9" s="160">
        <v>52.384999999999998</v>
      </c>
      <c r="JR9" s="160">
        <v>51.113999999999997</v>
      </c>
      <c r="JS9" s="160">
        <v>50.991999999999997</v>
      </c>
      <c r="JT9" s="161"/>
      <c r="JU9" s="160">
        <v>-2.2999000000000001</v>
      </c>
      <c r="JV9" s="160">
        <v>23.263999999999999</v>
      </c>
      <c r="JW9" s="161"/>
      <c r="JX9" s="160">
        <v>8.6998999999999995</v>
      </c>
      <c r="JY9" s="160">
        <v>-49.417000000000002</v>
      </c>
      <c r="JZ9" s="160">
        <v>79.481999999999999</v>
      </c>
      <c r="KA9" s="160">
        <v>61.515000000000001</v>
      </c>
      <c r="KB9" s="160">
        <v>-48.594000000000001</v>
      </c>
      <c r="KC9" s="160">
        <v>-77.944000000000003</v>
      </c>
      <c r="KD9" s="160">
        <v>53.68</v>
      </c>
      <c r="KE9" s="160">
        <v>25.391999999999999</v>
      </c>
      <c r="KF9" s="160">
        <v>-3.2</v>
      </c>
      <c r="KG9" s="160">
        <v>4.1999000000000004</v>
      </c>
      <c r="KH9" s="160">
        <v>0</v>
      </c>
      <c r="KI9" s="160">
        <v>115.84</v>
      </c>
    </row>
    <row r="10" spans="1:295" ht="18" customHeight="1" x14ac:dyDescent="0.25">
      <c r="A10" s="159" t="s">
        <v>44</v>
      </c>
      <c r="B10" s="159" t="s">
        <v>710</v>
      </c>
      <c r="C10" s="162">
        <v>0</v>
      </c>
      <c r="D10" s="162">
        <v>18.812000000000001</v>
      </c>
      <c r="E10" s="162">
        <v>-37.472000000000001</v>
      </c>
      <c r="F10" s="162">
        <v>10.367000000000001</v>
      </c>
      <c r="G10" s="163"/>
      <c r="H10" s="163"/>
      <c r="I10" s="163"/>
      <c r="J10" s="163"/>
      <c r="K10" s="162">
        <v>41.283000000000001</v>
      </c>
      <c r="L10" s="162">
        <v>21.093</v>
      </c>
      <c r="M10" s="162">
        <v>20.515000000000001</v>
      </c>
      <c r="N10" s="162">
        <v>2.2200000000000002</v>
      </c>
      <c r="O10" s="162">
        <v>-23.155000000000001</v>
      </c>
      <c r="P10" s="162">
        <v>0</v>
      </c>
      <c r="Q10" s="162">
        <v>6.6239999999999997</v>
      </c>
      <c r="R10" s="162">
        <v>-19.798999999999999</v>
      </c>
      <c r="S10" s="162">
        <v>13.286</v>
      </c>
      <c r="T10" s="162">
        <v>189.2</v>
      </c>
      <c r="U10" s="162">
        <v>5.2972999999999999</v>
      </c>
      <c r="V10" s="163"/>
      <c r="W10" s="163"/>
      <c r="X10" s="162">
        <v>0</v>
      </c>
      <c r="Y10" s="162">
        <v>13.868</v>
      </c>
      <c r="Z10" s="162">
        <v>7.0335999999999999</v>
      </c>
      <c r="AA10" s="163"/>
      <c r="AB10" s="162">
        <v>113</v>
      </c>
      <c r="AC10" s="162">
        <v>-52.459000000000003</v>
      </c>
      <c r="AD10" s="162">
        <v>-52.369</v>
      </c>
      <c r="AE10" s="162">
        <v>23.890999999999998</v>
      </c>
      <c r="AF10" s="162">
        <v>-2.2200000000000002</v>
      </c>
      <c r="AG10" s="162">
        <v>22</v>
      </c>
      <c r="AH10" s="162">
        <v>6.8739999999999997</v>
      </c>
      <c r="AI10" s="162">
        <v>0.14000000000000001</v>
      </c>
      <c r="AJ10" s="162">
        <v>-50.06</v>
      </c>
      <c r="AK10" s="162">
        <v>-49.86</v>
      </c>
      <c r="AL10" s="162">
        <v>-53.5</v>
      </c>
      <c r="AM10" s="162">
        <v>50.22</v>
      </c>
      <c r="AN10" s="162">
        <v>50.668999999999997</v>
      </c>
      <c r="AO10" s="163"/>
      <c r="AP10" s="162">
        <v>13.183</v>
      </c>
      <c r="AQ10" s="162">
        <v>55.076999999999998</v>
      </c>
      <c r="AR10" s="162">
        <v>57.026000000000003</v>
      </c>
      <c r="AS10" s="162">
        <v>33.119</v>
      </c>
      <c r="AT10" s="162">
        <v>-66.576999999999998</v>
      </c>
      <c r="AU10" s="162">
        <v>0</v>
      </c>
      <c r="AV10" s="162">
        <v>7.4573</v>
      </c>
      <c r="AW10" s="162">
        <v>7.4272999999999998</v>
      </c>
      <c r="AX10" s="162">
        <v>52.512</v>
      </c>
      <c r="AY10" s="162">
        <v>53.448999999999998</v>
      </c>
      <c r="AZ10" s="162">
        <v>-2.6172</v>
      </c>
      <c r="BA10" s="162">
        <v>-13.098000000000001</v>
      </c>
      <c r="BB10" s="162">
        <v>-296.51</v>
      </c>
      <c r="BC10" s="162">
        <v>13.603999999999999</v>
      </c>
      <c r="BD10" s="162">
        <v>-17.599</v>
      </c>
      <c r="BE10" s="162">
        <v>-17.298999999999999</v>
      </c>
      <c r="BF10" s="162">
        <v>73.320999999999998</v>
      </c>
      <c r="BG10" s="162">
        <v>0</v>
      </c>
      <c r="BH10" s="162">
        <v>-3.4394999999999998</v>
      </c>
      <c r="BI10" s="162">
        <v>-67.102000000000004</v>
      </c>
      <c r="BJ10" s="162">
        <v>-50.764000000000003</v>
      </c>
      <c r="BK10" s="162">
        <v>2.8704000000000001</v>
      </c>
      <c r="BL10" s="163"/>
      <c r="BM10" s="162">
        <v>0.64970000000000006</v>
      </c>
      <c r="BN10" s="162">
        <v>326.27</v>
      </c>
      <c r="BO10" s="162">
        <v>47.212000000000003</v>
      </c>
      <c r="BP10" s="162">
        <v>46.783999999999999</v>
      </c>
      <c r="BQ10" s="162">
        <v>-230.58</v>
      </c>
      <c r="BR10" s="162">
        <v>314.45</v>
      </c>
      <c r="BS10" s="162">
        <v>40.976999999999997</v>
      </c>
      <c r="BT10" s="162">
        <v>-122.45</v>
      </c>
      <c r="BU10" s="162">
        <v>125.23</v>
      </c>
      <c r="BV10" s="162">
        <v>69.298000000000002</v>
      </c>
      <c r="BW10" s="162">
        <v>21.459</v>
      </c>
      <c r="BX10" s="162">
        <v>17.138999999999999</v>
      </c>
      <c r="BY10" s="162">
        <v>45.2</v>
      </c>
      <c r="BZ10" s="162">
        <v>63.168999999999997</v>
      </c>
      <c r="CA10" s="162">
        <v>-18.748999999999999</v>
      </c>
      <c r="CB10" s="162">
        <v>-19.016999999999999</v>
      </c>
      <c r="CC10" s="162">
        <v>92.551000000000002</v>
      </c>
      <c r="CD10" s="162">
        <v>93.147999999999996</v>
      </c>
      <c r="CE10" s="162">
        <v>30.474</v>
      </c>
      <c r="CF10" s="162">
        <v>-71.504999999999995</v>
      </c>
      <c r="CG10" s="162">
        <v>-70.867999999999995</v>
      </c>
      <c r="CH10" s="162">
        <v>12.843</v>
      </c>
      <c r="CI10" s="162">
        <v>-61.720999999999997</v>
      </c>
      <c r="CJ10" s="163"/>
      <c r="CK10" s="162">
        <v>25.984999999999999</v>
      </c>
      <c r="CL10" s="162">
        <v>24.7</v>
      </c>
      <c r="CM10" s="162">
        <v>123.59</v>
      </c>
      <c r="CN10" s="162">
        <v>-12.189</v>
      </c>
      <c r="CO10" s="162">
        <v>24.085999999999999</v>
      </c>
      <c r="CP10" s="162">
        <v>23.103000000000002</v>
      </c>
      <c r="CQ10" s="162">
        <v>23.917999999999999</v>
      </c>
      <c r="CR10" s="162">
        <v>2.9213</v>
      </c>
      <c r="CS10" s="162">
        <v>3.7896000000000001</v>
      </c>
      <c r="CT10" s="162">
        <v>-30.789000000000001</v>
      </c>
      <c r="CU10" s="162">
        <v>-22.164000000000001</v>
      </c>
      <c r="CV10" s="162">
        <v>7.1825999999999999</v>
      </c>
      <c r="CW10" s="162">
        <v>11.662000000000001</v>
      </c>
      <c r="CX10" s="162">
        <v>44.47</v>
      </c>
      <c r="CY10" s="162">
        <v>51.95</v>
      </c>
      <c r="CZ10" s="162">
        <v>33.521999999999998</v>
      </c>
      <c r="DA10" s="162">
        <v>31.937999999999999</v>
      </c>
      <c r="DB10" s="162">
        <v>-23.978999999999999</v>
      </c>
      <c r="DC10" s="162">
        <v>-2.1351</v>
      </c>
      <c r="DD10" s="162">
        <v>62.023000000000003</v>
      </c>
      <c r="DE10" s="162">
        <v>61.792000000000002</v>
      </c>
      <c r="DF10" s="162">
        <v>-105.84</v>
      </c>
      <c r="DG10" s="162">
        <v>-1E-4</v>
      </c>
      <c r="DH10" s="162">
        <v>-14.468</v>
      </c>
      <c r="DI10" s="162">
        <v>-71.599000000000004</v>
      </c>
      <c r="DJ10" s="163"/>
      <c r="DK10" s="162">
        <v>23.853999999999999</v>
      </c>
      <c r="DL10" s="162">
        <v>37.216000000000001</v>
      </c>
      <c r="DM10" s="162">
        <v>44.161000000000001</v>
      </c>
      <c r="DN10" s="162">
        <v>54.51</v>
      </c>
      <c r="DO10" s="162">
        <v>37.130000000000003</v>
      </c>
      <c r="DP10" s="162">
        <v>-5.18</v>
      </c>
      <c r="DQ10" s="162">
        <v>43.78</v>
      </c>
      <c r="DR10" s="162">
        <v>90.51</v>
      </c>
      <c r="DS10" s="162">
        <v>-18.350000000000001</v>
      </c>
      <c r="DT10" s="162">
        <v>-18.420000000000002</v>
      </c>
      <c r="DU10" s="162">
        <v>84.12</v>
      </c>
      <c r="DV10" s="162">
        <v>52.33</v>
      </c>
      <c r="DW10" s="162">
        <v>93.653999999999996</v>
      </c>
      <c r="DX10" s="162">
        <v>93.8</v>
      </c>
      <c r="DY10" s="162">
        <v>-13.161</v>
      </c>
      <c r="DZ10" s="162">
        <v>-15.036</v>
      </c>
      <c r="EA10" s="162">
        <v>179.79</v>
      </c>
      <c r="EB10" s="162">
        <v>143.19999999999999</v>
      </c>
      <c r="EC10" s="162">
        <v>135.76</v>
      </c>
      <c r="ED10" s="162">
        <v>137.77000000000001</v>
      </c>
      <c r="EE10" s="162">
        <v>81.328999999999994</v>
      </c>
      <c r="EF10" s="162">
        <v>65.929000000000002</v>
      </c>
      <c r="EG10" s="162">
        <v>-29.45</v>
      </c>
      <c r="EH10" s="162">
        <v>240.64</v>
      </c>
      <c r="EI10" s="162">
        <v>429.67</v>
      </c>
      <c r="EJ10" s="162">
        <v>0</v>
      </c>
      <c r="EK10" s="162">
        <v>-26.155999999999999</v>
      </c>
      <c r="EL10" s="162">
        <v>-24.675000000000001</v>
      </c>
      <c r="EM10" s="162">
        <v>10.423</v>
      </c>
      <c r="EN10" s="162">
        <v>5.0583</v>
      </c>
      <c r="EO10" s="162">
        <v>4.3746</v>
      </c>
      <c r="EP10" s="162">
        <v>32.304000000000002</v>
      </c>
      <c r="EQ10" s="162">
        <v>-14.978</v>
      </c>
      <c r="ER10" s="162">
        <v>-15.590999999999999</v>
      </c>
      <c r="ES10" s="162">
        <v>-28.151</v>
      </c>
      <c r="ET10" s="162">
        <v>0</v>
      </c>
      <c r="EU10" s="162">
        <v>-8.25</v>
      </c>
      <c r="EV10" s="162">
        <v>1</v>
      </c>
      <c r="EW10" s="162">
        <v>11.702</v>
      </c>
      <c r="EX10" s="162">
        <v>-39.457000000000001</v>
      </c>
      <c r="EY10" s="162">
        <v>-36.442</v>
      </c>
      <c r="EZ10" s="162">
        <v>-35.909999999999997</v>
      </c>
      <c r="FA10" s="162">
        <v>5.1929999999999996</v>
      </c>
      <c r="FB10" s="162">
        <v>-64.516000000000005</v>
      </c>
      <c r="FC10" s="162">
        <v>39.584000000000003</v>
      </c>
      <c r="FD10" s="162">
        <v>23.878</v>
      </c>
      <c r="FE10" s="162">
        <v>0</v>
      </c>
      <c r="FF10" s="162">
        <v>0</v>
      </c>
      <c r="FG10" s="162">
        <v>36.143000000000001</v>
      </c>
      <c r="FH10" s="162">
        <v>0</v>
      </c>
      <c r="FI10" s="162">
        <v>35.292999999999999</v>
      </c>
      <c r="FJ10" s="162">
        <v>17.414999999999999</v>
      </c>
      <c r="FK10" s="162">
        <v>18.420000000000002</v>
      </c>
      <c r="FL10" s="162">
        <v>-95.45</v>
      </c>
      <c r="FM10" s="162">
        <v>9.3503000000000007</v>
      </c>
      <c r="FN10" s="162">
        <v>9.3590999999999998</v>
      </c>
      <c r="FO10" s="162">
        <v>-79.284000000000006</v>
      </c>
      <c r="FP10" s="162">
        <v>-71.085999999999999</v>
      </c>
      <c r="FQ10" s="162">
        <v>-19.062999999999999</v>
      </c>
      <c r="FR10" s="162">
        <v>-17.498999999999999</v>
      </c>
      <c r="FS10" s="162">
        <v>13.87</v>
      </c>
      <c r="FT10" s="162">
        <v>0.86819999999999997</v>
      </c>
      <c r="FU10" s="162">
        <v>-8.6599000000000004</v>
      </c>
      <c r="FV10" s="162">
        <v>15.16</v>
      </c>
      <c r="FW10" s="162">
        <v>-20.795000000000002</v>
      </c>
      <c r="FX10" s="162">
        <v>7.8532000000000002</v>
      </c>
      <c r="FY10" s="162">
        <v>-15.491</v>
      </c>
      <c r="FZ10" s="162">
        <v>0.61</v>
      </c>
      <c r="GA10" s="162">
        <v>0</v>
      </c>
      <c r="GB10" s="162">
        <v>37.548999999999999</v>
      </c>
      <c r="GC10" s="162">
        <v>78.040999999999997</v>
      </c>
      <c r="GD10" s="162">
        <v>81.41</v>
      </c>
      <c r="GE10" s="162">
        <v>13.58</v>
      </c>
      <c r="GF10" s="162">
        <v>90.622</v>
      </c>
      <c r="GG10" s="162">
        <v>24.6</v>
      </c>
      <c r="GH10" s="162">
        <v>-15.099</v>
      </c>
      <c r="GI10" s="162">
        <v>-1.9732000000000001</v>
      </c>
      <c r="GJ10" s="162">
        <v>0</v>
      </c>
      <c r="GK10" s="162">
        <v>1.4111</v>
      </c>
      <c r="GL10" s="162">
        <v>6.3799999999999996E-2</v>
      </c>
      <c r="GM10" s="162">
        <v>0</v>
      </c>
      <c r="GN10" s="162">
        <v>-15.726000000000001</v>
      </c>
      <c r="GO10" s="162">
        <v>-22.123999999999999</v>
      </c>
      <c r="GP10" s="162">
        <v>29.795999999999999</v>
      </c>
      <c r="GQ10" s="162">
        <v>33.192</v>
      </c>
      <c r="GR10" s="162">
        <v>105.38</v>
      </c>
      <c r="GS10" s="162">
        <v>62.628999999999998</v>
      </c>
      <c r="GT10" s="162">
        <v>-152.71</v>
      </c>
      <c r="GU10" s="162">
        <v>-14.891999999999999</v>
      </c>
      <c r="GV10" s="162">
        <v>25.108000000000001</v>
      </c>
      <c r="GW10" s="162">
        <v>-28.452999999999999</v>
      </c>
      <c r="GX10" s="162">
        <v>10.122</v>
      </c>
      <c r="GY10" s="162">
        <v>0</v>
      </c>
      <c r="GZ10" s="162">
        <v>0</v>
      </c>
      <c r="HA10" s="162">
        <v>12</v>
      </c>
      <c r="HB10" s="162">
        <v>217.37</v>
      </c>
      <c r="HC10" s="162">
        <v>215.39</v>
      </c>
      <c r="HD10" s="162">
        <v>0</v>
      </c>
      <c r="HE10" s="162">
        <v>0</v>
      </c>
      <c r="HF10" s="162">
        <v>-262.45</v>
      </c>
      <c r="HG10" s="162">
        <v>263.01</v>
      </c>
      <c r="HH10" s="162">
        <v>263.07</v>
      </c>
      <c r="HI10" s="162">
        <v>-203.62</v>
      </c>
      <c r="HJ10" s="162">
        <v>-203.02</v>
      </c>
      <c r="HK10" s="162">
        <v>-58.374000000000002</v>
      </c>
      <c r="HL10" s="162">
        <v>-51.433</v>
      </c>
      <c r="HM10" s="162">
        <v>78.138999999999996</v>
      </c>
      <c r="HN10" s="162">
        <v>79.652000000000001</v>
      </c>
      <c r="HO10" s="162">
        <v>-157.18</v>
      </c>
      <c r="HP10" s="162">
        <v>-156.81</v>
      </c>
      <c r="HQ10" s="162">
        <v>70.787999999999997</v>
      </c>
      <c r="HR10" s="162">
        <v>70.117999999999995</v>
      </c>
      <c r="HS10" s="162">
        <v>-13.646000000000001</v>
      </c>
      <c r="HT10" s="163"/>
      <c r="HU10" s="162">
        <v>118.77</v>
      </c>
      <c r="HV10" s="162">
        <v>118.08</v>
      </c>
      <c r="HW10" s="162">
        <v>52.9</v>
      </c>
      <c r="HX10" s="162">
        <v>53</v>
      </c>
      <c r="HY10" s="162">
        <v>21.966000000000001</v>
      </c>
      <c r="HZ10" s="162">
        <v>27.76</v>
      </c>
      <c r="IA10" s="162">
        <v>-331.78</v>
      </c>
      <c r="IB10" s="163"/>
      <c r="IC10" s="163"/>
      <c r="ID10" s="162">
        <v>15</v>
      </c>
      <c r="IE10" s="163"/>
      <c r="IF10" s="162">
        <v>-67.599000000000004</v>
      </c>
      <c r="IG10" s="162">
        <v>-67.900000000000006</v>
      </c>
      <c r="IH10" s="163"/>
      <c r="II10" s="162">
        <v>1.2218</v>
      </c>
      <c r="IJ10" s="162">
        <v>-259.79000000000002</v>
      </c>
      <c r="IK10" s="162">
        <v>-412.09</v>
      </c>
      <c r="IL10" s="162">
        <v>431.05</v>
      </c>
      <c r="IM10" s="162">
        <v>358.34</v>
      </c>
      <c r="IN10" s="162">
        <v>13.102</v>
      </c>
      <c r="IO10" s="162">
        <v>-350.69</v>
      </c>
      <c r="IP10" s="162">
        <v>354.06</v>
      </c>
      <c r="IQ10" s="162">
        <v>-140.58000000000001</v>
      </c>
      <c r="IR10" s="162">
        <v>-226.79</v>
      </c>
      <c r="IS10" s="162">
        <v>-352.11</v>
      </c>
      <c r="IT10" s="162">
        <v>102.6</v>
      </c>
      <c r="IU10" s="162">
        <v>102.41</v>
      </c>
      <c r="IV10" s="162">
        <v>137.88</v>
      </c>
      <c r="IW10" s="162">
        <v>-423.83</v>
      </c>
      <c r="IX10" s="162">
        <v>229.37</v>
      </c>
      <c r="IY10" s="162">
        <v>-194.38</v>
      </c>
      <c r="IZ10" s="162">
        <v>195.25</v>
      </c>
      <c r="JA10" s="162">
        <v>-8.9909999999999997</v>
      </c>
      <c r="JB10" s="162">
        <v>30.954999999999998</v>
      </c>
      <c r="JC10" s="162">
        <v>29.92</v>
      </c>
      <c r="JD10" s="162">
        <v>1.2</v>
      </c>
      <c r="JE10" s="162">
        <v>1.1890000000000001</v>
      </c>
      <c r="JF10" s="162">
        <v>-28.798999999999999</v>
      </c>
      <c r="JG10" s="162">
        <v>8.8000000000000007</v>
      </c>
      <c r="JH10" s="162">
        <v>12.331</v>
      </c>
      <c r="JI10" s="162">
        <v>-9.4040999999999997</v>
      </c>
      <c r="JJ10" s="162">
        <v>-47.139000000000003</v>
      </c>
      <c r="JK10" s="162">
        <v>-14.94</v>
      </c>
      <c r="JL10" s="162">
        <v>45.9</v>
      </c>
      <c r="JM10" s="162">
        <v>51.465000000000003</v>
      </c>
      <c r="JN10" s="162">
        <v>50.887999999999998</v>
      </c>
      <c r="JO10" s="162">
        <v>0</v>
      </c>
      <c r="JP10" s="162">
        <v>0</v>
      </c>
      <c r="JQ10" s="162">
        <v>51.656999999999996</v>
      </c>
      <c r="JR10" s="162">
        <v>52.978999999999999</v>
      </c>
      <c r="JS10" s="162">
        <v>53.673000000000002</v>
      </c>
      <c r="JT10" s="163"/>
      <c r="JU10" s="162">
        <v>-0.8</v>
      </c>
      <c r="JV10" s="162">
        <v>22.599</v>
      </c>
      <c r="JW10" s="163"/>
      <c r="JX10" s="162">
        <v>8.6998999999999995</v>
      </c>
      <c r="JY10" s="162">
        <v>-46.472999999999999</v>
      </c>
      <c r="JZ10" s="162">
        <v>77.179000000000002</v>
      </c>
      <c r="KA10" s="162">
        <v>59.540999999999997</v>
      </c>
      <c r="KB10" s="162">
        <v>-44.381999999999998</v>
      </c>
      <c r="KC10" s="162">
        <v>-74.614999999999995</v>
      </c>
      <c r="KD10" s="162">
        <v>49.634</v>
      </c>
      <c r="KE10" s="162">
        <v>25.04</v>
      </c>
      <c r="KF10" s="162">
        <v>-5.1999000000000004</v>
      </c>
      <c r="KG10" s="162">
        <v>4.6999000000000004</v>
      </c>
      <c r="KH10" s="162">
        <v>0</v>
      </c>
      <c r="KI10" s="162">
        <v>115.57</v>
      </c>
    </row>
    <row r="11" spans="1:295" ht="18" customHeight="1" x14ac:dyDescent="0.25">
      <c r="A11" s="159" t="s">
        <v>44</v>
      </c>
      <c r="B11" s="159" t="s">
        <v>711</v>
      </c>
      <c r="C11" s="162">
        <v>0</v>
      </c>
      <c r="D11" s="162">
        <v>18.369</v>
      </c>
      <c r="E11" s="162">
        <v>-36.905000000000001</v>
      </c>
      <c r="F11" s="162">
        <v>10.093999999999999</v>
      </c>
      <c r="G11" s="163"/>
      <c r="H11" s="163"/>
      <c r="I11" s="163"/>
      <c r="J11" s="163"/>
      <c r="K11" s="162">
        <v>39.517000000000003</v>
      </c>
      <c r="L11" s="162">
        <v>20.053000000000001</v>
      </c>
      <c r="M11" s="162">
        <v>19.606999999999999</v>
      </c>
      <c r="N11" s="162">
        <v>2.2200000000000002</v>
      </c>
      <c r="O11" s="162">
        <v>-19.986999999999998</v>
      </c>
      <c r="P11" s="162">
        <v>0</v>
      </c>
      <c r="Q11" s="162">
        <v>6.6239999999999997</v>
      </c>
      <c r="R11" s="162">
        <v>-15.398999999999999</v>
      </c>
      <c r="S11" s="162">
        <v>13.26</v>
      </c>
      <c r="T11" s="162">
        <v>181.39</v>
      </c>
      <c r="U11" s="162">
        <v>4.9669999999999996</v>
      </c>
      <c r="V11" s="163"/>
      <c r="W11" s="163"/>
      <c r="X11" s="162">
        <v>0</v>
      </c>
      <c r="Y11" s="162">
        <v>13.627000000000001</v>
      </c>
      <c r="Z11" s="162">
        <v>7.4865000000000004</v>
      </c>
      <c r="AA11" s="163"/>
      <c r="AB11" s="162">
        <v>113</v>
      </c>
      <c r="AC11" s="162">
        <v>-52.168999999999997</v>
      </c>
      <c r="AD11" s="162">
        <v>-52.04</v>
      </c>
      <c r="AE11" s="162">
        <v>23.890999999999998</v>
      </c>
      <c r="AF11" s="162">
        <v>-2.2200000000000002</v>
      </c>
      <c r="AG11" s="162">
        <v>17.600000000000001</v>
      </c>
      <c r="AH11" s="162">
        <v>6.1310000000000002</v>
      </c>
      <c r="AI11" s="162">
        <v>0.13400000000000001</v>
      </c>
      <c r="AJ11" s="162">
        <v>-55.13</v>
      </c>
      <c r="AK11" s="162">
        <v>-55.048999999999999</v>
      </c>
      <c r="AL11" s="162">
        <v>-42.38</v>
      </c>
      <c r="AM11" s="162">
        <v>55.439</v>
      </c>
      <c r="AN11" s="162">
        <v>55.619</v>
      </c>
      <c r="AO11" s="163"/>
      <c r="AP11" s="162">
        <v>13.076000000000001</v>
      </c>
      <c r="AQ11" s="162">
        <v>53.601999999999997</v>
      </c>
      <c r="AR11" s="162">
        <v>55.222999999999999</v>
      </c>
      <c r="AS11" s="162">
        <v>34.597000000000001</v>
      </c>
      <c r="AT11" s="162">
        <v>-73.543000000000006</v>
      </c>
      <c r="AU11" s="162">
        <v>0</v>
      </c>
      <c r="AV11" s="162">
        <v>33.515999999999998</v>
      </c>
      <c r="AW11" s="162">
        <v>32.893999999999998</v>
      </c>
      <c r="AX11" s="162">
        <v>48.359000000000002</v>
      </c>
      <c r="AY11" s="162">
        <v>48.895000000000003</v>
      </c>
      <c r="AZ11" s="162">
        <v>1.0631999999999999</v>
      </c>
      <c r="BA11" s="162">
        <v>5.8520000000000003</v>
      </c>
      <c r="BB11" s="162">
        <v>-307</v>
      </c>
      <c r="BC11" s="162">
        <v>11.112</v>
      </c>
      <c r="BD11" s="162">
        <v>-17.199000000000002</v>
      </c>
      <c r="BE11" s="162">
        <v>-17.298999999999999</v>
      </c>
      <c r="BF11" s="162">
        <v>79.92</v>
      </c>
      <c r="BG11" s="162">
        <v>0</v>
      </c>
      <c r="BH11" s="162">
        <v>-3.2056</v>
      </c>
      <c r="BI11" s="162">
        <v>-67.102000000000004</v>
      </c>
      <c r="BJ11" s="162">
        <v>-51.825000000000003</v>
      </c>
      <c r="BK11" s="162">
        <v>1.6184000000000001</v>
      </c>
      <c r="BL11" s="163"/>
      <c r="BM11" s="162">
        <v>0</v>
      </c>
      <c r="BN11" s="162">
        <v>340.15</v>
      </c>
      <c r="BO11" s="162">
        <v>33.539000000000001</v>
      </c>
      <c r="BP11" s="162">
        <v>33.143000000000001</v>
      </c>
      <c r="BQ11" s="162">
        <v>-253.14</v>
      </c>
      <c r="BR11" s="162">
        <v>286.05</v>
      </c>
      <c r="BS11" s="162">
        <v>40.976999999999997</v>
      </c>
      <c r="BT11" s="162">
        <v>-132.97</v>
      </c>
      <c r="BU11" s="162">
        <v>135.25</v>
      </c>
      <c r="BV11" s="162">
        <v>65.126000000000005</v>
      </c>
      <c r="BW11" s="162">
        <v>20.75</v>
      </c>
      <c r="BX11" s="162">
        <v>16.209</v>
      </c>
      <c r="BY11" s="162">
        <v>42.93</v>
      </c>
      <c r="BZ11" s="162">
        <v>60.43</v>
      </c>
      <c r="CA11" s="162">
        <v>-14.999000000000001</v>
      </c>
      <c r="CB11" s="162">
        <v>-14.597</v>
      </c>
      <c r="CC11" s="162">
        <v>95.519000000000005</v>
      </c>
      <c r="CD11" s="162">
        <v>95.763000000000005</v>
      </c>
      <c r="CE11" s="162">
        <v>32.460999999999999</v>
      </c>
      <c r="CF11" s="162">
        <v>-69.584000000000003</v>
      </c>
      <c r="CG11" s="162">
        <v>-69.994</v>
      </c>
      <c r="CH11" s="162">
        <v>12.467000000000001</v>
      </c>
      <c r="CI11" s="162">
        <v>-58.564999999999998</v>
      </c>
      <c r="CJ11" s="163"/>
      <c r="CK11" s="162">
        <v>25.984999999999999</v>
      </c>
      <c r="CL11" s="162">
        <v>25.5</v>
      </c>
      <c r="CM11" s="162">
        <v>117.4</v>
      </c>
      <c r="CN11" s="162">
        <v>-11.77</v>
      </c>
      <c r="CO11" s="162">
        <v>22.7</v>
      </c>
      <c r="CP11" s="162">
        <v>22.164000000000001</v>
      </c>
      <c r="CQ11" s="162">
        <v>22.489000000000001</v>
      </c>
      <c r="CR11" s="162">
        <v>-4.1303000000000001</v>
      </c>
      <c r="CS11" s="162">
        <v>-3.1444999999999999</v>
      </c>
      <c r="CT11" s="162">
        <v>-39.677</v>
      </c>
      <c r="CU11" s="162">
        <v>-11.727</v>
      </c>
      <c r="CV11" s="162">
        <v>5.1266999999999996</v>
      </c>
      <c r="CW11" s="162">
        <v>11.476000000000001</v>
      </c>
      <c r="CX11" s="162">
        <v>41.31</v>
      </c>
      <c r="CY11" s="162">
        <v>50.819000000000003</v>
      </c>
      <c r="CZ11" s="162">
        <v>30.943999999999999</v>
      </c>
      <c r="DA11" s="162">
        <v>29.300999999999998</v>
      </c>
      <c r="DB11" s="162">
        <v>-21.789000000000001</v>
      </c>
      <c r="DC11" s="162">
        <v>-2.1351</v>
      </c>
      <c r="DD11" s="162">
        <v>58.220999999999997</v>
      </c>
      <c r="DE11" s="162">
        <v>57.933</v>
      </c>
      <c r="DF11" s="162">
        <v>-95.513999999999996</v>
      </c>
      <c r="DG11" s="162">
        <v>-1E-4</v>
      </c>
      <c r="DH11" s="162">
        <v>-13.24</v>
      </c>
      <c r="DI11" s="162">
        <v>-66.5</v>
      </c>
      <c r="DJ11" s="163"/>
      <c r="DK11" s="162">
        <v>24.193999999999999</v>
      </c>
      <c r="DL11" s="162">
        <v>36.043999999999997</v>
      </c>
      <c r="DM11" s="162">
        <v>39.463999999999999</v>
      </c>
      <c r="DN11" s="162">
        <v>52.752000000000002</v>
      </c>
      <c r="DO11" s="162">
        <v>35.619999999999997</v>
      </c>
      <c r="DP11" s="162">
        <v>-3.92</v>
      </c>
      <c r="DQ11" s="162">
        <v>42.646000000000001</v>
      </c>
      <c r="DR11" s="162">
        <v>91.81</v>
      </c>
      <c r="DS11" s="162">
        <v>-16.850000000000001</v>
      </c>
      <c r="DT11" s="162">
        <v>-16.989000000000001</v>
      </c>
      <c r="DU11" s="162">
        <v>77.638999999999996</v>
      </c>
      <c r="DV11" s="162">
        <v>50.38</v>
      </c>
      <c r="DW11" s="162">
        <v>93.69</v>
      </c>
      <c r="DX11" s="162">
        <v>92.108999999999995</v>
      </c>
      <c r="DY11" s="162">
        <v>-12.282</v>
      </c>
      <c r="DZ11" s="162">
        <v>-13.372</v>
      </c>
      <c r="EA11" s="162">
        <v>167.13</v>
      </c>
      <c r="EB11" s="162">
        <v>129.91999999999999</v>
      </c>
      <c r="EC11" s="162">
        <v>124.89</v>
      </c>
      <c r="ED11" s="162">
        <v>126</v>
      </c>
      <c r="EE11" s="162">
        <v>107.39</v>
      </c>
      <c r="EF11" s="162">
        <v>88.528000000000006</v>
      </c>
      <c r="EG11" s="162">
        <v>-29.321999999999999</v>
      </c>
      <c r="EH11" s="162">
        <v>262.19</v>
      </c>
      <c r="EI11" s="162">
        <v>425.22</v>
      </c>
      <c r="EJ11" s="162">
        <v>0</v>
      </c>
      <c r="EK11" s="162">
        <v>-25.731999999999999</v>
      </c>
      <c r="EL11" s="162">
        <v>-24.193999999999999</v>
      </c>
      <c r="EM11" s="162">
        <v>-13.423999999999999</v>
      </c>
      <c r="EN11" s="162">
        <v>-9.6390999999999991</v>
      </c>
      <c r="EO11" s="162">
        <v>-8.8710000000000004</v>
      </c>
      <c r="EP11" s="162">
        <v>164.41</v>
      </c>
      <c r="EQ11" s="162">
        <v>-33.652000000000001</v>
      </c>
      <c r="ER11" s="162">
        <v>-33.441000000000003</v>
      </c>
      <c r="ES11" s="162">
        <v>-51.774000000000001</v>
      </c>
      <c r="ET11" s="162">
        <v>15.648999999999999</v>
      </c>
      <c r="EU11" s="162">
        <v>-13.859</v>
      </c>
      <c r="EV11" s="162">
        <v>112.8</v>
      </c>
      <c r="EW11" s="162">
        <v>11.391999999999999</v>
      </c>
      <c r="EX11" s="162">
        <v>-65.316999999999993</v>
      </c>
      <c r="EY11" s="162">
        <v>-37.631999999999998</v>
      </c>
      <c r="EZ11" s="162">
        <v>-36.805999999999997</v>
      </c>
      <c r="FA11" s="162">
        <v>8.1324000000000005</v>
      </c>
      <c r="FB11" s="162">
        <v>-86.436999999999998</v>
      </c>
      <c r="FC11" s="162">
        <v>27.731999999999999</v>
      </c>
      <c r="FD11" s="162">
        <v>23.579000000000001</v>
      </c>
      <c r="FE11" s="162">
        <v>0</v>
      </c>
      <c r="FF11" s="162">
        <v>0</v>
      </c>
      <c r="FG11" s="162">
        <v>35.935000000000002</v>
      </c>
      <c r="FH11" s="162">
        <v>0</v>
      </c>
      <c r="FI11" s="162">
        <v>34.247</v>
      </c>
      <c r="FJ11" s="162">
        <v>15.573</v>
      </c>
      <c r="FK11" s="162">
        <v>15.573</v>
      </c>
      <c r="FL11" s="162">
        <v>-127.76</v>
      </c>
      <c r="FM11" s="162">
        <v>12.125</v>
      </c>
      <c r="FN11" s="162">
        <v>12.202</v>
      </c>
      <c r="FO11" s="162">
        <v>-96.742000000000004</v>
      </c>
      <c r="FP11" s="162">
        <v>-90.953000000000003</v>
      </c>
      <c r="FQ11" s="162">
        <v>-31.550999999999998</v>
      </c>
      <c r="FR11" s="162">
        <v>-31.279</v>
      </c>
      <c r="FS11" s="162">
        <v>13.968</v>
      </c>
      <c r="FT11" s="162">
        <v>0.83279999999999998</v>
      </c>
      <c r="FU11" s="162">
        <v>-8.7399000000000004</v>
      </c>
      <c r="FV11" s="162">
        <v>16.21</v>
      </c>
      <c r="FW11" s="162">
        <v>-31.882000000000001</v>
      </c>
      <c r="FX11" s="162">
        <v>9.5442999999999998</v>
      </c>
      <c r="FY11" s="162">
        <v>-15.645</v>
      </c>
      <c r="FZ11" s="162">
        <v>0.60699999999999998</v>
      </c>
      <c r="GA11" s="162">
        <v>2.9190999999999998</v>
      </c>
      <c r="GB11" s="162">
        <v>30.44</v>
      </c>
      <c r="GC11" s="162">
        <v>93.915000000000006</v>
      </c>
      <c r="GD11" s="162">
        <v>99.317999999999998</v>
      </c>
      <c r="GE11" s="162">
        <v>14.13</v>
      </c>
      <c r="GF11" s="162">
        <v>89.161000000000001</v>
      </c>
      <c r="GG11" s="162">
        <v>24.798999999999999</v>
      </c>
      <c r="GH11" s="162">
        <v>-15.414999999999999</v>
      </c>
      <c r="GI11" s="162">
        <v>-1.1978</v>
      </c>
      <c r="GJ11" s="162">
        <v>0</v>
      </c>
      <c r="GK11" s="162">
        <v>0</v>
      </c>
      <c r="GL11" s="162">
        <v>6.3799999999999996E-2</v>
      </c>
      <c r="GM11" s="162">
        <v>0</v>
      </c>
      <c r="GN11" s="162">
        <v>-16.254000000000001</v>
      </c>
      <c r="GO11" s="162">
        <v>-20.6</v>
      </c>
      <c r="GP11" s="162">
        <v>29.795999999999999</v>
      </c>
      <c r="GQ11" s="162">
        <v>32.771999999999998</v>
      </c>
      <c r="GR11" s="162">
        <v>101.23</v>
      </c>
      <c r="GS11" s="162">
        <v>60.981999999999999</v>
      </c>
      <c r="GT11" s="162">
        <v>-145.32</v>
      </c>
      <c r="GU11" s="162">
        <v>-14.468999999999999</v>
      </c>
      <c r="GV11" s="162">
        <v>26.420999999999999</v>
      </c>
      <c r="GW11" s="162">
        <v>-28.983000000000001</v>
      </c>
      <c r="GX11" s="162">
        <v>10.615</v>
      </c>
      <c r="GY11" s="162">
        <v>0</v>
      </c>
      <c r="GZ11" s="162">
        <v>0</v>
      </c>
      <c r="HA11" s="162">
        <v>12</v>
      </c>
      <c r="HB11" s="162">
        <v>209.8</v>
      </c>
      <c r="HC11" s="162">
        <v>209.89</v>
      </c>
      <c r="HD11" s="162">
        <v>0</v>
      </c>
      <c r="HE11" s="162">
        <v>0</v>
      </c>
      <c r="HF11" s="162">
        <v>-261.99</v>
      </c>
      <c r="HG11" s="162">
        <v>261.2</v>
      </c>
      <c r="HH11" s="162">
        <v>261.75</v>
      </c>
      <c r="HI11" s="162">
        <v>-199.78</v>
      </c>
      <c r="HJ11" s="162">
        <v>-198.2</v>
      </c>
      <c r="HK11" s="162">
        <v>-62.485999999999997</v>
      </c>
      <c r="HL11" s="162">
        <v>-55.787999999999997</v>
      </c>
      <c r="HM11" s="162">
        <v>79.841999999999999</v>
      </c>
      <c r="HN11" s="162">
        <v>77.131</v>
      </c>
      <c r="HO11" s="162">
        <v>-157.18</v>
      </c>
      <c r="HP11" s="162">
        <v>-156.81</v>
      </c>
      <c r="HQ11" s="162">
        <v>66.778000000000006</v>
      </c>
      <c r="HR11" s="162">
        <v>66.722999999999999</v>
      </c>
      <c r="HS11" s="162">
        <v>-10.112</v>
      </c>
      <c r="HT11" s="163"/>
      <c r="HU11" s="162">
        <v>119.48</v>
      </c>
      <c r="HV11" s="162">
        <v>119.01</v>
      </c>
      <c r="HW11" s="162">
        <v>53.798999999999999</v>
      </c>
      <c r="HX11" s="162">
        <v>53.5</v>
      </c>
      <c r="HY11" s="162">
        <v>22.068000000000001</v>
      </c>
      <c r="HZ11" s="162">
        <v>27.12</v>
      </c>
      <c r="IA11" s="162">
        <v>-317.81</v>
      </c>
      <c r="IB11" s="163"/>
      <c r="IC11" s="163"/>
      <c r="ID11" s="162">
        <v>15</v>
      </c>
      <c r="IE11" s="163"/>
      <c r="IF11" s="162">
        <v>-65.099000000000004</v>
      </c>
      <c r="IG11" s="162">
        <v>-65.3</v>
      </c>
      <c r="IH11" s="163"/>
      <c r="II11" s="162">
        <v>1.2218</v>
      </c>
      <c r="IJ11" s="162">
        <v>-258.55</v>
      </c>
      <c r="IK11" s="162">
        <v>-398.02</v>
      </c>
      <c r="IL11" s="162">
        <v>417.68</v>
      </c>
      <c r="IM11" s="162">
        <v>348.44</v>
      </c>
      <c r="IN11" s="162">
        <v>23.977</v>
      </c>
      <c r="IO11" s="162">
        <v>-342.85</v>
      </c>
      <c r="IP11" s="162">
        <v>342.17</v>
      </c>
      <c r="IQ11" s="162">
        <v>-131.26</v>
      </c>
      <c r="IR11" s="162">
        <v>-222.56</v>
      </c>
      <c r="IS11" s="162">
        <v>-338.08</v>
      </c>
      <c r="IT11" s="162">
        <v>100.8</v>
      </c>
      <c r="IU11" s="162">
        <v>99.915999999999997</v>
      </c>
      <c r="IV11" s="162">
        <v>132.18</v>
      </c>
      <c r="IW11" s="162">
        <v>-408.46</v>
      </c>
      <c r="IX11" s="162">
        <v>219.43</v>
      </c>
      <c r="IY11" s="162">
        <v>-186.2</v>
      </c>
      <c r="IZ11" s="162">
        <v>188.92</v>
      </c>
      <c r="JA11" s="162">
        <v>-10.202</v>
      </c>
      <c r="JB11" s="162">
        <v>30.954999999999998</v>
      </c>
      <c r="JC11" s="162">
        <v>29.36</v>
      </c>
      <c r="JD11" s="162">
        <v>1.256</v>
      </c>
      <c r="JE11" s="162">
        <v>1.2339</v>
      </c>
      <c r="JF11" s="162">
        <v>-29.12</v>
      </c>
      <c r="JG11" s="162">
        <v>9.84</v>
      </c>
      <c r="JH11" s="162">
        <v>12.388999999999999</v>
      </c>
      <c r="JI11" s="162">
        <v>-9.9595000000000002</v>
      </c>
      <c r="JJ11" s="162">
        <v>-48.369</v>
      </c>
      <c r="JK11" s="162">
        <v>-15.584</v>
      </c>
      <c r="JL11" s="162">
        <v>47.9</v>
      </c>
      <c r="JM11" s="162">
        <v>54.987000000000002</v>
      </c>
      <c r="JN11" s="162">
        <v>54.654000000000003</v>
      </c>
      <c r="JO11" s="162">
        <v>0</v>
      </c>
      <c r="JP11" s="162">
        <v>0</v>
      </c>
      <c r="JQ11" s="162">
        <v>52.030999999999999</v>
      </c>
      <c r="JR11" s="162">
        <v>50.968000000000004</v>
      </c>
      <c r="JS11" s="162">
        <v>51.508000000000003</v>
      </c>
      <c r="JT11" s="163"/>
      <c r="JU11" s="162">
        <v>-1.8998999999999999</v>
      </c>
      <c r="JV11" s="162">
        <v>23.358000000000001</v>
      </c>
      <c r="JW11" s="163"/>
      <c r="JX11" s="162">
        <v>8.6998999999999995</v>
      </c>
      <c r="JY11" s="162">
        <v>-51.712000000000003</v>
      </c>
      <c r="JZ11" s="162">
        <v>79.710999999999999</v>
      </c>
      <c r="KA11" s="162">
        <v>63.691000000000003</v>
      </c>
      <c r="KB11" s="162">
        <v>-51.268000000000001</v>
      </c>
      <c r="KC11" s="162">
        <v>-78.221999999999994</v>
      </c>
      <c r="KD11" s="162">
        <v>54.777999999999999</v>
      </c>
      <c r="KE11" s="162">
        <v>23.306999999999999</v>
      </c>
      <c r="KF11" s="162">
        <v>-4.0998999999999999</v>
      </c>
      <c r="KG11" s="162">
        <v>4.0998999999999999</v>
      </c>
      <c r="KH11" s="162">
        <v>0</v>
      </c>
      <c r="KI11" s="162">
        <v>36.703000000000003</v>
      </c>
    </row>
    <row r="12" spans="1:295" ht="18" customHeight="1" x14ac:dyDescent="0.25">
      <c r="A12" s="159" t="s">
        <v>44</v>
      </c>
      <c r="B12" s="159" t="s">
        <v>712</v>
      </c>
      <c r="C12" s="162">
        <v>0</v>
      </c>
      <c r="D12" s="162">
        <v>18.068999999999999</v>
      </c>
      <c r="E12" s="162">
        <v>-36.081000000000003</v>
      </c>
      <c r="F12" s="162">
        <v>9.7769999999999992</v>
      </c>
      <c r="G12" s="163"/>
      <c r="H12" s="163"/>
      <c r="I12" s="163"/>
      <c r="J12" s="163"/>
      <c r="K12" s="162">
        <v>38.4</v>
      </c>
      <c r="L12" s="162">
        <v>19.524999999999999</v>
      </c>
      <c r="M12" s="162">
        <v>19.111999999999998</v>
      </c>
      <c r="N12" s="162">
        <v>4.4400000000000004</v>
      </c>
      <c r="O12" s="162">
        <v>-20.006</v>
      </c>
      <c r="P12" s="162">
        <v>0</v>
      </c>
      <c r="Q12" s="162">
        <v>5.7960000000000003</v>
      </c>
      <c r="R12" s="162">
        <v>-15.398999999999999</v>
      </c>
      <c r="S12" s="162">
        <v>13.504</v>
      </c>
      <c r="T12" s="162">
        <v>178.81800000000001</v>
      </c>
      <c r="U12" s="162">
        <v>4.2763</v>
      </c>
      <c r="V12" s="163"/>
      <c r="W12" s="163"/>
      <c r="X12" s="162">
        <v>0</v>
      </c>
      <c r="Y12" s="162">
        <v>13.904999999999999</v>
      </c>
      <c r="Z12" s="162">
        <v>5.2228000000000003</v>
      </c>
      <c r="AA12" s="163"/>
      <c r="AB12" s="162">
        <v>113</v>
      </c>
      <c r="AC12" s="162">
        <v>-50.54</v>
      </c>
      <c r="AD12" s="162">
        <v>-50.598999999999997</v>
      </c>
      <c r="AE12" s="162">
        <v>23.890999999999998</v>
      </c>
      <c r="AF12" s="162">
        <v>-4.4400000000000004</v>
      </c>
      <c r="AG12" s="162">
        <v>17.600000000000001</v>
      </c>
      <c r="AH12" s="162">
        <v>5.8520000000000003</v>
      </c>
      <c r="AI12" s="162">
        <v>0.13600000000000001</v>
      </c>
      <c r="AJ12" s="162">
        <v>-52.65</v>
      </c>
      <c r="AK12" s="162">
        <v>-52.81</v>
      </c>
      <c r="AL12" s="162">
        <v>-44.819000000000003</v>
      </c>
      <c r="AM12" s="162">
        <v>52.779000000000003</v>
      </c>
      <c r="AN12" s="162">
        <v>53.119</v>
      </c>
      <c r="AO12" s="163"/>
      <c r="AP12" s="162">
        <v>13.074</v>
      </c>
      <c r="AQ12" s="162">
        <v>52.616999999999997</v>
      </c>
      <c r="AR12" s="162">
        <v>54.302</v>
      </c>
      <c r="AS12" s="162">
        <v>33.284999999999997</v>
      </c>
      <c r="AT12" s="162">
        <v>-71.534000000000006</v>
      </c>
      <c r="AU12" s="162">
        <v>0</v>
      </c>
      <c r="AV12" s="162">
        <v>29.466000000000001</v>
      </c>
      <c r="AW12" s="162">
        <v>28.448</v>
      </c>
      <c r="AX12" s="162">
        <v>48.359000000000002</v>
      </c>
      <c r="AY12" s="162">
        <v>48.761000000000003</v>
      </c>
      <c r="AZ12" s="162">
        <v>0.53979999999999995</v>
      </c>
      <c r="BA12" s="162">
        <v>1.6408</v>
      </c>
      <c r="BB12" s="162">
        <v>-299.38</v>
      </c>
      <c r="BC12" s="162">
        <v>11.994999999999999</v>
      </c>
      <c r="BD12" s="162">
        <v>-17.298999999999999</v>
      </c>
      <c r="BE12" s="162">
        <v>-17.298999999999999</v>
      </c>
      <c r="BF12" s="162">
        <v>76.900000000000006</v>
      </c>
      <c r="BG12" s="162">
        <v>0</v>
      </c>
      <c r="BH12" s="162">
        <v>-3.0301999999999998</v>
      </c>
      <c r="BI12" s="162">
        <v>-67.102000000000004</v>
      </c>
      <c r="BJ12" s="162">
        <v>-52.771000000000001</v>
      </c>
      <c r="BK12" s="162">
        <v>2.3102</v>
      </c>
      <c r="BL12" s="163"/>
      <c r="BM12" s="162">
        <v>0</v>
      </c>
      <c r="BN12" s="162">
        <v>331.85</v>
      </c>
      <c r="BO12" s="162">
        <v>30.303999999999998</v>
      </c>
      <c r="BP12" s="162">
        <v>30.425999999999998</v>
      </c>
      <c r="BQ12" s="162">
        <v>-252.1</v>
      </c>
      <c r="BR12" s="162">
        <v>274.67</v>
      </c>
      <c r="BS12" s="162">
        <v>40.976999999999997</v>
      </c>
      <c r="BT12" s="162">
        <v>-124.9</v>
      </c>
      <c r="BU12" s="162">
        <v>127.24</v>
      </c>
      <c r="BV12" s="162">
        <v>64.037999999999997</v>
      </c>
      <c r="BW12" s="162">
        <v>20.629000000000001</v>
      </c>
      <c r="BX12" s="162">
        <v>15.6</v>
      </c>
      <c r="BY12" s="162">
        <v>41.569000000000003</v>
      </c>
      <c r="BZ12" s="162">
        <v>59.139000000000003</v>
      </c>
      <c r="CA12" s="162">
        <v>-12.721</v>
      </c>
      <c r="CB12" s="162">
        <v>-13.391</v>
      </c>
      <c r="CC12" s="162">
        <v>90.625</v>
      </c>
      <c r="CD12" s="162">
        <v>90.322999999999993</v>
      </c>
      <c r="CE12" s="162">
        <v>33.540999999999997</v>
      </c>
      <c r="CF12" s="162">
        <v>-64.391999999999996</v>
      </c>
      <c r="CG12" s="162">
        <v>-64.019000000000005</v>
      </c>
      <c r="CH12" s="162">
        <v>12.477</v>
      </c>
      <c r="CI12" s="162">
        <v>-57.411000000000001</v>
      </c>
      <c r="CJ12" s="163"/>
      <c r="CK12" s="162">
        <v>25.984999999999999</v>
      </c>
      <c r="CL12" s="162">
        <v>21.5</v>
      </c>
      <c r="CM12" s="162">
        <v>116.5</v>
      </c>
      <c r="CN12" s="162">
        <v>-11.119</v>
      </c>
      <c r="CO12" s="162">
        <v>23.335999999999999</v>
      </c>
      <c r="CP12" s="162">
        <v>22.024999999999999</v>
      </c>
      <c r="CQ12" s="162">
        <v>22.690999999999999</v>
      </c>
      <c r="CR12" s="162">
        <v>-5.2061999999999999</v>
      </c>
      <c r="CS12" s="162">
        <v>-4.0136000000000003</v>
      </c>
      <c r="CT12" s="162">
        <v>-40.558999999999997</v>
      </c>
      <c r="CU12" s="162">
        <v>-11.164</v>
      </c>
      <c r="CV12" s="162">
        <v>6.6748000000000003</v>
      </c>
      <c r="CW12" s="162">
        <v>11.157</v>
      </c>
      <c r="CX12" s="162">
        <v>40.048999999999999</v>
      </c>
      <c r="CY12" s="162">
        <v>49.459000000000003</v>
      </c>
      <c r="CZ12" s="162">
        <v>30.007000000000001</v>
      </c>
      <c r="DA12" s="162">
        <v>28.568999999999999</v>
      </c>
      <c r="DB12" s="162">
        <v>-21.189</v>
      </c>
      <c r="DC12" s="162">
        <v>-2.1351</v>
      </c>
      <c r="DD12" s="162">
        <v>59.283000000000001</v>
      </c>
      <c r="DE12" s="162">
        <v>58.472000000000001</v>
      </c>
      <c r="DF12" s="162">
        <v>-99.242999999999995</v>
      </c>
      <c r="DG12" s="162">
        <v>-1E-4</v>
      </c>
      <c r="DH12" s="162">
        <v>-12.728999999999999</v>
      </c>
      <c r="DI12" s="162">
        <v>-64.198999999999998</v>
      </c>
      <c r="DJ12" s="163"/>
      <c r="DK12" s="162">
        <v>23.710999999999999</v>
      </c>
      <c r="DL12" s="162">
        <v>34.872</v>
      </c>
      <c r="DM12" s="162">
        <v>38.524999999999999</v>
      </c>
      <c r="DN12" s="162">
        <v>50.994</v>
      </c>
      <c r="DO12" s="162">
        <v>34.478999999999999</v>
      </c>
      <c r="DP12" s="162">
        <v>-3.92</v>
      </c>
      <c r="DQ12" s="162">
        <v>43.604999999999997</v>
      </c>
      <c r="DR12" s="162">
        <v>95.427000000000007</v>
      </c>
      <c r="DS12" s="162">
        <v>-15.99</v>
      </c>
      <c r="DT12" s="162">
        <v>-16.158999999999999</v>
      </c>
      <c r="DU12" s="162">
        <v>74.87</v>
      </c>
      <c r="DV12" s="162">
        <v>49</v>
      </c>
      <c r="DW12" s="162">
        <v>101.4</v>
      </c>
      <c r="DX12" s="162">
        <v>100.67</v>
      </c>
      <c r="DY12" s="162">
        <v>-6.4425999999999997</v>
      </c>
      <c r="DZ12" s="162">
        <v>-6.8181000000000003</v>
      </c>
      <c r="EA12" s="162">
        <v>166.75</v>
      </c>
      <c r="EB12" s="162">
        <v>133.5</v>
      </c>
      <c r="EC12" s="162">
        <v>126.93</v>
      </c>
      <c r="ED12" s="162">
        <v>129.03</v>
      </c>
      <c r="EE12" s="162">
        <v>97.421000000000006</v>
      </c>
      <c r="EF12" s="162">
        <v>82.730999999999995</v>
      </c>
      <c r="EG12" s="162">
        <v>-29.454999999999998</v>
      </c>
      <c r="EH12" s="162">
        <v>261.94</v>
      </c>
      <c r="EI12" s="162">
        <v>402.49</v>
      </c>
      <c r="EJ12" s="162">
        <v>0</v>
      </c>
      <c r="EK12" s="162">
        <v>-25.783999999999999</v>
      </c>
      <c r="EL12" s="162">
        <v>-24.73</v>
      </c>
      <c r="EM12" s="162">
        <v>-8.5634999999999994</v>
      </c>
      <c r="EN12" s="162">
        <v>-12.287000000000001</v>
      </c>
      <c r="EO12" s="162">
        <v>-7.1801000000000004</v>
      </c>
      <c r="EP12" s="162">
        <v>133.69</v>
      </c>
      <c r="EQ12" s="162">
        <v>-26.954000000000001</v>
      </c>
      <c r="ER12" s="162">
        <v>-27.716000000000001</v>
      </c>
      <c r="ES12" s="162">
        <v>-42.22</v>
      </c>
      <c r="ET12" s="162">
        <v>0</v>
      </c>
      <c r="EU12" s="162">
        <v>-13.099</v>
      </c>
      <c r="EV12" s="162">
        <v>92.7</v>
      </c>
      <c r="EW12" s="162">
        <v>10.913</v>
      </c>
      <c r="EX12" s="162">
        <v>-67.694999999999993</v>
      </c>
      <c r="EY12" s="162">
        <v>-37.539000000000001</v>
      </c>
      <c r="EZ12" s="162">
        <v>-36.854999999999997</v>
      </c>
      <c r="FA12" s="162">
        <v>8.0108999999999995</v>
      </c>
      <c r="FB12" s="162">
        <v>-79.647000000000006</v>
      </c>
      <c r="FC12" s="162">
        <v>52.006</v>
      </c>
      <c r="FD12" s="162">
        <v>24.06</v>
      </c>
      <c r="FE12" s="162">
        <v>0</v>
      </c>
      <c r="FF12" s="162">
        <v>0</v>
      </c>
      <c r="FG12" s="162">
        <v>34.704000000000001</v>
      </c>
      <c r="FH12" s="162">
        <v>0</v>
      </c>
      <c r="FI12" s="162">
        <v>34.917000000000002</v>
      </c>
      <c r="FJ12" s="162">
        <v>11.554</v>
      </c>
      <c r="FK12" s="162">
        <v>11.721</v>
      </c>
      <c r="FL12" s="162">
        <v>-112.86</v>
      </c>
      <c r="FM12" s="162">
        <v>8.0382999999999996</v>
      </c>
      <c r="FN12" s="162">
        <v>7.4436999999999998</v>
      </c>
      <c r="FO12" s="162">
        <v>-86.41</v>
      </c>
      <c r="FP12" s="162">
        <v>-80.42</v>
      </c>
      <c r="FQ12" s="162">
        <v>-29.529</v>
      </c>
      <c r="FR12" s="162">
        <v>-28.209</v>
      </c>
      <c r="FS12" s="162">
        <v>13.625999999999999</v>
      </c>
      <c r="FT12" s="162">
        <v>0.80959999999999999</v>
      </c>
      <c r="FU12" s="162">
        <v>-8.7299000000000007</v>
      </c>
      <c r="FV12" s="162">
        <v>15.23</v>
      </c>
      <c r="FW12" s="162">
        <v>-31.33</v>
      </c>
      <c r="FX12" s="162">
        <v>9.2202000000000002</v>
      </c>
      <c r="FY12" s="162">
        <v>-15.645</v>
      </c>
      <c r="FZ12" s="162">
        <v>0.59199999999999997</v>
      </c>
      <c r="GA12" s="162">
        <v>3.0680999999999998</v>
      </c>
      <c r="GB12" s="162">
        <v>29.728999999999999</v>
      </c>
      <c r="GC12" s="162">
        <v>83.034000000000006</v>
      </c>
      <c r="GD12" s="162">
        <v>85.085999999999999</v>
      </c>
      <c r="GE12" s="162">
        <v>14.08</v>
      </c>
      <c r="GF12" s="162">
        <v>86.334000000000003</v>
      </c>
      <c r="GG12" s="162">
        <v>25.298999999999999</v>
      </c>
      <c r="GH12" s="162">
        <v>-15.385999999999999</v>
      </c>
      <c r="GI12" s="162">
        <v>-1.6592</v>
      </c>
      <c r="GJ12" s="162">
        <v>2.0903999999999998</v>
      </c>
      <c r="GK12" s="162">
        <v>1.2943</v>
      </c>
      <c r="GL12" s="162">
        <v>6.3799999999999996E-2</v>
      </c>
      <c r="GM12" s="162">
        <v>0</v>
      </c>
      <c r="GN12" s="162">
        <v>-15.627000000000001</v>
      </c>
      <c r="GO12" s="162">
        <v>-20.385000000000002</v>
      </c>
      <c r="GP12" s="162">
        <v>29.795999999999999</v>
      </c>
      <c r="GQ12" s="162">
        <v>32.015999999999998</v>
      </c>
      <c r="GR12" s="162">
        <v>96.048000000000002</v>
      </c>
      <c r="GS12" s="162">
        <v>58.399000000000001</v>
      </c>
      <c r="GT12" s="162">
        <v>-139.84</v>
      </c>
      <c r="GU12" s="162">
        <v>-14.502000000000001</v>
      </c>
      <c r="GV12" s="162">
        <v>25.303999999999998</v>
      </c>
      <c r="GW12" s="162">
        <v>-28.091999999999999</v>
      </c>
      <c r="GX12" s="162">
        <v>10.291</v>
      </c>
      <c r="GY12" s="162">
        <v>0</v>
      </c>
      <c r="GZ12" s="162">
        <v>0</v>
      </c>
      <c r="HA12" s="162">
        <v>11.599</v>
      </c>
      <c r="HB12" s="162">
        <v>208.97</v>
      </c>
      <c r="HC12" s="162">
        <v>205.9</v>
      </c>
      <c r="HD12" s="162">
        <v>0</v>
      </c>
      <c r="HE12" s="162">
        <v>0</v>
      </c>
      <c r="HF12" s="162">
        <v>-255.29</v>
      </c>
      <c r="HG12" s="162">
        <v>253.54</v>
      </c>
      <c r="HH12" s="162">
        <v>255.8</v>
      </c>
      <c r="HI12" s="162">
        <v>-200.54</v>
      </c>
      <c r="HJ12" s="162">
        <v>-197.76</v>
      </c>
      <c r="HK12" s="162">
        <v>-61.743000000000002</v>
      </c>
      <c r="HL12" s="162">
        <v>-54.863</v>
      </c>
      <c r="HM12" s="162">
        <v>80.725999999999999</v>
      </c>
      <c r="HN12" s="162">
        <v>80.289000000000001</v>
      </c>
      <c r="HO12" s="162">
        <v>-157.18</v>
      </c>
      <c r="HP12" s="162">
        <v>-156.81</v>
      </c>
      <c r="HQ12" s="162">
        <v>66.832999999999998</v>
      </c>
      <c r="HR12" s="162">
        <v>66.733999999999995</v>
      </c>
      <c r="HS12" s="162">
        <v>-9.8667999999999996</v>
      </c>
      <c r="HT12" s="163"/>
      <c r="HU12" s="162">
        <v>117.37</v>
      </c>
      <c r="HV12" s="162">
        <v>116.51</v>
      </c>
      <c r="HW12" s="162">
        <v>54.9</v>
      </c>
      <c r="HX12" s="162">
        <v>55.598999999999997</v>
      </c>
      <c r="HY12" s="162">
        <v>21.658000000000001</v>
      </c>
      <c r="HZ12" s="162">
        <v>26.478999999999999</v>
      </c>
      <c r="IA12" s="162">
        <v>-322.85000000000002</v>
      </c>
      <c r="IB12" s="163"/>
      <c r="IC12" s="163"/>
      <c r="ID12" s="162">
        <v>15.1</v>
      </c>
      <c r="IE12" s="163"/>
      <c r="IF12" s="162">
        <v>-65.099000000000004</v>
      </c>
      <c r="IG12" s="162">
        <v>-65.3</v>
      </c>
      <c r="IH12" s="163"/>
      <c r="II12" s="162">
        <v>1.3127</v>
      </c>
      <c r="IJ12" s="162">
        <v>-253.2</v>
      </c>
      <c r="IK12" s="162">
        <v>-386.13</v>
      </c>
      <c r="IL12" s="162">
        <v>416.49</v>
      </c>
      <c r="IM12" s="162">
        <v>351.21</v>
      </c>
      <c r="IN12" s="162">
        <v>20.763999999999999</v>
      </c>
      <c r="IO12" s="162">
        <v>-345.27</v>
      </c>
      <c r="IP12" s="162">
        <v>341.32</v>
      </c>
      <c r="IQ12" s="162">
        <v>-131.44</v>
      </c>
      <c r="IR12" s="162">
        <v>-219.87</v>
      </c>
      <c r="IS12" s="162">
        <v>-336.41</v>
      </c>
      <c r="IT12" s="162">
        <v>98.918999999999997</v>
      </c>
      <c r="IU12" s="162">
        <v>101.42</v>
      </c>
      <c r="IV12" s="162">
        <v>135.44</v>
      </c>
      <c r="IW12" s="162">
        <v>-413.08</v>
      </c>
      <c r="IX12" s="162">
        <v>221.58</v>
      </c>
      <c r="IY12" s="162">
        <v>-187.89</v>
      </c>
      <c r="IZ12" s="162">
        <v>188.84</v>
      </c>
      <c r="JA12" s="162">
        <v>-9.1228999999999996</v>
      </c>
      <c r="JB12" s="162">
        <v>30.954999999999998</v>
      </c>
      <c r="JC12" s="162">
        <v>29.84</v>
      </c>
      <c r="JD12" s="162">
        <v>1.294</v>
      </c>
      <c r="JE12" s="162">
        <v>1.2819</v>
      </c>
      <c r="JF12" s="162">
        <v>-29.2</v>
      </c>
      <c r="JG12" s="162">
        <v>8.9600000000000009</v>
      </c>
      <c r="JH12" s="162">
        <v>13.327</v>
      </c>
      <c r="JI12" s="162">
        <v>-10.135999999999999</v>
      </c>
      <c r="JJ12" s="162">
        <v>-47.725000000000001</v>
      </c>
      <c r="JK12" s="162">
        <v>-15.672000000000001</v>
      </c>
      <c r="JL12" s="162">
        <v>48.598999999999997</v>
      </c>
      <c r="JM12" s="162">
        <v>55.789000000000001</v>
      </c>
      <c r="JN12" s="162">
        <v>54.77</v>
      </c>
      <c r="JO12" s="162">
        <v>0</v>
      </c>
      <c r="JP12" s="162">
        <v>0</v>
      </c>
      <c r="JQ12" s="162">
        <v>52.220999999999997</v>
      </c>
      <c r="JR12" s="162">
        <v>50.853000000000002</v>
      </c>
      <c r="JS12" s="162">
        <v>50.45</v>
      </c>
      <c r="JT12" s="163"/>
      <c r="JU12" s="162">
        <v>-3.0998999999999999</v>
      </c>
      <c r="JV12" s="162">
        <v>23.414999999999999</v>
      </c>
      <c r="JW12" s="163"/>
      <c r="JX12" s="162">
        <v>8.6998999999999995</v>
      </c>
      <c r="JY12" s="162">
        <v>-50.665999999999997</v>
      </c>
      <c r="JZ12" s="162">
        <v>78.834000000000003</v>
      </c>
      <c r="KA12" s="162">
        <v>61.421999999999997</v>
      </c>
      <c r="KB12" s="162">
        <v>-50.412999999999997</v>
      </c>
      <c r="KC12" s="162">
        <v>-77.168000000000006</v>
      </c>
      <c r="KD12" s="162">
        <v>53.728999999999999</v>
      </c>
      <c r="KE12" s="162">
        <v>23.597999999999999</v>
      </c>
      <c r="KF12" s="162">
        <v>-3.5</v>
      </c>
      <c r="KG12" s="162">
        <v>3.7</v>
      </c>
      <c r="KH12" s="162">
        <v>0</v>
      </c>
      <c r="KI12" s="162">
        <v>26.84</v>
      </c>
    </row>
    <row r="13" spans="1:295" ht="18" customHeight="1" x14ac:dyDescent="0.25">
      <c r="A13" s="159" t="s">
        <v>44</v>
      </c>
      <c r="B13" s="159" t="s">
        <v>713</v>
      </c>
      <c r="C13" s="162">
        <v>0</v>
      </c>
      <c r="D13" s="162">
        <v>17.808</v>
      </c>
      <c r="E13" s="162">
        <v>-35.680999999999997</v>
      </c>
      <c r="F13" s="162">
        <v>9.5321999999999996</v>
      </c>
      <c r="G13" s="163"/>
      <c r="H13" s="163"/>
      <c r="I13" s="163"/>
      <c r="J13" s="163"/>
      <c r="K13" s="162">
        <v>37.884</v>
      </c>
      <c r="L13" s="162">
        <v>19.169</v>
      </c>
      <c r="M13" s="162">
        <v>18.757999999999999</v>
      </c>
      <c r="N13" s="162">
        <v>4.4400000000000004</v>
      </c>
      <c r="O13" s="162">
        <v>-20.390999999999998</v>
      </c>
      <c r="P13" s="162">
        <v>0</v>
      </c>
      <c r="Q13" s="162">
        <v>5.7960000000000003</v>
      </c>
      <c r="R13" s="162">
        <v>-17.600000000000001</v>
      </c>
      <c r="S13" s="162">
        <v>13.558</v>
      </c>
      <c r="T13" s="162">
        <v>175.77799999999999</v>
      </c>
      <c r="U13" s="162">
        <v>4.6059999999999999</v>
      </c>
      <c r="V13" s="163"/>
      <c r="W13" s="163"/>
      <c r="X13" s="162">
        <v>0</v>
      </c>
      <c r="Y13" s="162">
        <v>12.708</v>
      </c>
      <c r="Z13" s="162">
        <v>7.6753999999999998</v>
      </c>
      <c r="AA13" s="163"/>
      <c r="AB13" s="162">
        <v>113</v>
      </c>
      <c r="AC13" s="162">
        <v>-50.689</v>
      </c>
      <c r="AD13" s="162">
        <v>-50.5</v>
      </c>
      <c r="AE13" s="162">
        <v>23.890999999999998</v>
      </c>
      <c r="AF13" s="162">
        <v>-2.2200000000000002</v>
      </c>
      <c r="AG13" s="162">
        <v>19.8</v>
      </c>
      <c r="AH13" s="162">
        <v>5.3779000000000003</v>
      </c>
      <c r="AI13" s="162">
        <v>0.129</v>
      </c>
      <c r="AJ13" s="162">
        <v>-48.029000000000003</v>
      </c>
      <c r="AK13" s="162">
        <v>-48.43</v>
      </c>
      <c r="AL13" s="162">
        <v>-55.34</v>
      </c>
      <c r="AM13" s="162">
        <v>48.58</v>
      </c>
      <c r="AN13" s="162">
        <v>48.658999999999999</v>
      </c>
      <c r="AO13" s="163"/>
      <c r="AP13" s="162">
        <v>13.121</v>
      </c>
      <c r="AQ13" s="162">
        <v>52.009</v>
      </c>
      <c r="AR13" s="162">
        <v>53.902999999999999</v>
      </c>
      <c r="AS13" s="162">
        <v>36.973999999999997</v>
      </c>
      <c r="AT13" s="162">
        <v>-66.576999999999998</v>
      </c>
      <c r="AU13" s="162">
        <v>0</v>
      </c>
      <c r="AV13" s="162">
        <v>9.0099</v>
      </c>
      <c r="AW13" s="162">
        <v>8.8514999999999997</v>
      </c>
      <c r="AX13" s="162">
        <v>51.707999999999998</v>
      </c>
      <c r="AY13" s="162">
        <v>51.975999999999999</v>
      </c>
      <c r="AZ13" s="162">
        <v>-3.1406999999999998</v>
      </c>
      <c r="BA13" s="162">
        <v>-14.739000000000001</v>
      </c>
      <c r="BB13" s="162">
        <v>-276.7</v>
      </c>
      <c r="BC13" s="162">
        <v>11.673</v>
      </c>
      <c r="BD13" s="162">
        <v>-17.399000000000001</v>
      </c>
      <c r="BE13" s="162">
        <v>-17.399000000000001</v>
      </c>
      <c r="BF13" s="162">
        <v>72.231999999999999</v>
      </c>
      <c r="BG13" s="162">
        <v>0</v>
      </c>
      <c r="BH13" s="162">
        <v>-3.2262</v>
      </c>
      <c r="BI13" s="162">
        <v>-67.102000000000004</v>
      </c>
      <c r="BJ13" s="162">
        <v>-50.878</v>
      </c>
      <c r="BK13" s="162">
        <v>1.7795000000000001</v>
      </c>
      <c r="BL13" s="163"/>
      <c r="BM13" s="162">
        <v>0</v>
      </c>
      <c r="BN13" s="162">
        <v>308.99</v>
      </c>
      <c r="BO13" s="162">
        <v>27.497</v>
      </c>
      <c r="BP13" s="162">
        <v>27.405000000000001</v>
      </c>
      <c r="BQ13" s="162">
        <v>-236.15</v>
      </c>
      <c r="BR13" s="162">
        <v>253.35</v>
      </c>
      <c r="BS13" s="162">
        <v>40.976999999999997</v>
      </c>
      <c r="BT13" s="162">
        <v>-130.30000000000001</v>
      </c>
      <c r="BU13" s="162">
        <v>133.33000000000001</v>
      </c>
      <c r="BV13" s="162">
        <v>61.982999999999997</v>
      </c>
      <c r="BW13" s="162">
        <v>19.959</v>
      </c>
      <c r="BX13" s="162">
        <v>15.1</v>
      </c>
      <c r="BY13" s="162">
        <v>39.889000000000003</v>
      </c>
      <c r="BZ13" s="162">
        <v>57.95</v>
      </c>
      <c r="CA13" s="162">
        <v>-10.444000000000001</v>
      </c>
      <c r="CB13" s="162">
        <v>-10.444000000000001</v>
      </c>
      <c r="CC13" s="162">
        <v>83.820999999999998</v>
      </c>
      <c r="CD13" s="162">
        <v>83.438999999999993</v>
      </c>
      <c r="CE13" s="162">
        <v>34.936999999999998</v>
      </c>
      <c r="CF13" s="162">
        <v>-61.015999999999998</v>
      </c>
      <c r="CG13" s="162">
        <v>-61.786000000000001</v>
      </c>
      <c r="CH13" s="162">
        <v>13.782999999999999</v>
      </c>
      <c r="CI13" s="162">
        <v>-54.593000000000004</v>
      </c>
      <c r="CJ13" s="163"/>
      <c r="CK13" s="162">
        <v>25.984999999999999</v>
      </c>
      <c r="CL13" s="162">
        <v>25.399000000000001</v>
      </c>
      <c r="CM13" s="162">
        <v>110.8</v>
      </c>
      <c r="CN13" s="162">
        <v>-11.39</v>
      </c>
      <c r="CO13" s="162">
        <v>24.047999999999998</v>
      </c>
      <c r="CP13" s="162">
        <v>23.277999999999999</v>
      </c>
      <c r="CQ13" s="162">
        <v>24.17</v>
      </c>
      <c r="CR13" s="162">
        <v>-4.1958000000000002</v>
      </c>
      <c r="CS13" s="162">
        <v>-3.5118999999999998</v>
      </c>
      <c r="CT13" s="162">
        <v>-40.194000000000003</v>
      </c>
      <c r="CU13" s="162">
        <v>-9.5543999999999993</v>
      </c>
      <c r="CV13" s="162">
        <v>5.2159000000000004</v>
      </c>
      <c r="CW13" s="162">
        <v>10.723000000000001</v>
      </c>
      <c r="CX13" s="162">
        <v>38.728999999999999</v>
      </c>
      <c r="CY13" s="162">
        <v>46.779000000000003</v>
      </c>
      <c r="CZ13" s="162">
        <v>29.538</v>
      </c>
      <c r="DA13" s="162">
        <v>27.983000000000001</v>
      </c>
      <c r="DB13" s="162">
        <v>-20.649000000000001</v>
      </c>
      <c r="DC13" s="162">
        <v>-2.2606999999999999</v>
      </c>
      <c r="DD13" s="162">
        <v>54.563000000000002</v>
      </c>
      <c r="DE13" s="162">
        <v>53.473999999999997</v>
      </c>
      <c r="DF13" s="162">
        <v>-91.150999999999996</v>
      </c>
      <c r="DG13" s="162">
        <v>-2.0000000000000001E-4</v>
      </c>
      <c r="DH13" s="162">
        <v>-12.534000000000001</v>
      </c>
      <c r="DI13" s="162">
        <v>-64.198999999999998</v>
      </c>
      <c r="DJ13" s="163"/>
      <c r="DK13" s="162">
        <v>23.513000000000002</v>
      </c>
      <c r="DL13" s="162">
        <v>33.700000000000003</v>
      </c>
      <c r="DM13" s="162">
        <v>36.177</v>
      </c>
      <c r="DN13" s="162">
        <v>49.822000000000003</v>
      </c>
      <c r="DO13" s="162">
        <v>33.728999999999999</v>
      </c>
      <c r="DP13" s="162">
        <v>-3.45</v>
      </c>
      <c r="DQ13" s="162">
        <v>43.51</v>
      </c>
      <c r="DR13" s="162">
        <v>89.552000000000007</v>
      </c>
      <c r="DS13" s="162">
        <v>-16.03</v>
      </c>
      <c r="DT13" s="162">
        <v>-16.2</v>
      </c>
      <c r="DU13" s="162">
        <v>73.069000000000003</v>
      </c>
      <c r="DV13" s="162">
        <v>48.29</v>
      </c>
      <c r="DW13" s="162">
        <v>91.872</v>
      </c>
      <c r="DX13" s="162">
        <v>91.308999999999997</v>
      </c>
      <c r="DY13" s="162">
        <v>-3.7498</v>
      </c>
      <c r="DZ13" s="162">
        <v>-3.9544999999999999</v>
      </c>
      <c r="EA13" s="162">
        <v>161.80000000000001</v>
      </c>
      <c r="EB13" s="162">
        <v>128.78</v>
      </c>
      <c r="EC13" s="162">
        <v>123.34</v>
      </c>
      <c r="ED13" s="162">
        <v>124.4</v>
      </c>
      <c r="EE13" s="162">
        <v>103.89</v>
      </c>
      <c r="EF13" s="162">
        <v>84.472999999999999</v>
      </c>
      <c r="EG13" s="162">
        <v>-29.617999999999999</v>
      </c>
      <c r="EH13" s="162">
        <v>247.23</v>
      </c>
      <c r="EI13" s="162">
        <v>413.83</v>
      </c>
      <c r="EJ13" s="162">
        <v>0</v>
      </c>
      <c r="EK13" s="162">
        <v>-25.434000000000001</v>
      </c>
      <c r="EL13" s="162">
        <v>-21.960999999999999</v>
      </c>
      <c r="EM13" s="162">
        <v>-11.266</v>
      </c>
      <c r="EN13" s="162">
        <v>-12.324999999999999</v>
      </c>
      <c r="EO13" s="162">
        <v>-14.452999999999999</v>
      </c>
      <c r="EP13" s="162">
        <v>176.69</v>
      </c>
      <c r="EQ13" s="162">
        <v>-29.832000000000001</v>
      </c>
      <c r="ER13" s="162">
        <v>-28.582000000000001</v>
      </c>
      <c r="ES13" s="162">
        <v>-45.002000000000002</v>
      </c>
      <c r="ET13" s="162">
        <v>15.718999999999999</v>
      </c>
      <c r="EU13" s="162">
        <v>-14.5</v>
      </c>
      <c r="EV13" s="162">
        <v>97.8</v>
      </c>
      <c r="EW13" s="162">
        <v>10.923</v>
      </c>
      <c r="EX13" s="162">
        <v>-71.828999999999994</v>
      </c>
      <c r="EY13" s="162">
        <v>-37.595999999999997</v>
      </c>
      <c r="EZ13" s="162">
        <v>-36.116999999999997</v>
      </c>
      <c r="FA13" s="162">
        <v>7.2226999999999997</v>
      </c>
      <c r="FB13" s="162">
        <v>-81.847999999999999</v>
      </c>
      <c r="FC13" s="162">
        <v>43.863</v>
      </c>
      <c r="FD13" s="162">
        <v>24.675000000000001</v>
      </c>
      <c r="FE13" s="162">
        <v>0</v>
      </c>
      <c r="FF13" s="162">
        <v>0</v>
      </c>
      <c r="FG13" s="162">
        <v>34.006999999999998</v>
      </c>
      <c r="FH13" s="162">
        <v>0</v>
      </c>
      <c r="FI13" s="162">
        <v>33.984000000000002</v>
      </c>
      <c r="FJ13" s="162">
        <v>9.3774999999999995</v>
      </c>
      <c r="FK13" s="162">
        <v>9.2100000000000009</v>
      </c>
      <c r="FL13" s="162">
        <v>-106.83</v>
      </c>
      <c r="FM13" s="162">
        <v>6.2168999999999999</v>
      </c>
      <c r="FN13" s="162">
        <v>5.5105000000000004</v>
      </c>
      <c r="FO13" s="162">
        <v>-79.605999999999995</v>
      </c>
      <c r="FP13" s="162">
        <v>-73.328000000000003</v>
      </c>
      <c r="FQ13" s="162">
        <v>-28.343</v>
      </c>
      <c r="FR13" s="162">
        <v>-27.009</v>
      </c>
      <c r="FS13" s="162">
        <v>13.87</v>
      </c>
      <c r="FT13" s="162">
        <v>0.80959999999999999</v>
      </c>
      <c r="FU13" s="162">
        <v>-8.7399000000000004</v>
      </c>
      <c r="FV13" s="162">
        <v>15.83</v>
      </c>
      <c r="FW13" s="162">
        <v>-29.202000000000002</v>
      </c>
      <c r="FX13" s="162">
        <v>9.3975000000000009</v>
      </c>
      <c r="FY13" s="162">
        <v>-15.645</v>
      </c>
      <c r="FZ13" s="162">
        <v>0.51300000000000001</v>
      </c>
      <c r="GA13" s="162">
        <v>3.1745000000000001</v>
      </c>
      <c r="GB13" s="162">
        <v>29.158999999999999</v>
      </c>
      <c r="GC13" s="162">
        <v>77.347999999999999</v>
      </c>
      <c r="GD13" s="162">
        <v>82.036000000000001</v>
      </c>
      <c r="GE13" s="162">
        <v>14.32</v>
      </c>
      <c r="GF13" s="162">
        <v>84.009</v>
      </c>
      <c r="GG13" s="162">
        <v>24.7</v>
      </c>
      <c r="GH13" s="162">
        <v>-14.271000000000001</v>
      </c>
      <c r="GI13" s="162">
        <v>-1.6440999999999999</v>
      </c>
      <c r="GJ13" s="162">
        <v>1.7437</v>
      </c>
      <c r="GK13" s="162">
        <v>1.2603</v>
      </c>
      <c r="GL13" s="162">
        <v>6.3799999999999996E-2</v>
      </c>
      <c r="GM13" s="162">
        <v>0</v>
      </c>
      <c r="GN13" s="162">
        <v>-15.249000000000001</v>
      </c>
      <c r="GO13" s="162">
        <v>-18.706</v>
      </c>
      <c r="GP13" s="162">
        <v>29.795999999999999</v>
      </c>
      <c r="GQ13" s="162">
        <v>29.747</v>
      </c>
      <c r="GR13" s="162">
        <v>92.900999999999996</v>
      </c>
      <c r="GS13" s="162">
        <v>56.997</v>
      </c>
      <c r="GT13" s="162">
        <v>-134.54</v>
      </c>
      <c r="GU13" s="162">
        <v>-13.882</v>
      </c>
      <c r="GV13" s="162">
        <v>23.83</v>
      </c>
      <c r="GW13" s="162">
        <v>-27.143999999999998</v>
      </c>
      <c r="GX13" s="162">
        <v>9.9191000000000003</v>
      </c>
      <c r="GY13" s="162">
        <v>0</v>
      </c>
      <c r="GZ13" s="162">
        <v>0</v>
      </c>
      <c r="HA13" s="162">
        <v>11.135999999999999</v>
      </c>
      <c r="HB13" s="162">
        <v>208.06</v>
      </c>
      <c r="HC13" s="162">
        <v>206.99</v>
      </c>
      <c r="HD13" s="162">
        <v>0</v>
      </c>
      <c r="HE13" s="162">
        <v>0</v>
      </c>
      <c r="HF13" s="162">
        <v>-258.02</v>
      </c>
      <c r="HG13" s="162">
        <v>255.97</v>
      </c>
      <c r="HH13" s="162">
        <v>255.71</v>
      </c>
      <c r="HI13" s="162">
        <v>-194.1</v>
      </c>
      <c r="HJ13" s="162">
        <v>-194.15</v>
      </c>
      <c r="HK13" s="162">
        <v>-62.716999999999999</v>
      </c>
      <c r="HL13" s="162">
        <v>-57.151000000000003</v>
      </c>
      <c r="HM13" s="162">
        <v>80.414000000000001</v>
      </c>
      <c r="HN13" s="162">
        <v>81.117999999999995</v>
      </c>
      <c r="HO13" s="162">
        <v>-157.18</v>
      </c>
      <c r="HP13" s="162">
        <v>-156.81</v>
      </c>
      <c r="HQ13" s="162">
        <v>67.613</v>
      </c>
      <c r="HR13" s="162">
        <v>67.480999999999995</v>
      </c>
      <c r="HS13" s="162">
        <v>-7.9298000000000002</v>
      </c>
      <c r="HT13" s="163"/>
      <c r="HU13" s="162">
        <v>119.05</v>
      </c>
      <c r="HV13" s="162">
        <v>118.69</v>
      </c>
      <c r="HW13" s="162">
        <v>51.7</v>
      </c>
      <c r="HX13" s="162">
        <v>51.4</v>
      </c>
      <c r="HY13" s="162">
        <v>21.474</v>
      </c>
      <c r="HZ13" s="162">
        <v>26.559000000000001</v>
      </c>
      <c r="IA13" s="162">
        <v>-313.19</v>
      </c>
      <c r="IB13" s="163"/>
      <c r="IC13" s="163"/>
      <c r="ID13" s="162">
        <v>15</v>
      </c>
      <c r="IE13" s="163"/>
      <c r="IF13" s="162">
        <v>-65.900000000000006</v>
      </c>
      <c r="IG13" s="162">
        <v>-66.099000000000004</v>
      </c>
      <c r="IH13" s="163"/>
      <c r="II13" s="162">
        <v>1.2018</v>
      </c>
      <c r="IJ13" s="162">
        <v>-256.42</v>
      </c>
      <c r="IK13" s="162">
        <v>-392.72</v>
      </c>
      <c r="IL13" s="162">
        <v>414.36</v>
      </c>
      <c r="IM13" s="162">
        <v>347</v>
      </c>
      <c r="IN13" s="162">
        <v>22.434000000000001</v>
      </c>
      <c r="IO13" s="162">
        <v>-340.89</v>
      </c>
      <c r="IP13" s="162">
        <v>340.84</v>
      </c>
      <c r="IQ13" s="162">
        <v>-131.11000000000001</v>
      </c>
      <c r="IR13" s="162">
        <v>-220.3</v>
      </c>
      <c r="IS13" s="162">
        <v>-329.85</v>
      </c>
      <c r="IT13" s="162">
        <v>98.186000000000007</v>
      </c>
      <c r="IU13" s="162">
        <v>100.76</v>
      </c>
      <c r="IV13" s="162">
        <v>131.96</v>
      </c>
      <c r="IW13" s="162">
        <v>-406.92</v>
      </c>
      <c r="IX13" s="162">
        <v>219.02</v>
      </c>
      <c r="IY13" s="162">
        <v>-183.38</v>
      </c>
      <c r="IZ13" s="162">
        <v>182.56</v>
      </c>
      <c r="JA13" s="162">
        <v>-9.6227</v>
      </c>
      <c r="JB13" s="162">
        <v>30.954999999999998</v>
      </c>
      <c r="JC13" s="162">
        <v>28.478999999999999</v>
      </c>
      <c r="JD13" s="162">
        <v>1.345</v>
      </c>
      <c r="JE13" s="162">
        <v>1.3309</v>
      </c>
      <c r="JF13" s="162">
        <v>-27.84</v>
      </c>
      <c r="JG13" s="162">
        <v>9.84</v>
      </c>
      <c r="JH13" s="162">
        <v>10.606999999999999</v>
      </c>
      <c r="JI13" s="162">
        <v>-10.135999999999999</v>
      </c>
      <c r="JJ13" s="162">
        <v>-48.134</v>
      </c>
      <c r="JK13" s="162">
        <v>-15.41</v>
      </c>
      <c r="JL13" s="162">
        <v>47.7</v>
      </c>
      <c r="JM13" s="162">
        <v>52.103999999999999</v>
      </c>
      <c r="JN13" s="162">
        <v>53.536000000000001</v>
      </c>
      <c r="JO13" s="162">
        <v>0</v>
      </c>
      <c r="JP13" s="162">
        <v>0</v>
      </c>
      <c r="JQ13" s="162">
        <v>52.817999999999998</v>
      </c>
      <c r="JR13" s="162">
        <v>50.44</v>
      </c>
      <c r="JS13" s="162">
        <v>52.792999999999999</v>
      </c>
      <c r="JT13" s="163"/>
      <c r="JU13" s="162">
        <v>0.2</v>
      </c>
      <c r="JV13" s="162">
        <v>23.715</v>
      </c>
      <c r="JW13" s="163"/>
      <c r="JX13" s="162">
        <v>8.6998999999999995</v>
      </c>
      <c r="JY13" s="162">
        <v>-53.527000000000001</v>
      </c>
      <c r="JZ13" s="162">
        <v>80.477999999999994</v>
      </c>
      <c r="KA13" s="162">
        <v>63.795999999999999</v>
      </c>
      <c r="KB13" s="162">
        <v>-53.329000000000001</v>
      </c>
      <c r="KC13" s="162">
        <v>-78.834000000000003</v>
      </c>
      <c r="KD13" s="162">
        <v>55.694000000000003</v>
      </c>
      <c r="KE13" s="162">
        <v>22.882999999999999</v>
      </c>
      <c r="KF13" s="162">
        <v>-5.4</v>
      </c>
      <c r="KG13" s="162">
        <v>5.4</v>
      </c>
      <c r="KH13" s="162">
        <v>0</v>
      </c>
      <c r="KI13" s="162">
        <v>23.803000000000001</v>
      </c>
    </row>
    <row r="14" spans="1:295" ht="18" customHeight="1" x14ac:dyDescent="0.25">
      <c r="A14" s="159" t="s">
        <v>44</v>
      </c>
      <c r="B14" s="159" t="s">
        <v>714</v>
      </c>
      <c r="C14" s="162">
        <v>0</v>
      </c>
      <c r="D14" s="162">
        <v>17.588000000000001</v>
      </c>
      <c r="E14" s="162">
        <v>-35.281999999999996</v>
      </c>
      <c r="F14" s="162">
        <v>9.4971999999999994</v>
      </c>
      <c r="G14" s="162">
        <v>19.905999999999999</v>
      </c>
      <c r="H14" s="162">
        <v>0</v>
      </c>
      <c r="I14" s="162">
        <v>39.610999999999997</v>
      </c>
      <c r="J14" s="162">
        <v>-85.117000000000004</v>
      </c>
      <c r="K14" s="162">
        <v>36.886000000000003</v>
      </c>
      <c r="L14" s="162">
        <v>18.888999999999999</v>
      </c>
      <c r="M14" s="162">
        <v>18.494</v>
      </c>
      <c r="N14" s="162">
        <v>6.6599000000000004</v>
      </c>
      <c r="O14" s="162">
        <v>-20.545000000000002</v>
      </c>
      <c r="P14" s="162">
        <v>0</v>
      </c>
      <c r="Q14" s="162">
        <v>5.7960000000000003</v>
      </c>
      <c r="R14" s="162">
        <v>-17.600000000000001</v>
      </c>
      <c r="S14" s="162">
        <v>13.535</v>
      </c>
      <c r="T14" s="162">
        <v>170.42599999999999</v>
      </c>
      <c r="U14" s="162">
        <v>4.8860000000000001</v>
      </c>
      <c r="V14" s="162">
        <v>4.9638</v>
      </c>
      <c r="W14" s="162">
        <v>7.0025000000000004</v>
      </c>
      <c r="X14" s="162">
        <v>0</v>
      </c>
      <c r="Y14" s="162">
        <v>13.161</v>
      </c>
      <c r="Z14" s="162">
        <v>7.3215000000000003</v>
      </c>
      <c r="AA14" s="163"/>
      <c r="AB14" s="162">
        <v>113</v>
      </c>
      <c r="AC14" s="162">
        <v>-49.798999999999999</v>
      </c>
      <c r="AD14" s="162">
        <v>-50.11</v>
      </c>
      <c r="AE14" s="162">
        <v>23.890999999999998</v>
      </c>
      <c r="AF14" s="162">
        <v>-6.6599000000000004</v>
      </c>
      <c r="AG14" s="162">
        <v>19.8</v>
      </c>
      <c r="AH14" s="162">
        <v>5.7889999999999997</v>
      </c>
      <c r="AI14" s="162">
        <v>0.13200000000000001</v>
      </c>
      <c r="AJ14" s="162">
        <v>-47.569000000000003</v>
      </c>
      <c r="AK14" s="162">
        <v>-47.81</v>
      </c>
      <c r="AL14" s="162">
        <v>-55.139000000000003</v>
      </c>
      <c r="AM14" s="162">
        <v>48.319000000000003</v>
      </c>
      <c r="AN14" s="162">
        <v>48.2</v>
      </c>
      <c r="AO14" s="162">
        <v>10.249000000000001</v>
      </c>
      <c r="AP14" s="162">
        <v>13.436</v>
      </c>
      <c r="AQ14" s="162">
        <v>51.673999999999999</v>
      </c>
      <c r="AR14" s="162">
        <v>53.871000000000002</v>
      </c>
      <c r="AS14" s="162">
        <v>33.085000000000001</v>
      </c>
      <c r="AT14" s="162">
        <v>-65.906999999999996</v>
      </c>
      <c r="AU14" s="162">
        <v>0</v>
      </c>
      <c r="AV14" s="162">
        <v>9.0137999999999998</v>
      </c>
      <c r="AW14" s="162">
        <v>9.3276000000000003</v>
      </c>
      <c r="AX14" s="162">
        <v>50.502000000000002</v>
      </c>
      <c r="AY14" s="162">
        <v>50.368000000000002</v>
      </c>
      <c r="AZ14" s="162">
        <v>-3.1406999999999998</v>
      </c>
      <c r="BA14" s="162">
        <v>-16.317</v>
      </c>
      <c r="BB14" s="162">
        <v>-260.48</v>
      </c>
      <c r="BC14" s="162">
        <v>14.798</v>
      </c>
      <c r="BD14" s="162">
        <v>-17.399000000000001</v>
      </c>
      <c r="BE14" s="162">
        <v>-17.399000000000001</v>
      </c>
      <c r="BF14" s="162">
        <v>71.114999999999995</v>
      </c>
      <c r="BG14" s="162">
        <v>0</v>
      </c>
      <c r="BH14" s="162">
        <v>-3.0234999999999999</v>
      </c>
      <c r="BI14" s="162">
        <v>-67.102000000000004</v>
      </c>
      <c r="BJ14" s="162">
        <v>-49.795999999999999</v>
      </c>
      <c r="BK14" s="162">
        <v>1.4404999999999999</v>
      </c>
      <c r="BL14" s="162">
        <v>0</v>
      </c>
      <c r="BM14" s="162">
        <v>0</v>
      </c>
      <c r="BN14" s="162">
        <v>295.02</v>
      </c>
      <c r="BO14" s="162">
        <v>21.178999999999998</v>
      </c>
      <c r="BP14" s="162">
        <v>21.24</v>
      </c>
      <c r="BQ14" s="162">
        <v>-213.59</v>
      </c>
      <c r="BR14" s="162">
        <v>244.52</v>
      </c>
      <c r="BS14" s="162">
        <v>40.976999999999997</v>
      </c>
      <c r="BT14" s="162">
        <v>-123.9</v>
      </c>
      <c r="BU14" s="162">
        <v>125.12</v>
      </c>
      <c r="BV14" s="162">
        <v>60.924999999999997</v>
      </c>
      <c r="BW14" s="162">
        <v>19.68</v>
      </c>
      <c r="BX14" s="162">
        <v>14.989000000000001</v>
      </c>
      <c r="BY14" s="162">
        <v>39.889000000000003</v>
      </c>
      <c r="BZ14" s="162">
        <v>57.27</v>
      </c>
      <c r="CA14" s="162">
        <v>-10.577999999999999</v>
      </c>
      <c r="CB14" s="162">
        <v>-9.7745999999999995</v>
      </c>
      <c r="CC14" s="162">
        <v>92.376000000000005</v>
      </c>
      <c r="CD14" s="162">
        <v>92.581999999999994</v>
      </c>
      <c r="CE14" s="162">
        <v>34.923000000000002</v>
      </c>
      <c r="CF14" s="162">
        <v>-59.331000000000003</v>
      </c>
      <c r="CG14" s="162">
        <v>-59.837000000000003</v>
      </c>
      <c r="CH14" s="162">
        <v>13.252000000000001</v>
      </c>
      <c r="CI14" s="162">
        <v>-54.430999999999997</v>
      </c>
      <c r="CJ14" s="162">
        <v>19.57</v>
      </c>
      <c r="CK14" s="162">
        <v>25.984999999999999</v>
      </c>
      <c r="CL14" s="162">
        <v>24.7</v>
      </c>
      <c r="CM14" s="162">
        <v>109.9</v>
      </c>
      <c r="CN14" s="162">
        <v>-10.77</v>
      </c>
      <c r="CO14" s="162">
        <v>24.864999999999998</v>
      </c>
      <c r="CP14" s="162">
        <v>23.603999999999999</v>
      </c>
      <c r="CQ14" s="162">
        <v>24.533000000000001</v>
      </c>
      <c r="CR14" s="162">
        <v>-5.3845999999999998</v>
      </c>
      <c r="CS14" s="162">
        <v>-4.6714000000000002</v>
      </c>
      <c r="CT14" s="162">
        <v>-42.744</v>
      </c>
      <c r="CU14" s="162">
        <v>-5.9726999999999997</v>
      </c>
      <c r="CV14" s="162">
        <v>5.1802999999999999</v>
      </c>
      <c r="CW14" s="162">
        <v>10.792999999999999</v>
      </c>
      <c r="CX14" s="162">
        <v>38.819000000000003</v>
      </c>
      <c r="CY14" s="162">
        <v>46.58</v>
      </c>
      <c r="CZ14" s="162">
        <v>29.068999999999999</v>
      </c>
      <c r="DA14" s="162">
        <v>27.396999999999998</v>
      </c>
      <c r="DB14" s="162">
        <v>-20.469000000000001</v>
      </c>
      <c r="DC14" s="162">
        <v>-2.2606999999999999</v>
      </c>
      <c r="DD14" s="162">
        <v>54.872</v>
      </c>
      <c r="DE14" s="162">
        <v>53.780999999999999</v>
      </c>
      <c r="DF14" s="162">
        <v>-92.772999999999996</v>
      </c>
      <c r="DG14" s="162">
        <v>-2.0000000000000001E-4</v>
      </c>
      <c r="DH14" s="162">
        <v>-12.445</v>
      </c>
      <c r="DI14" s="162">
        <v>-61.798999999999999</v>
      </c>
      <c r="DJ14" s="162">
        <v>-60.298999999999999</v>
      </c>
      <c r="DK14" s="162">
        <v>23.908000000000001</v>
      </c>
      <c r="DL14" s="162">
        <v>33.700000000000003</v>
      </c>
      <c r="DM14" s="162">
        <v>34.768000000000001</v>
      </c>
      <c r="DN14" s="162">
        <v>49.237000000000002</v>
      </c>
      <c r="DO14" s="162">
        <v>33.380000000000003</v>
      </c>
      <c r="DP14" s="162">
        <v>-3.28</v>
      </c>
      <c r="DQ14" s="162">
        <v>42.066000000000003</v>
      </c>
      <c r="DR14" s="162">
        <v>99.052999999999997</v>
      </c>
      <c r="DS14" s="162">
        <v>-16.11</v>
      </c>
      <c r="DT14" s="162">
        <v>-16.228999999999999</v>
      </c>
      <c r="DU14" s="162">
        <v>72.22</v>
      </c>
      <c r="DV14" s="162">
        <v>48.18</v>
      </c>
      <c r="DW14" s="162">
        <v>91.144999999999996</v>
      </c>
      <c r="DX14" s="162">
        <v>92.236000000000004</v>
      </c>
      <c r="DY14" s="162">
        <v>-7.2072000000000003</v>
      </c>
      <c r="DZ14" s="162">
        <v>-8.3089999999999993</v>
      </c>
      <c r="EA14" s="162">
        <v>161.91</v>
      </c>
      <c r="EB14" s="162">
        <v>126.87</v>
      </c>
      <c r="EC14" s="162">
        <v>122.11</v>
      </c>
      <c r="ED14" s="162">
        <v>122.45</v>
      </c>
      <c r="EE14" s="162">
        <v>91.875</v>
      </c>
      <c r="EF14" s="162">
        <v>75.111999999999995</v>
      </c>
      <c r="EG14" s="162">
        <v>-29.686</v>
      </c>
      <c r="EH14" s="162">
        <v>224.22</v>
      </c>
      <c r="EI14" s="162">
        <v>408.34</v>
      </c>
      <c r="EJ14" s="162">
        <v>0</v>
      </c>
      <c r="EK14" s="162">
        <v>-25.603000000000002</v>
      </c>
      <c r="EL14" s="162">
        <v>-24.734999999999999</v>
      </c>
      <c r="EM14" s="162">
        <v>0</v>
      </c>
      <c r="EN14" s="162">
        <v>-9.2124000000000006</v>
      </c>
      <c r="EO14" s="162">
        <v>-7.2557999999999998</v>
      </c>
      <c r="EP14" s="162">
        <v>116.78</v>
      </c>
      <c r="EQ14" s="162">
        <v>-26.23</v>
      </c>
      <c r="ER14" s="162">
        <v>-27.001999999999999</v>
      </c>
      <c r="ES14" s="162">
        <v>-40.625999999999998</v>
      </c>
      <c r="ET14" s="162">
        <v>0</v>
      </c>
      <c r="EU14" s="162">
        <v>-14.509</v>
      </c>
      <c r="EV14" s="162">
        <v>74.2</v>
      </c>
      <c r="EW14" s="162">
        <v>10.965999999999999</v>
      </c>
      <c r="EX14" s="162">
        <v>-63.286999999999999</v>
      </c>
      <c r="EY14" s="162">
        <v>-36.331000000000003</v>
      </c>
      <c r="EZ14" s="162">
        <v>-35.728999999999999</v>
      </c>
      <c r="FA14" s="162">
        <v>5.4040999999999997</v>
      </c>
      <c r="FB14" s="162">
        <v>-75.179000000000002</v>
      </c>
      <c r="FC14" s="162">
        <v>46.48</v>
      </c>
      <c r="FD14" s="162">
        <v>23.645</v>
      </c>
      <c r="FE14" s="162">
        <v>0</v>
      </c>
      <c r="FF14" s="162">
        <v>0</v>
      </c>
      <c r="FG14" s="162">
        <v>36.32</v>
      </c>
      <c r="FH14" s="162">
        <v>0</v>
      </c>
      <c r="FI14" s="162">
        <v>35.049999999999997</v>
      </c>
      <c r="FJ14" s="162">
        <v>10.884</v>
      </c>
      <c r="FK14" s="162">
        <v>10.382</v>
      </c>
      <c r="FL14" s="162">
        <v>-111.86</v>
      </c>
      <c r="FM14" s="162">
        <v>9.9048999999999996</v>
      </c>
      <c r="FN14" s="162">
        <v>9.2384000000000004</v>
      </c>
      <c r="FO14" s="162">
        <v>-86.001000000000005</v>
      </c>
      <c r="FP14" s="162">
        <v>-80.545000000000002</v>
      </c>
      <c r="FQ14" s="162">
        <v>-28.408999999999999</v>
      </c>
      <c r="FR14" s="162">
        <v>-25.408999999999999</v>
      </c>
      <c r="FS14" s="162">
        <v>14.058</v>
      </c>
      <c r="FT14" s="162">
        <v>0.78520000000000001</v>
      </c>
      <c r="FU14" s="162">
        <v>-8.5998999999999999</v>
      </c>
      <c r="FV14" s="162">
        <v>15.13</v>
      </c>
      <c r="FW14" s="162">
        <v>-28.6</v>
      </c>
      <c r="FX14" s="162">
        <v>10.96</v>
      </c>
      <c r="FY14" s="162">
        <v>-15.645</v>
      </c>
      <c r="FZ14" s="162">
        <v>0.53800000000000003</v>
      </c>
      <c r="GA14" s="162">
        <v>3.2734999999999999</v>
      </c>
      <c r="GB14" s="162">
        <v>30.25</v>
      </c>
      <c r="GC14" s="162">
        <v>83.95</v>
      </c>
      <c r="GD14" s="162">
        <v>89.858000000000004</v>
      </c>
      <c r="GE14" s="162">
        <v>13.78</v>
      </c>
      <c r="GF14" s="162">
        <v>83.843999999999994</v>
      </c>
      <c r="GG14" s="162">
        <v>24.1</v>
      </c>
      <c r="GH14" s="162">
        <v>-14.435</v>
      </c>
      <c r="GI14" s="162">
        <v>-2.0533000000000001</v>
      </c>
      <c r="GJ14" s="162">
        <v>2.1808999999999998</v>
      </c>
      <c r="GK14" s="162">
        <v>1.2351000000000001</v>
      </c>
      <c r="GL14" s="162">
        <v>6.3799999999999996E-2</v>
      </c>
      <c r="GM14" s="162">
        <v>0</v>
      </c>
      <c r="GN14" s="162">
        <v>-15.971</v>
      </c>
      <c r="GO14" s="162">
        <v>-19.638999999999999</v>
      </c>
      <c r="GP14" s="162">
        <v>29.859000000000002</v>
      </c>
      <c r="GQ14" s="162">
        <v>30.503</v>
      </c>
      <c r="GR14" s="162">
        <v>97.09</v>
      </c>
      <c r="GS14" s="162">
        <v>58.706000000000003</v>
      </c>
      <c r="GT14" s="162">
        <v>-138.94999999999999</v>
      </c>
      <c r="GU14" s="162">
        <v>-13.695</v>
      </c>
      <c r="GV14" s="162">
        <v>24.018000000000001</v>
      </c>
      <c r="GW14" s="162">
        <v>-24.902999999999999</v>
      </c>
      <c r="GX14" s="162">
        <v>10.593</v>
      </c>
      <c r="GY14" s="162">
        <v>0</v>
      </c>
      <c r="GZ14" s="162">
        <v>0</v>
      </c>
      <c r="HA14" s="162">
        <v>12</v>
      </c>
      <c r="HB14" s="162">
        <v>208.55</v>
      </c>
      <c r="HC14" s="162">
        <v>208.08</v>
      </c>
      <c r="HD14" s="162">
        <v>0</v>
      </c>
      <c r="HE14" s="162">
        <v>0</v>
      </c>
      <c r="HF14" s="162">
        <v>-261.72000000000003</v>
      </c>
      <c r="HG14" s="162">
        <v>264.02</v>
      </c>
      <c r="HH14" s="162">
        <v>261.77</v>
      </c>
      <c r="HI14" s="162">
        <v>-197.19</v>
      </c>
      <c r="HJ14" s="162">
        <v>-194.66</v>
      </c>
      <c r="HK14" s="162">
        <v>-63.912999999999997</v>
      </c>
      <c r="HL14" s="162">
        <v>-58.314999999999998</v>
      </c>
      <c r="HM14" s="162">
        <v>81.563000000000002</v>
      </c>
      <c r="HN14" s="162">
        <v>82.061000000000007</v>
      </c>
      <c r="HO14" s="162">
        <v>-157.18</v>
      </c>
      <c r="HP14" s="162">
        <v>-156.81</v>
      </c>
      <c r="HQ14" s="162">
        <v>69.382000000000005</v>
      </c>
      <c r="HR14" s="162">
        <v>69.293999999999997</v>
      </c>
      <c r="HS14" s="162">
        <v>-7.8032000000000004</v>
      </c>
      <c r="HT14" s="162">
        <v>-8.2119</v>
      </c>
      <c r="HU14" s="162">
        <v>119.38</v>
      </c>
      <c r="HV14" s="162">
        <v>118.36</v>
      </c>
      <c r="HW14" s="162">
        <v>53.298999999999999</v>
      </c>
      <c r="HX14" s="162">
        <v>53.098999999999997</v>
      </c>
      <c r="HY14" s="162">
        <v>21.884</v>
      </c>
      <c r="HZ14" s="162">
        <v>26.559000000000001</v>
      </c>
      <c r="IA14" s="162">
        <v>-321.3</v>
      </c>
      <c r="IB14" s="162">
        <v>106.1</v>
      </c>
      <c r="IC14" s="162">
        <v>106.76</v>
      </c>
      <c r="ID14" s="162">
        <v>15</v>
      </c>
      <c r="IE14" s="162">
        <v>0.1</v>
      </c>
      <c r="IF14" s="162">
        <v>-66.900000000000006</v>
      </c>
      <c r="IG14" s="162">
        <v>-67.099000000000004</v>
      </c>
      <c r="IH14" s="162">
        <v>1.5065</v>
      </c>
      <c r="II14" s="162">
        <v>1.2018</v>
      </c>
      <c r="IJ14" s="162">
        <v>-261.89</v>
      </c>
      <c r="IK14" s="162">
        <v>-387.5</v>
      </c>
      <c r="IL14" s="162">
        <v>416.2</v>
      </c>
      <c r="IM14" s="162">
        <v>344.37</v>
      </c>
      <c r="IN14" s="162">
        <v>18.623999999999999</v>
      </c>
      <c r="IO14" s="162">
        <v>-335</v>
      </c>
      <c r="IP14" s="162">
        <v>337.62</v>
      </c>
      <c r="IQ14" s="162">
        <v>-132.41999999999999</v>
      </c>
      <c r="IR14" s="162">
        <v>-222.28</v>
      </c>
      <c r="IS14" s="162">
        <v>-330.52</v>
      </c>
      <c r="IT14" s="162">
        <v>100.05</v>
      </c>
      <c r="IU14" s="162">
        <v>98.795000000000002</v>
      </c>
      <c r="IV14" s="162">
        <v>133.43</v>
      </c>
      <c r="IW14" s="162">
        <v>-402.07</v>
      </c>
      <c r="IX14" s="162">
        <v>219.54</v>
      </c>
      <c r="IY14" s="162">
        <v>-180.19</v>
      </c>
      <c r="IZ14" s="162">
        <v>180.59</v>
      </c>
      <c r="JA14" s="162">
        <v>-9.8341999999999992</v>
      </c>
      <c r="JB14" s="162">
        <v>30.954999999999998</v>
      </c>
      <c r="JC14" s="162">
        <v>27.28</v>
      </c>
      <c r="JD14" s="162">
        <v>1.3589</v>
      </c>
      <c r="JE14" s="162">
        <v>1.347</v>
      </c>
      <c r="JF14" s="162">
        <v>-26.798999999999999</v>
      </c>
      <c r="JG14" s="162">
        <v>10.8</v>
      </c>
      <c r="JH14" s="162">
        <v>9.2943999999999996</v>
      </c>
      <c r="JI14" s="162">
        <v>-11.161</v>
      </c>
      <c r="JJ14" s="162">
        <v>-48.545999999999999</v>
      </c>
      <c r="JK14" s="162">
        <v>-15.086</v>
      </c>
      <c r="JL14" s="162">
        <v>48.7</v>
      </c>
      <c r="JM14" s="162">
        <v>53.192999999999998</v>
      </c>
      <c r="JN14" s="162">
        <v>52.921999999999997</v>
      </c>
      <c r="JO14" s="162">
        <v>0</v>
      </c>
      <c r="JP14" s="162">
        <v>0</v>
      </c>
      <c r="JQ14" s="162">
        <v>52.203000000000003</v>
      </c>
      <c r="JR14" s="162">
        <v>53.13</v>
      </c>
      <c r="JS14" s="162">
        <v>51.865000000000002</v>
      </c>
      <c r="JT14" s="163"/>
      <c r="JU14" s="162">
        <v>-0.3</v>
      </c>
      <c r="JV14" s="162">
        <v>23.64</v>
      </c>
      <c r="JW14" s="162">
        <v>5.1999000000000004</v>
      </c>
      <c r="JX14" s="162">
        <v>8.6998999999999995</v>
      </c>
      <c r="JY14" s="162">
        <v>-55.158000000000001</v>
      </c>
      <c r="JZ14" s="162">
        <v>81.25</v>
      </c>
      <c r="KA14" s="162">
        <v>65.405000000000001</v>
      </c>
      <c r="KB14" s="162">
        <v>-54.468000000000004</v>
      </c>
      <c r="KC14" s="162">
        <v>-80.432000000000002</v>
      </c>
      <c r="KD14" s="162">
        <v>57.581000000000003</v>
      </c>
      <c r="KE14" s="162">
        <v>22.219000000000001</v>
      </c>
      <c r="KF14" s="162">
        <v>-6.3</v>
      </c>
      <c r="KG14" s="162">
        <v>6.5998999999999999</v>
      </c>
      <c r="KH14" s="162">
        <v>0</v>
      </c>
      <c r="KI14" s="162">
        <v>28.108000000000001</v>
      </c>
    </row>
    <row r="15" spans="1:295" ht="18" customHeight="1" x14ac:dyDescent="0.25">
      <c r="A15" s="159" t="s">
        <v>44</v>
      </c>
      <c r="B15" s="159" t="s">
        <v>715</v>
      </c>
      <c r="C15" s="162">
        <v>0</v>
      </c>
      <c r="D15" s="162">
        <v>17.105</v>
      </c>
      <c r="E15" s="162">
        <v>-34.353999999999999</v>
      </c>
      <c r="F15" s="163"/>
      <c r="G15" s="162">
        <v>19.858000000000001</v>
      </c>
      <c r="H15" s="162">
        <v>0</v>
      </c>
      <c r="I15" s="162">
        <v>39.369</v>
      </c>
      <c r="J15" s="162">
        <v>-86.703999999999994</v>
      </c>
      <c r="K15" s="162">
        <v>36.688000000000002</v>
      </c>
      <c r="L15" s="162">
        <v>18.733000000000001</v>
      </c>
      <c r="M15" s="162">
        <v>18.361000000000001</v>
      </c>
      <c r="N15" s="162">
        <v>6.6599000000000004</v>
      </c>
      <c r="O15" s="162">
        <v>-19.855</v>
      </c>
      <c r="P15" s="162">
        <v>0</v>
      </c>
      <c r="Q15" s="162">
        <v>5.7960000000000003</v>
      </c>
      <c r="R15" s="162">
        <v>-15.398999999999999</v>
      </c>
      <c r="S15" s="163"/>
      <c r="T15" s="162">
        <v>174.292</v>
      </c>
      <c r="U15" s="162">
        <v>5.7775999999999996</v>
      </c>
      <c r="V15" s="163"/>
      <c r="W15" s="162">
        <v>9.3354999999999997</v>
      </c>
      <c r="X15" s="162">
        <v>0</v>
      </c>
      <c r="Y15" s="162">
        <v>13.105</v>
      </c>
      <c r="Z15" s="162">
        <v>7.8456000000000001</v>
      </c>
      <c r="AA15" s="163"/>
      <c r="AB15" s="162">
        <v>113</v>
      </c>
      <c r="AC15" s="162">
        <v>-49.99</v>
      </c>
      <c r="AD15" s="162">
        <v>-50.25</v>
      </c>
      <c r="AE15" s="162">
        <v>23.890999999999998</v>
      </c>
      <c r="AF15" s="162">
        <v>-6.6599000000000004</v>
      </c>
      <c r="AG15" s="162">
        <v>17.600000000000001</v>
      </c>
      <c r="AH15" s="162">
        <v>5.3619000000000003</v>
      </c>
      <c r="AI15" s="162">
        <v>0.13500000000000001</v>
      </c>
      <c r="AJ15" s="162">
        <v>-53.24</v>
      </c>
      <c r="AK15" s="162">
        <v>-53.38</v>
      </c>
      <c r="AL15" s="162">
        <v>-45.728999999999999</v>
      </c>
      <c r="AM15" s="162">
        <v>53.658999999999999</v>
      </c>
      <c r="AN15" s="162">
        <v>54.009</v>
      </c>
      <c r="AO15" s="162">
        <v>9.8648000000000007</v>
      </c>
      <c r="AP15" s="162">
        <v>12.917</v>
      </c>
      <c r="AQ15" s="162">
        <v>51.009</v>
      </c>
      <c r="AR15" s="162">
        <v>52.654000000000003</v>
      </c>
      <c r="AS15" s="162">
        <v>19.940000000000001</v>
      </c>
      <c r="AT15" s="162">
        <v>-69.39</v>
      </c>
      <c r="AU15" s="162">
        <v>0</v>
      </c>
      <c r="AV15" s="162">
        <v>25.058</v>
      </c>
      <c r="AW15" s="162">
        <v>30.768999999999998</v>
      </c>
      <c r="AX15" s="162">
        <v>49.029000000000003</v>
      </c>
      <c r="AY15" s="162">
        <v>51.975999999999999</v>
      </c>
      <c r="AZ15" s="163"/>
      <c r="BA15" s="162">
        <v>3.2953000000000001</v>
      </c>
      <c r="BB15" s="162">
        <v>-302.63</v>
      </c>
      <c r="BC15" s="162">
        <v>17.283000000000001</v>
      </c>
      <c r="BD15" s="162">
        <v>-17.498999999999999</v>
      </c>
      <c r="BE15" s="162">
        <v>-17.399000000000001</v>
      </c>
      <c r="BF15" s="162">
        <v>76.575000000000003</v>
      </c>
      <c r="BG15" s="162">
        <v>0</v>
      </c>
      <c r="BH15" s="162">
        <v>-2.8532999999999999</v>
      </c>
      <c r="BI15" s="162">
        <v>-67.102000000000004</v>
      </c>
      <c r="BJ15" s="162">
        <v>-53.039000000000001</v>
      </c>
      <c r="BK15" s="162">
        <v>1.8980999999999999</v>
      </c>
      <c r="BL15" s="162">
        <v>0</v>
      </c>
      <c r="BM15" s="162">
        <v>0</v>
      </c>
      <c r="BN15" s="162">
        <v>330.51</v>
      </c>
      <c r="BO15" s="162">
        <v>22.4</v>
      </c>
      <c r="BP15" s="162">
        <v>22.338999999999999</v>
      </c>
      <c r="BQ15" s="162">
        <v>-234.64</v>
      </c>
      <c r="BR15" s="162">
        <v>268.47000000000003</v>
      </c>
      <c r="BS15" s="162">
        <v>40.976999999999997</v>
      </c>
      <c r="BT15" s="162">
        <v>-127.06</v>
      </c>
      <c r="BU15" s="162">
        <v>129.04</v>
      </c>
      <c r="BV15" s="162">
        <v>60.875</v>
      </c>
      <c r="BW15" s="162">
        <v>19.899000000000001</v>
      </c>
      <c r="BX15" s="162">
        <v>15.01</v>
      </c>
      <c r="BY15" s="162">
        <v>39.49</v>
      </c>
      <c r="BZ15" s="162">
        <v>57.33</v>
      </c>
      <c r="CA15" s="162">
        <v>-11.247999999999999</v>
      </c>
      <c r="CB15" s="162">
        <v>-13.792999999999999</v>
      </c>
      <c r="CC15" s="162">
        <v>89.3</v>
      </c>
      <c r="CD15" s="162">
        <v>89.405000000000001</v>
      </c>
      <c r="CE15" s="162">
        <v>33.527000000000001</v>
      </c>
      <c r="CF15" s="162">
        <v>-61.908000000000001</v>
      </c>
      <c r="CG15" s="162">
        <v>-61.56</v>
      </c>
      <c r="CH15" s="162">
        <v>10.311999999999999</v>
      </c>
      <c r="CI15" s="162">
        <v>-57.779000000000003</v>
      </c>
      <c r="CJ15" s="162">
        <v>19.57</v>
      </c>
      <c r="CK15" s="162">
        <v>25.984999999999999</v>
      </c>
      <c r="CL15" s="162">
        <v>18.100000000000001</v>
      </c>
      <c r="CM15" s="162">
        <v>112.8</v>
      </c>
      <c r="CN15" s="162">
        <v>-10.439</v>
      </c>
      <c r="CO15" s="162">
        <v>20.843</v>
      </c>
      <c r="CP15" s="162">
        <v>19.97</v>
      </c>
      <c r="CQ15" s="162">
        <v>21.452000000000002</v>
      </c>
      <c r="CR15" s="162">
        <v>-8.9440000000000008</v>
      </c>
      <c r="CS15" s="162">
        <v>-7.3125999999999998</v>
      </c>
      <c r="CT15" s="162">
        <v>-45.210999999999999</v>
      </c>
      <c r="CU15" s="162">
        <v>-7.3930999999999996</v>
      </c>
      <c r="CV15" s="162">
        <v>5.7004000000000001</v>
      </c>
      <c r="CW15" s="162">
        <v>10.452</v>
      </c>
      <c r="CX15" s="162">
        <v>37.15</v>
      </c>
      <c r="CY15" s="162">
        <v>47.069000000000003</v>
      </c>
      <c r="CZ15" s="162">
        <v>28.600999999999999</v>
      </c>
      <c r="DA15" s="162">
        <v>27.103999999999999</v>
      </c>
      <c r="DB15" s="162">
        <v>-20.34</v>
      </c>
      <c r="DC15" s="162">
        <v>-2.2606999999999999</v>
      </c>
      <c r="DD15" s="162">
        <v>57.807000000000002</v>
      </c>
      <c r="DE15" s="162">
        <v>57.241999999999997</v>
      </c>
      <c r="DF15" s="162">
        <v>-100.14</v>
      </c>
      <c r="DG15" s="162">
        <v>-1E-4</v>
      </c>
      <c r="DH15" s="162">
        <v>-12.282999999999999</v>
      </c>
      <c r="DI15" s="162">
        <v>-59.298999999999999</v>
      </c>
      <c r="DJ15" s="162">
        <v>-60.298999999999999</v>
      </c>
      <c r="DK15" s="163"/>
      <c r="DL15" s="162">
        <v>33.113999999999997</v>
      </c>
      <c r="DM15" s="162">
        <v>36.646999999999998</v>
      </c>
      <c r="DN15" s="162">
        <v>48.064999999999998</v>
      </c>
      <c r="DO15" s="162">
        <v>33.04</v>
      </c>
      <c r="DP15" s="162">
        <v>-4.1100000000000003</v>
      </c>
      <c r="DQ15" s="162">
        <v>41.728000000000002</v>
      </c>
      <c r="DR15" s="162">
        <v>97.8</v>
      </c>
      <c r="DS15" s="162">
        <v>-16.190000000000001</v>
      </c>
      <c r="DT15" s="162">
        <v>-16.350000000000001</v>
      </c>
      <c r="DU15" s="162">
        <v>71.138999999999996</v>
      </c>
      <c r="DV15" s="162">
        <v>47.02</v>
      </c>
      <c r="DW15" s="162">
        <v>98.962999999999994</v>
      </c>
      <c r="DX15" s="162">
        <v>96.817999999999998</v>
      </c>
      <c r="DY15" s="162">
        <v>-4.3238000000000003</v>
      </c>
      <c r="DZ15" s="162">
        <v>-5.7636000000000003</v>
      </c>
      <c r="EA15" s="162">
        <v>165.61</v>
      </c>
      <c r="EB15" s="162">
        <v>131.11000000000001</v>
      </c>
      <c r="EC15" s="162">
        <v>125.13</v>
      </c>
      <c r="ED15" s="162">
        <v>125.8</v>
      </c>
      <c r="EE15" s="162">
        <v>80.707999999999998</v>
      </c>
      <c r="EF15" s="162">
        <v>63.244999999999997</v>
      </c>
      <c r="EG15" s="162">
        <v>-29.16</v>
      </c>
      <c r="EH15" s="162">
        <v>241.87</v>
      </c>
      <c r="EI15" s="162">
        <v>418.15</v>
      </c>
      <c r="EJ15" s="162">
        <v>0</v>
      </c>
      <c r="EK15" s="162">
        <v>-25.54</v>
      </c>
      <c r="EL15" s="162">
        <v>-23.791</v>
      </c>
      <c r="EM15" s="162">
        <v>12.555999999999999</v>
      </c>
      <c r="EN15" s="162">
        <v>-1.6646000000000001</v>
      </c>
      <c r="EO15" s="162">
        <v>-1.9174</v>
      </c>
      <c r="EP15" s="162">
        <v>39.984000000000002</v>
      </c>
      <c r="EQ15" s="162">
        <v>-15.206</v>
      </c>
      <c r="ER15" s="162">
        <v>-15.641999999999999</v>
      </c>
      <c r="ES15" s="162">
        <v>-26.855</v>
      </c>
      <c r="ET15" s="162">
        <v>0</v>
      </c>
      <c r="EU15" s="162">
        <v>-15.5</v>
      </c>
      <c r="EV15" s="162">
        <v>1</v>
      </c>
      <c r="EW15" s="162">
        <v>10.962</v>
      </c>
      <c r="EX15" s="162">
        <v>-49.052999999999997</v>
      </c>
      <c r="EY15" s="162">
        <v>-37.396999999999998</v>
      </c>
      <c r="EZ15" s="162">
        <v>-36.646000000000001</v>
      </c>
      <c r="FA15" s="162">
        <v>7.5365000000000002</v>
      </c>
      <c r="FB15" s="162">
        <v>-62.415999999999997</v>
      </c>
      <c r="FC15" s="162">
        <v>43.372</v>
      </c>
      <c r="FD15" s="162">
        <v>24.010999999999999</v>
      </c>
      <c r="FE15" s="162">
        <v>0</v>
      </c>
      <c r="FF15" s="162">
        <v>0</v>
      </c>
      <c r="FG15" s="162">
        <v>35.94</v>
      </c>
      <c r="FH15" s="162">
        <v>0</v>
      </c>
      <c r="FI15" s="162">
        <v>34.853000000000002</v>
      </c>
      <c r="FJ15" s="162">
        <v>10.717000000000001</v>
      </c>
      <c r="FK15" s="162">
        <v>13.563000000000001</v>
      </c>
      <c r="FL15" s="162">
        <v>-115.04</v>
      </c>
      <c r="FM15" s="162">
        <v>8.6021000000000001</v>
      </c>
      <c r="FN15" s="162">
        <v>6.5438999999999998</v>
      </c>
      <c r="FO15" s="162">
        <v>-90.319000000000003</v>
      </c>
      <c r="FP15" s="162">
        <v>-93.484999999999999</v>
      </c>
      <c r="FQ15" s="162">
        <v>-20.248999999999999</v>
      </c>
      <c r="FR15" s="162">
        <v>-24.509</v>
      </c>
      <c r="FS15" s="162">
        <v>13.374000000000001</v>
      </c>
      <c r="FT15" s="162">
        <v>0.7742</v>
      </c>
      <c r="FU15" s="162">
        <v>-8.4799000000000007</v>
      </c>
      <c r="FV15" s="162">
        <v>17.21</v>
      </c>
      <c r="FW15" s="162">
        <v>-23.19</v>
      </c>
      <c r="FX15" s="162">
        <v>10.467000000000001</v>
      </c>
      <c r="FY15" s="162">
        <v>-15.81</v>
      </c>
      <c r="FZ15" s="162">
        <v>0.54300000000000004</v>
      </c>
      <c r="GA15" s="162">
        <v>3.0811999999999999</v>
      </c>
      <c r="GB15" s="162">
        <v>33.25</v>
      </c>
      <c r="GC15" s="162">
        <v>92.397000000000006</v>
      </c>
      <c r="GD15" s="162">
        <v>94.076999999999998</v>
      </c>
      <c r="GE15" s="162">
        <v>13.01</v>
      </c>
      <c r="GF15" s="162">
        <v>85.781000000000006</v>
      </c>
      <c r="GG15" s="162">
        <v>25.7</v>
      </c>
      <c r="GH15" s="162">
        <v>-14.305999999999999</v>
      </c>
      <c r="GI15" s="162">
        <v>-1.3979999999999999</v>
      </c>
      <c r="GJ15" s="162">
        <v>0</v>
      </c>
      <c r="GK15" s="162">
        <v>1.2206999999999999</v>
      </c>
      <c r="GL15" s="162">
        <v>6.3799999999999996E-2</v>
      </c>
      <c r="GM15" s="162">
        <v>0</v>
      </c>
      <c r="GN15" s="162">
        <v>-14.868</v>
      </c>
      <c r="GO15" s="162">
        <v>-19.675000000000001</v>
      </c>
      <c r="GP15" s="162">
        <v>29.998999999999999</v>
      </c>
      <c r="GQ15" s="162">
        <v>30.419</v>
      </c>
      <c r="GR15" s="162">
        <v>94.408000000000001</v>
      </c>
      <c r="GS15" s="162">
        <v>57.564999999999998</v>
      </c>
      <c r="GT15" s="162">
        <v>-140.51</v>
      </c>
      <c r="GU15" s="162">
        <v>-13.538</v>
      </c>
      <c r="GV15" s="162">
        <v>25.556000000000001</v>
      </c>
      <c r="GW15" s="162">
        <v>-26.134</v>
      </c>
      <c r="GX15" s="162">
        <v>10.593</v>
      </c>
      <c r="GY15" s="162">
        <v>0</v>
      </c>
      <c r="GZ15" s="162">
        <v>0</v>
      </c>
      <c r="HA15" s="162">
        <v>12</v>
      </c>
      <c r="HB15" s="162">
        <v>211.01</v>
      </c>
      <c r="HC15" s="162">
        <v>209.57</v>
      </c>
      <c r="HD15" s="162">
        <v>0</v>
      </c>
      <c r="HE15" s="162">
        <v>0</v>
      </c>
      <c r="HF15" s="162">
        <v>-266.52</v>
      </c>
      <c r="HG15" s="162">
        <v>266.01</v>
      </c>
      <c r="HH15" s="162">
        <v>265.67</v>
      </c>
      <c r="HI15" s="162">
        <v>-199.83</v>
      </c>
      <c r="HJ15" s="162">
        <v>-200.19</v>
      </c>
      <c r="HK15" s="162">
        <v>-59.441000000000003</v>
      </c>
      <c r="HL15" s="162">
        <v>-54.116</v>
      </c>
      <c r="HM15" s="162">
        <v>80.807000000000002</v>
      </c>
      <c r="HN15" s="162">
        <v>81.129000000000005</v>
      </c>
      <c r="HO15" s="162">
        <v>-157.18</v>
      </c>
      <c r="HP15" s="162">
        <v>-156.81</v>
      </c>
      <c r="HQ15" s="163"/>
      <c r="HR15" s="162">
        <v>68.436999999999998</v>
      </c>
      <c r="HS15" s="163"/>
      <c r="HT15" s="162">
        <v>-8.0488999999999997</v>
      </c>
      <c r="HU15" s="162">
        <v>117.13</v>
      </c>
      <c r="HV15" s="162">
        <v>115.37</v>
      </c>
      <c r="HW15" s="162">
        <v>50.2</v>
      </c>
      <c r="HX15" s="162">
        <v>50.4</v>
      </c>
      <c r="HY15" s="162">
        <v>21.943999999999999</v>
      </c>
      <c r="HZ15" s="162">
        <v>27.28</v>
      </c>
      <c r="IA15" s="162">
        <v>-319.2</v>
      </c>
      <c r="IB15" s="162">
        <v>105.8</v>
      </c>
      <c r="IC15" s="162">
        <v>105.61</v>
      </c>
      <c r="ID15" s="162">
        <v>15</v>
      </c>
      <c r="IE15" s="162">
        <v>1.1000000000000001</v>
      </c>
      <c r="IF15" s="162">
        <v>-66.8</v>
      </c>
      <c r="IG15" s="162">
        <v>-67</v>
      </c>
      <c r="IH15" s="162">
        <v>1.5065</v>
      </c>
      <c r="II15" s="162">
        <v>1.2839</v>
      </c>
      <c r="IJ15" s="162">
        <v>-263.67</v>
      </c>
      <c r="IK15" s="162">
        <v>-395.44</v>
      </c>
      <c r="IL15" s="162">
        <v>410.54</v>
      </c>
      <c r="IM15" s="162">
        <v>337.55</v>
      </c>
      <c r="IN15" s="162">
        <v>26.428999999999998</v>
      </c>
      <c r="IO15" s="163"/>
      <c r="IP15" s="162">
        <v>331.78</v>
      </c>
      <c r="IQ15" s="162">
        <v>-134.01</v>
      </c>
      <c r="IR15" s="162">
        <v>-219.84</v>
      </c>
      <c r="IS15" s="162">
        <v>-329.5</v>
      </c>
      <c r="IT15" s="162">
        <v>97.078000000000003</v>
      </c>
      <c r="IU15" s="162">
        <v>97.274000000000001</v>
      </c>
      <c r="IV15" s="162">
        <v>133.15</v>
      </c>
      <c r="IW15" s="162">
        <v>-401.61</v>
      </c>
      <c r="IX15" s="162">
        <v>220.9</v>
      </c>
      <c r="IY15" s="162">
        <v>-179.87</v>
      </c>
      <c r="IZ15" s="162">
        <v>180.7</v>
      </c>
      <c r="JA15" s="162">
        <v>-8.8591999999999995</v>
      </c>
      <c r="JB15" s="162">
        <v>30.954999999999998</v>
      </c>
      <c r="JC15" s="162">
        <v>26.798999999999999</v>
      </c>
      <c r="JD15" s="162">
        <v>1.3480000000000001</v>
      </c>
      <c r="JE15" s="162">
        <v>1.3339000000000001</v>
      </c>
      <c r="JF15" s="162">
        <v>-26.559000000000001</v>
      </c>
      <c r="JG15" s="162">
        <v>9.6</v>
      </c>
      <c r="JH15" s="162">
        <v>9.7341999999999995</v>
      </c>
      <c r="JI15" s="162">
        <v>-10.194000000000001</v>
      </c>
      <c r="JJ15" s="162">
        <v>-47.255000000000003</v>
      </c>
      <c r="JK15" s="162">
        <v>-15.41</v>
      </c>
      <c r="JL15" s="162">
        <v>46.7</v>
      </c>
      <c r="JM15" s="162">
        <v>50.271999999999998</v>
      </c>
      <c r="JN15" s="162">
        <v>49.228000000000002</v>
      </c>
      <c r="JO15" s="162">
        <v>0</v>
      </c>
      <c r="JP15" s="162">
        <v>0</v>
      </c>
      <c r="JQ15" s="162">
        <v>54.18</v>
      </c>
      <c r="JR15" s="162">
        <v>53.601999999999997</v>
      </c>
      <c r="JS15" s="162">
        <v>52.262999999999998</v>
      </c>
      <c r="JT15" s="163"/>
      <c r="JU15" s="162">
        <v>0.8</v>
      </c>
      <c r="JV15" s="162">
        <v>22.867999999999999</v>
      </c>
      <c r="JW15" s="162">
        <v>5.1798999999999999</v>
      </c>
      <c r="JX15" s="162">
        <v>8.6998999999999995</v>
      </c>
      <c r="JY15" s="162">
        <v>-52.76</v>
      </c>
      <c r="JZ15" s="162">
        <v>76.843000000000004</v>
      </c>
      <c r="KA15" s="162">
        <v>60.978000000000002</v>
      </c>
      <c r="KB15" s="162">
        <v>-49.546999999999997</v>
      </c>
      <c r="KC15" s="162">
        <v>-76.319999999999993</v>
      </c>
      <c r="KD15" s="162">
        <v>53.444000000000003</v>
      </c>
      <c r="KE15" s="162">
        <v>24.035</v>
      </c>
      <c r="KF15" s="162">
        <v>-7.4</v>
      </c>
      <c r="KG15" s="162">
        <v>7.4</v>
      </c>
      <c r="KH15" s="162">
        <v>0</v>
      </c>
      <c r="KI15" s="162">
        <v>27.474</v>
      </c>
    </row>
    <row r="16" spans="1:295" ht="18" customHeight="1" x14ac:dyDescent="0.25">
      <c r="A16" s="159" t="s">
        <v>44</v>
      </c>
      <c r="B16" s="159" t="s">
        <v>716</v>
      </c>
      <c r="C16" s="164">
        <v>0</v>
      </c>
      <c r="D16" s="164">
        <v>16.739000000000001</v>
      </c>
      <c r="E16" s="164">
        <v>-33.549999999999997</v>
      </c>
      <c r="F16" s="165"/>
      <c r="G16" s="164">
        <v>19.922000000000001</v>
      </c>
      <c r="H16" s="164">
        <v>0</v>
      </c>
      <c r="I16" s="164">
        <v>39.378999999999998</v>
      </c>
      <c r="J16" s="164">
        <v>-84.302000000000007</v>
      </c>
      <c r="K16" s="164">
        <v>36.064</v>
      </c>
      <c r="L16" s="164">
        <v>18.233000000000001</v>
      </c>
      <c r="M16" s="164">
        <v>17.806000000000001</v>
      </c>
      <c r="N16" s="164">
        <v>8.8800000000000008</v>
      </c>
      <c r="O16" s="164">
        <v>-17.96</v>
      </c>
      <c r="P16" s="164">
        <v>0</v>
      </c>
      <c r="Q16" s="164">
        <v>4.9679000000000002</v>
      </c>
      <c r="R16" s="164">
        <v>-15.398999999999999</v>
      </c>
      <c r="S16" s="165"/>
      <c r="T16" s="164">
        <v>170.386</v>
      </c>
      <c r="U16" s="164">
        <v>4.3186999999999998</v>
      </c>
      <c r="V16" s="165"/>
      <c r="W16" s="164">
        <v>6.4645999999999999</v>
      </c>
      <c r="X16" s="164">
        <v>0</v>
      </c>
      <c r="Y16" s="164">
        <v>13.305999999999999</v>
      </c>
      <c r="Z16" s="164">
        <v>4.4682000000000004</v>
      </c>
      <c r="AA16" s="165"/>
      <c r="AB16" s="164">
        <v>113</v>
      </c>
      <c r="AC16" s="164">
        <v>-49.9</v>
      </c>
      <c r="AD16" s="164">
        <v>-49.86</v>
      </c>
      <c r="AE16" s="164">
        <v>23.890999999999998</v>
      </c>
      <c r="AF16" s="164">
        <v>-6.6599000000000004</v>
      </c>
      <c r="AG16" s="164">
        <v>17.600000000000001</v>
      </c>
      <c r="AH16" s="164">
        <v>5.2718999999999996</v>
      </c>
      <c r="AI16" s="164">
        <v>0.13200000000000001</v>
      </c>
      <c r="AJ16" s="164">
        <v>-53.27</v>
      </c>
      <c r="AK16" s="164">
        <v>-53.139000000000003</v>
      </c>
      <c r="AL16" s="164">
        <v>-43.88</v>
      </c>
      <c r="AM16" s="164">
        <v>53.228999999999999</v>
      </c>
      <c r="AN16" s="164">
        <v>54.009</v>
      </c>
      <c r="AO16" s="164">
        <v>10.298</v>
      </c>
      <c r="AP16" s="164">
        <v>12.087999999999999</v>
      </c>
      <c r="AQ16" s="164">
        <v>51.348999999999997</v>
      </c>
      <c r="AR16" s="164">
        <v>53.076000000000001</v>
      </c>
      <c r="AS16" s="164">
        <v>21.187999999999999</v>
      </c>
      <c r="AT16" s="164">
        <v>-71.266000000000005</v>
      </c>
      <c r="AU16" s="164">
        <v>0</v>
      </c>
      <c r="AV16" s="164">
        <v>32.874000000000002</v>
      </c>
      <c r="AW16" s="164">
        <v>32.822000000000003</v>
      </c>
      <c r="AX16" s="164">
        <v>48.091000000000001</v>
      </c>
      <c r="AY16" s="164">
        <v>48.225000000000001</v>
      </c>
      <c r="AZ16" s="165"/>
      <c r="BA16" s="164">
        <v>3.9318</v>
      </c>
      <c r="BB16" s="164">
        <v>-299.64</v>
      </c>
      <c r="BC16" s="164">
        <v>17.491</v>
      </c>
      <c r="BD16" s="164">
        <v>-17.498999999999999</v>
      </c>
      <c r="BE16" s="164">
        <v>-17.498999999999999</v>
      </c>
      <c r="BF16" s="164">
        <v>77.363</v>
      </c>
      <c r="BG16" s="164">
        <v>0</v>
      </c>
      <c r="BH16" s="164">
        <v>-2.9363999999999999</v>
      </c>
      <c r="BI16" s="164">
        <v>-67.102000000000004</v>
      </c>
      <c r="BJ16" s="164">
        <v>-52.18</v>
      </c>
      <c r="BK16" s="164">
        <v>1.79</v>
      </c>
      <c r="BL16" s="165"/>
      <c r="BM16" s="165"/>
      <c r="BN16" s="164">
        <v>331.21</v>
      </c>
      <c r="BO16" s="164">
        <v>23.803999999999998</v>
      </c>
      <c r="BP16" s="164">
        <v>23.437999999999999</v>
      </c>
      <c r="BQ16" s="164">
        <v>-237.51</v>
      </c>
      <c r="BR16" s="164">
        <v>262.83999999999997</v>
      </c>
      <c r="BS16" s="164">
        <v>40.976999999999997</v>
      </c>
      <c r="BT16" s="164">
        <v>-130.6</v>
      </c>
      <c r="BU16" s="164">
        <v>132.22</v>
      </c>
      <c r="BV16" s="164">
        <v>59.807000000000002</v>
      </c>
      <c r="BW16" s="164">
        <v>19.760000000000002</v>
      </c>
      <c r="BX16" s="164">
        <v>14.92</v>
      </c>
      <c r="BY16" s="164">
        <v>39.49</v>
      </c>
      <c r="BZ16" s="164">
        <v>57.33</v>
      </c>
      <c r="CA16" s="164">
        <v>-10.042</v>
      </c>
      <c r="CB16" s="164">
        <v>-10.042</v>
      </c>
      <c r="CC16" s="164">
        <v>89.054000000000002</v>
      </c>
      <c r="CD16" s="164">
        <v>89.688999999999993</v>
      </c>
      <c r="CE16" s="164">
        <v>34.378</v>
      </c>
      <c r="CF16" s="164">
        <v>-61.015999999999998</v>
      </c>
      <c r="CG16" s="164">
        <v>-60.64</v>
      </c>
      <c r="CH16" s="164">
        <v>12.268000000000001</v>
      </c>
      <c r="CI16" s="164">
        <v>-53.670999999999999</v>
      </c>
      <c r="CJ16" s="164">
        <v>19.57</v>
      </c>
      <c r="CK16" s="164">
        <v>25.984999999999999</v>
      </c>
      <c r="CL16" s="164">
        <v>24.899000000000001</v>
      </c>
      <c r="CM16" s="164">
        <v>107.09</v>
      </c>
      <c r="CN16" s="164">
        <v>-10.26</v>
      </c>
      <c r="CO16" s="164">
        <v>23.14</v>
      </c>
      <c r="CP16" s="164">
        <v>22.288</v>
      </c>
      <c r="CQ16" s="164">
        <v>23.13</v>
      </c>
      <c r="CR16" s="164">
        <v>-7.6855000000000002</v>
      </c>
      <c r="CS16" s="164">
        <v>-6.5641999999999996</v>
      </c>
      <c r="CT16" s="164">
        <v>-37.829000000000001</v>
      </c>
      <c r="CU16" s="164">
        <v>-7.0990000000000002</v>
      </c>
      <c r="CV16" s="164">
        <v>5.6683000000000003</v>
      </c>
      <c r="CW16" s="164">
        <v>10.884</v>
      </c>
      <c r="CX16" s="164">
        <v>35.298999999999999</v>
      </c>
      <c r="CY16" s="164">
        <v>45.54</v>
      </c>
      <c r="CZ16" s="164">
        <v>29.068999999999999</v>
      </c>
      <c r="DA16" s="164">
        <v>27.69</v>
      </c>
      <c r="DB16" s="164">
        <v>-20.949000000000002</v>
      </c>
      <c r="DC16" s="164">
        <v>-2.2606999999999999</v>
      </c>
      <c r="DD16" s="164">
        <v>53.378999999999998</v>
      </c>
      <c r="DE16" s="164">
        <v>53.146999999999998</v>
      </c>
      <c r="DF16" s="164">
        <v>-87.801000000000002</v>
      </c>
      <c r="DG16" s="164">
        <v>-1E-4</v>
      </c>
      <c r="DH16" s="164">
        <v>-12.71</v>
      </c>
      <c r="DI16" s="164">
        <v>-59.298999999999999</v>
      </c>
      <c r="DJ16" s="164">
        <v>-60.298999999999999</v>
      </c>
      <c r="DK16" s="165"/>
      <c r="DL16" s="164">
        <v>33.113999999999997</v>
      </c>
      <c r="DM16" s="164">
        <v>34.298000000000002</v>
      </c>
      <c r="DN16" s="164">
        <v>48.651000000000003</v>
      </c>
      <c r="DO16" s="164">
        <v>33.04</v>
      </c>
      <c r="DP16" s="164">
        <v>-3.17</v>
      </c>
      <c r="DQ16" s="164">
        <v>0</v>
      </c>
      <c r="DR16" s="164">
        <v>85.662000000000006</v>
      </c>
      <c r="DS16" s="164">
        <v>-16.04</v>
      </c>
      <c r="DT16" s="164">
        <v>-16.158999999999999</v>
      </c>
      <c r="DU16" s="164">
        <v>70.900000000000006</v>
      </c>
      <c r="DV16" s="164">
        <v>56.88</v>
      </c>
      <c r="DW16" s="164">
        <v>86.909000000000006</v>
      </c>
      <c r="DX16" s="164">
        <v>85.272000000000006</v>
      </c>
      <c r="DY16" s="164">
        <v>-7.1942000000000004</v>
      </c>
      <c r="DZ16" s="164">
        <v>-7.5545</v>
      </c>
      <c r="EA16" s="164">
        <v>179.4</v>
      </c>
      <c r="EB16" s="164">
        <v>129.41999999999999</v>
      </c>
      <c r="EC16" s="164">
        <v>124.49</v>
      </c>
      <c r="ED16" s="164">
        <v>125.83</v>
      </c>
      <c r="EE16" s="164">
        <v>103.82</v>
      </c>
      <c r="EF16" s="164">
        <v>87.346000000000004</v>
      </c>
      <c r="EG16" s="164">
        <v>-28.620999999999999</v>
      </c>
      <c r="EH16" s="164">
        <v>248.68</v>
      </c>
      <c r="EI16" s="164">
        <v>430.84</v>
      </c>
      <c r="EJ16" s="164">
        <v>0</v>
      </c>
      <c r="EK16" s="164">
        <v>-25.753</v>
      </c>
      <c r="EL16" s="164">
        <v>-24.187000000000001</v>
      </c>
      <c r="EM16" s="164">
        <v>-9.9097000000000008</v>
      </c>
      <c r="EN16" s="164">
        <v>-12.132</v>
      </c>
      <c r="EO16" s="164">
        <v>-11.505000000000001</v>
      </c>
      <c r="EP16" s="164">
        <v>167.48</v>
      </c>
      <c r="EQ16" s="164">
        <v>-30.262</v>
      </c>
      <c r="ER16" s="164">
        <v>-30.706</v>
      </c>
      <c r="ES16" s="164">
        <v>-49.878</v>
      </c>
      <c r="ET16" s="164">
        <v>0</v>
      </c>
      <c r="EU16" s="164">
        <v>-15.489000000000001</v>
      </c>
      <c r="EV16" s="164">
        <v>119.2</v>
      </c>
      <c r="EW16" s="164">
        <v>10.909000000000001</v>
      </c>
      <c r="EX16" s="164">
        <v>-67.905000000000001</v>
      </c>
      <c r="EY16" s="164">
        <v>-37.418999999999997</v>
      </c>
      <c r="EZ16" s="164">
        <v>-37.08</v>
      </c>
      <c r="FA16" s="164">
        <v>7.3882000000000003</v>
      </c>
      <c r="FB16" s="164">
        <v>-85.94</v>
      </c>
      <c r="FC16" s="164">
        <v>26.26</v>
      </c>
      <c r="FD16" s="164">
        <v>24.102</v>
      </c>
      <c r="FE16" s="164">
        <v>0</v>
      </c>
      <c r="FF16" s="164">
        <v>0</v>
      </c>
      <c r="FG16" s="164">
        <v>34.465000000000003</v>
      </c>
      <c r="FH16" s="164">
        <v>0</v>
      </c>
      <c r="FI16" s="164">
        <v>33.212000000000003</v>
      </c>
      <c r="FJ16" s="164">
        <v>10.047000000000001</v>
      </c>
      <c r="FK16" s="164">
        <v>9.8798999999999992</v>
      </c>
      <c r="FL16" s="164">
        <v>-120.9</v>
      </c>
      <c r="FM16" s="164">
        <v>9.0486000000000004</v>
      </c>
      <c r="FN16" s="164">
        <v>9.0947999999999993</v>
      </c>
      <c r="FO16" s="164">
        <v>-95.450999999999993</v>
      </c>
      <c r="FP16" s="164">
        <v>-91.191000000000003</v>
      </c>
      <c r="FQ16" s="164">
        <v>-24.358000000000001</v>
      </c>
      <c r="FR16" s="164">
        <v>-23.568999999999999</v>
      </c>
      <c r="FS16" s="164">
        <v>13.657999999999999</v>
      </c>
      <c r="FT16" s="164">
        <v>0.751</v>
      </c>
      <c r="FU16" s="164">
        <v>-8.6898999999999997</v>
      </c>
      <c r="FV16" s="164">
        <v>16.32</v>
      </c>
      <c r="FW16" s="164">
        <v>-25.173999999999999</v>
      </c>
      <c r="FX16" s="164">
        <v>10.608000000000001</v>
      </c>
      <c r="FY16" s="164">
        <v>-15.81</v>
      </c>
      <c r="FZ16" s="164">
        <v>0.496</v>
      </c>
      <c r="GA16" s="164">
        <v>3.9601999999999999</v>
      </c>
      <c r="GB16" s="164">
        <v>34.098999999999997</v>
      </c>
      <c r="GC16" s="164">
        <v>94.787000000000006</v>
      </c>
      <c r="GD16" s="164">
        <v>98.555999999999997</v>
      </c>
      <c r="GE16" s="164">
        <v>12.98</v>
      </c>
      <c r="GF16" s="164">
        <v>87.108000000000004</v>
      </c>
      <c r="GG16" s="164">
        <v>25.5</v>
      </c>
      <c r="GH16" s="164">
        <v>-14.916</v>
      </c>
      <c r="GI16" s="164">
        <v>-1.389</v>
      </c>
      <c r="GJ16" s="164">
        <v>1.1109</v>
      </c>
      <c r="GK16" s="164">
        <v>1.2118</v>
      </c>
      <c r="GL16" s="164">
        <v>6.3799999999999996E-2</v>
      </c>
      <c r="GM16" s="165"/>
      <c r="GN16" s="164">
        <v>-15.497999999999999</v>
      </c>
      <c r="GO16" s="164">
        <v>-19.047000000000001</v>
      </c>
      <c r="GP16" s="164">
        <v>29.998999999999999</v>
      </c>
      <c r="GQ16" s="164">
        <v>28.654</v>
      </c>
      <c r="GR16" s="164">
        <v>95.027000000000001</v>
      </c>
      <c r="GS16" s="164">
        <v>57.627000000000002</v>
      </c>
      <c r="GT16" s="164">
        <v>-135.07</v>
      </c>
      <c r="GU16" s="164">
        <v>-13.909000000000001</v>
      </c>
      <c r="GV16" s="164">
        <v>25.803000000000001</v>
      </c>
      <c r="GW16" s="164">
        <v>-27.61</v>
      </c>
      <c r="GX16" s="165"/>
      <c r="GY16" s="164">
        <v>0</v>
      </c>
      <c r="GZ16" s="164">
        <v>0</v>
      </c>
      <c r="HA16" s="164">
        <v>12</v>
      </c>
      <c r="HB16" s="164">
        <v>212.05</v>
      </c>
      <c r="HC16" s="164">
        <v>210.81</v>
      </c>
      <c r="HD16" s="164">
        <v>0</v>
      </c>
      <c r="HE16" s="164">
        <v>0</v>
      </c>
      <c r="HF16" s="164">
        <v>-263.22000000000003</v>
      </c>
      <c r="HG16" s="164">
        <v>266.86</v>
      </c>
      <c r="HH16" s="164">
        <v>264.92</v>
      </c>
      <c r="HI16" s="164">
        <v>-199.37</v>
      </c>
      <c r="HJ16" s="164">
        <v>-200.42</v>
      </c>
      <c r="HK16" s="164">
        <v>-61.42</v>
      </c>
      <c r="HL16" s="164">
        <v>-54.36</v>
      </c>
      <c r="HM16" s="164">
        <v>81.248000000000005</v>
      </c>
      <c r="HN16" s="164">
        <v>80.271000000000001</v>
      </c>
      <c r="HO16" s="164">
        <v>-157.18</v>
      </c>
      <c r="HP16" s="164">
        <v>-156.81</v>
      </c>
      <c r="HQ16" s="165"/>
      <c r="HR16" s="164">
        <v>70.459000000000003</v>
      </c>
      <c r="HS16" s="165"/>
      <c r="HT16" s="164">
        <v>-9.8696000000000002</v>
      </c>
      <c r="HU16" s="164">
        <v>114.47</v>
      </c>
      <c r="HV16" s="164">
        <v>113.87</v>
      </c>
      <c r="HW16" s="164">
        <v>50.798999999999999</v>
      </c>
      <c r="HX16" s="164">
        <v>50.298999999999999</v>
      </c>
      <c r="HY16" s="164">
        <v>22.027999999999999</v>
      </c>
      <c r="HZ16" s="164">
        <v>27.36</v>
      </c>
      <c r="IA16" s="164">
        <v>-329.63</v>
      </c>
      <c r="IB16" s="164">
        <v>110.72</v>
      </c>
      <c r="IC16" s="164">
        <v>109.13</v>
      </c>
      <c r="ID16" s="164">
        <v>15</v>
      </c>
      <c r="IE16" s="164">
        <v>-1.3998999999999999</v>
      </c>
      <c r="IF16" s="164">
        <v>-69.3</v>
      </c>
      <c r="IG16" s="164">
        <v>-69.599000000000004</v>
      </c>
      <c r="IH16" s="164">
        <v>1.4056</v>
      </c>
      <c r="II16" s="164">
        <v>1.2839</v>
      </c>
      <c r="IJ16" s="164">
        <v>-262.54000000000002</v>
      </c>
      <c r="IK16" s="164">
        <v>-411.63</v>
      </c>
      <c r="IL16" s="164">
        <v>418.77</v>
      </c>
      <c r="IM16" s="164">
        <v>346.39</v>
      </c>
      <c r="IN16" s="164">
        <v>25.771999999999998</v>
      </c>
      <c r="IO16" s="165"/>
      <c r="IP16" s="164">
        <v>343.01</v>
      </c>
      <c r="IQ16" s="164">
        <v>-136.77000000000001</v>
      </c>
      <c r="IR16" s="164">
        <v>-222.97</v>
      </c>
      <c r="IS16" s="164">
        <v>-335.55</v>
      </c>
      <c r="IT16" s="164">
        <v>95.501999999999995</v>
      </c>
      <c r="IU16" s="164">
        <v>96.177000000000007</v>
      </c>
      <c r="IV16" s="164">
        <v>136.80000000000001</v>
      </c>
      <c r="IW16" s="164">
        <v>-408.87</v>
      </c>
      <c r="IX16" s="164">
        <v>224.32</v>
      </c>
      <c r="IY16" s="164">
        <v>-182.21</v>
      </c>
      <c r="IZ16" s="164">
        <v>182.63</v>
      </c>
      <c r="JA16" s="164">
        <v>-9.0707000000000004</v>
      </c>
      <c r="JB16" s="164">
        <v>30.954999999999998</v>
      </c>
      <c r="JC16" s="164">
        <v>27.6</v>
      </c>
      <c r="JD16" s="164">
        <v>1.2879</v>
      </c>
      <c r="JE16" s="164">
        <v>1.2809999999999999</v>
      </c>
      <c r="JF16" s="164">
        <v>-27.36</v>
      </c>
      <c r="JG16" s="164">
        <v>9.84</v>
      </c>
      <c r="JH16" s="164">
        <v>9.6821999999999999</v>
      </c>
      <c r="JI16" s="164">
        <v>-10.048</v>
      </c>
      <c r="JJ16" s="164">
        <v>-47.637</v>
      </c>
      <c r="JK16" s="164">
        <v>-15.672000000000001</v>
      </c>
      <c r="JL16" s="164">
        <v>47.098999999999997</v>
      </c>
      <c r="JM16" s="164">
        <v>51.648000000000003</v>
      </c>
      <c r="JN16" s="164">
        <v>51.375999999999998</v>
      </c>
      <c r="JO16" s="164">
        <v>0</v>
      </c>
      <c r="JP16" s="164">
        <v>0</v>
      </c>
      <c r="JQ16" s="164">
        <v>52.658000000000001</v>
      </c>
      <c r="JR16" s="164">
        <v>52.186</v>
      </c>
      <c r="JS16" s="164">
        <v>51.87</v>
      </c>
      <c r="JT16" s="165"/>
      <c r="JU16" s="164">
        <v>2.2000000000000002</v>
      </c>
      <c r="JV16" s="164">
        <v>23.734999999999999</v>
      </c>
      <c r="JW16" s="164">
        <v>5.17</v>
      </c>
      <c r="JX16" s="164">
        <v>8.6998999999999995</v>
      </c>
      <c r="JY16" s="164">
        <v>-50.701000000000001</v>
      </c>
      <c r="JZ16" s="164">
        <v>78.399000000000001</v>
      </c>
      <c r="KA16" s="164">
        <v>62.082000000000001</v>
      </c>
      <c r="KB16" s="164">
        <v>-49.823999999999998</v>
      </c>
      <c r="KC16" s="164">
        <v>-77.064999999999998</v>
      </c>
      <c r="KD16" s="164">
        <v>53.442</v>
      </c>
      <c r="KE16" s="164">
        <v>23.285</v>
      </c>
      <c r="KF16" s="164">
        <v>-8.3000000000000007</v>
      </c>
      <c r="KG16" s="164">
        <v>8.5</v>
      </c>
      <c r="KH16" s="164">
        <v>0</v>
      </c>
      <c r="KI16" s="164">
        <v>26.561</v>
      </c>
    </row>
    <row r="17" spans="1:295" ht="18" customHeight="1" x14ac:dyDescent="0.25">
      <c r="A17" s="159" t="s">
        <v>44</v>
      </c>
      <c r="B17" s="159" t="s">
        <v>717</v>
      </c>
      <c r="C17" s="160">
        <v>0</v>
      </c>
      <c r="D17" s="160">
        <v>16.367999999999999</v>
      </c>
      <c r="E17" s="160">
        <v>-32.82</v>
      </c>
      <c r="F17" s="161"/>
      <c r="G17" s="160">
        <v>19.960999999999999</v>
      </c>
      <c r="H17" s="160">
        <v>0</v>
      </c>
      <c r="I17" s="160">
        <v>39.720999999999997</v>
      </c>
      <c r="J17" s="160">
        <v>-84.986000000000004</v>
      </c>
      <c r="K17" s="160">
        <v>36.521000000000001</v>
      </c>
      <c r="L17" s="160">
        <v>18.431000000000001</v>
      </c>
      <c r="M17" s="160">
        <v>18.183</v>
      </c>
      <c r="N17" s="160">
        <v>6.6599000000000004</v>
      </c>
      <c r="O17" s="160">
        <v>-19.114999999999998</v>
      </c>
      <c r="P17" s="160">
        <v>0</v>
      </c>
      <c r="Q17" s="160">
        <v>4.9679000000000002</v>
      </c>
      <c r="R17" s="160">
        <v>-15.398999999999999</v>
      </c>
      <c r="S17" s="161"/>
      <c r="T17" s="160">
        <v>172.65799999999999</v>
      </c>
      <c r="U17" s="160">
        <v>3.9592000000000001</v>
      </c>
      <c r="V17" s="161"/>
      <c r="W17" s="160">
        <v>6.3936999999999999</v>
      </c>
      <c r="X17" s="160">
        <v>0</v>
      </c>
      <c r="Y17" s="160">
        <v>13.036</v>
      </c>
      <c r="Z17" s="160">
        <v>4.2165999999999997</v>
      </c>
      <c r="AA17" s="161"/>
      <c r="AB17" s="160">
        <v>113</v>
      </c>
      <c r="AC17" s="160">
        <v>-49.2</v>
      </c>
      <c r="AD17" s="160">
        <v>-49.139000000000003</v>
      </c>
      <c r="AE17" s="160">
        <v>23.890999999999998</v>
      </c>
      <c r="AF17" s="160">
        <v>-6.6599000000000004</v>
      </c>
      <c r="AG17" s="160">
        <v>17.600000000000001</v>
      </c>
      <c r="AH17" s="160">
        <v>5.7519</v>
      </c>
      <c r="AI17" s="160">
        <v>0.13500000000000001</v>
      </c>
      <c r="AJ17" s="160">
        <v>-52.298999999999999</v>
      </c>
      <c r="AK17" s="160">
        <v>-52.24</v>
      </c>
      <c r="AL17" s="160">
        <v>-44.49</v>
      </c>
      <c r="AM17" s="160">
        <v>52.74</v>
      </c>
      <c r="AN17" s="160">
        <v>52.61</v>
      </c>
      <c r="AO17" s="160">
        <v>10.815</v>
      </c>
      <c r="AP17" s="160">
        <v>11.38</v>
      </c>
      <c r="AQ17" s="160">
        <v>51.454999999999998</v>
      </c>
      <c r="AR17" s="160">
        <v>53.158999999999999</v>
      </c>
      <c r="AS17" s="160">
        <v>24.009</v>
      </c>
      <c r="AT17" s="160">
        <v>-70.73</v>
      </c>
      <c r="AU17" s="160">
        <v>0</v>
      </c>
      <c r="AV17" s="160">
        <v>34.479999999999997</v>
      </c>
      <c r="AW17" s="160">
        <v>33.6</v>
      </c>
      <c r="AX17" s="160">
        <v>49.029000000000003</v>
      </c>
      <c r="AY17" s="160">
        <v>49.564</v>
      </c>
      <c r="AZ17" s="161"/>
      <c r="BA17" s="160">
        <v>5.7950999999999997</v>
      </c>
      <c r="BB17" s="160">
        <v>-314.99</v>
      </c>
      <c r="BC17" s="160">
        <v>16.867999999999999</v>
      </c>
      <c r="BD17" s="160">
        <v>-17.298999999999999</v>
      </c>
      <c r="BE17" s="160">
        <v>-17.399000000000001</v>
      </c>
      <c r="BF17" s="160">
        <v>77.603999999999999</v>
      </c>
      <c r="BG17" s="160">
        <v>0</v>
      </c>
      <c r="BH17" s="160">
        <v>-3.0141</v>
      </c>
      <c r="BI17" s="160">
        <v>-67.102000000000004</v>
      </c>
      <c r="BJ17" s="160">
        <v>-55.164999999999999</v>
      </c>
      <c r="BK17" s="160">
        <v>1.5927</v>
      </c>
      <c r="BL17" s="161"/>
      <c r="BM17" s="161"/>
      <c r="BN17" s="160">
        <v>346.32</v>
      </c>
      <c r="BO17" s="160">
        <v>27.619</v>
      </c>
      <c r="BP17" s="160">
        <v>27.558</v>
      </c>
      <c r="BQ17" s="160">
        <v>-257.22000000000003</v>
      </c>
      <c r="BR17" s="160">
        <v>273.08999999999997</v>
      </c>
      <c r="BS17" s="160">
        <v>40.976999999999997</v>
      </c>
      <c r="BT17" s="160">
        <v>-123.76</v>
      </c>
      <c r="BU17" s="160">
        <v>126.46</v>
      </c>
      <c r="BV17" s="160">
        <v>61.883000000000003</v>
      </c>
      <c r="BW17" s="160">
        <v>20.2</v>
      </c>
      <c r="BX17" s="160">
        <v>15.3</v>
      </c>
      <c r="BY17" s="160">
        <v>39.9</v>
      </c>
      <c r="BZ17" s="160">
        <v>57.36</v>
      </c>
      <c r="CA17" s="160">
        <v>-11.247999999999999</v>
      </c>
      <c r="CB17" s="160">
        <v>-10.846</v>
      </c>
      <c r="CC17" s="160">
        <v>88.332999999999998</v>
      </c>
      <c r="CD17" s="160">
        <v>89.340999999999994</v>
      </c>
      <c r="CE17" s="160">
        <v>34.045999999999999</v>
      </c>
      <c r="CF17" s="160">
        <v>-60.944000000000003</v>
      </c>
      <c r="CG17" s="160">
        <v>-60.877000000000002</v>
      </c>
      <c r="CH17" s="160">
        <v>13.074</v>
      </c>
      <c r="CI17" s="160">
        <v>-56.023000000000003</v>
      </c>
      <c r="CJ17" s="160">
        <v>19.57</v>
      </c>
      <c r="CK17" s="160">
        <v>25.984999999999999</v>
      </c>
      <c r="CL17" s="160">
        <v>24.2</v>
      </c>
      <c r="CM17" s="160">
        <v>112.09</v>
      </c>
      <c r="CN17" s="160">
        <v>-10.63</v>
      </c>
      <c r="CO17" s="160">
        <v>20.745999999999999</v>
      </c>
      <c r="CP17" s="160">
        <v>22.379000000000001</v>
      </c>
      <c r="CQ17" s="160">
        <v>22.716000000000001</v>
      </c>
      <c r="CR17" s="160">
        <v>-6.6550000000000002</v>
      </c>
      <c r="CS17" s="160">
        <v>-6.2031000000000001</v>
      </c>
      <c r="CT17" s="160">
        <v>-38.545999999999999</v>
      </c>
      <c r="CU17" s="160">
        <v>-11.06</v>
      </c>
      <c r="CV17" s="160">
        <v>5.0315000000000003</v>
      </c>
      <c r="CW17" s="160">
        <v>10.864000000000001</v>
      </c>
      <c r="CX17" s="160">
        <v>35.978999999999999</v>
      </c>
      <c r="CY17" s="160">
        <v>46.61</v>
      </c>
      <c r="CZ17" s="160">
        <v>30.475999999999999</v>
      </c>
      <c r="DA17" s="160">
        <v>28.715</v>
      </c>
      <c r="DB17" s="160">
        <v>-22.239000000000001</v>
      </c>
      <c r="DC17" s="160">
        <v>-2.2606999999999999</v>
      </c>
      <c r="DD17" s="160">
        <v>56.066000000000003</v>
      </c>
      <c r="DE17" s="160">
        <v>55.429000000000002</v>
      </c>
      <c r="DF17" s="160">
        <v>-95.164000000000001</v>
      </c>
      <c r="DG17" s="160">
        <v>-2.0000000000000001E-4</v>
      </c>
      <c r="DH17" s="160">
        <v>-13.442</v>
      </c>
      <c r="DI17" s="160">
        <v>-59.298999999999999</v>
      </c>
      <c r="DJ17" s="160">
        <v>-60.298999999999999</v>
      </c>
      <c r="DK17" s="161"/>
      <c r="DL17" s="160">
        <v>33.700000000000003</v>
      </c>
      <c r="DM17" s="160">
        <v>35.707000000000001</v>
      </c>
      <c r="DN17" s="160">
        <v>48.651000000000003</v>
      </c>
      <c r="DO17" s="160">
        <v>33.04</v>
      </c>
      <c r="DP17" s="160">
        <v>-3.56</v>
      </c>
      <c r="DQ17" s="160">
        <v>0</v>
      </c>
      <c r="DR17" s="160">
        <v>95.935000000000002</v>
      </c>
      <c r="DS17" s="160">
        <v>-16.059000000000001</v>
      </c>
      <c r="DT17" s="160">
        <v>-16.18</v>
      </c>
      <c r="DU17" s="160">
        <v>70.819000000000003</v>
      </c>
      <c r="DV17" s="160">
        <v>57.99</v>
      </c>
      <c r="DW17" s="160">
        <v>94.453999999999994</v>
      </c>
      <c r="DX17" s="160">
        <v>92.09</v>
      </c>
      <c r="DY17" s="160">
        <v>-6.6176000000000004</v>
      </c>
      <c r="DZ17" s="160">
        <v>-8.6181000000000001</v>
      </c>
      <c r="EA17" s="160">
        <v>184.95</v>
      </c>
      <c r="EB17" s="160">
        <v>133.97</v>
      </c>
      <c r="EC17" s="160">
        <v>128.94</v>
      </c>
      <c r="ED17" s="160">
        <v>132.72</v>
      </c>
      <c r="EE17" s="160">
        <v>104.67</v>
      </c>
      <c r="EF17" s="160">
        <v>84.367999999999995</v>
      </c>
      <c r="EG17" s="160">
        <v>-28.567</v>
      </c>
      <c r="EH17" s="160">
        <v>266.58999999999997</v>
      </c>
      <c r="EI17" s="160">
        <v>434.65</v>
      </c>
      <c r="EJ17" s="160">
        <v>0</v>
      </c>
      <c r="EK17" s="160">
        <v>-25.542000000000002</v>
      </c>
      <c r="EL17" s="160">
        <v>-24.599</v>
      </c>
      <c r="EM17" s="160">
        <v>0</v>
      </c>
      <c r="EN17" s="160">
        <v>-10.247999999999999</v>
      </c>
      <c r="EO17" s="160">
        <v>-10.034000000000001</v>
      </c>
      <c r="EP17" s="160">
        <v>152.12</v>
      </c>
      <c r="EQ17" s="160">
        <v>-28.646000000000001</v>
      </c>
      <c r="ER17" s="160">
        <v>-29.358000000000001</v>
      </c>
      <c r="ES17" s="160">
        <v>-48.368000000000002</v>
      </c>
      <c r="ET17" s="160">
        <v>0</v>
      </c>
      <c r="EU17" s="160">
        <v>-14.798999999999999</v>
      </c>
      <c r="EV17" s="160">
        <v>105.09</v>
      </c>
      <c r="EW17" s="160">
        <v>11.250999999999999</v>
      </c>
      <c r="EX17" s="160">
        <v>-63.901000000000003</v>
      </c>
      <c r="EY17" s="160">
        <v>-38.343000000000004</v>
      </c>
      <c r="EZ17" s="160">
        <v>-37.679000000000002</v>
      </c>
      <c r="FA17" s="160">
        <v>9.1552000000000007</v>
      </c>
      <c r="FB17" s="160">
        <v>-82.867000000000004</v>
      </c>
      <c r="FC17" s="160">
        <v>49.555</v>
      </c>
      <c r="FD17" s="160">
        <v>24.292999999999999</v>
      </c>
      <c r="FE17" s="160">
        <v>0</v>
      </c>
      <c r="FF17" s="160">
        <v>0</v>
      </c>
      <c r="FG17" s="160">
        <v>21.303999999999998</v>
      </c>
      <c r="FH17" s="160">
        <v>0</v>
      </c>
      <c r="FI17" s="160">
        <v>20.61</v>
      </c>
      <c r="FJ17" s="160">
        <v>9.8798999999999992</v>
      </c>
      <c r="FK17" s="160">
        <v>10.214</v>
      </c>
      <c r="FL17" s="160">
        <v>-92.435000000000002</v>
      </c>
      <c r="FM17" s="160">
        <v>9.8597999999999999</v>
      </c>
      <c r="FN17" s="160">
        <v>10.186999999999999</v>
      </c>
      <c r="FO17" s="160">
        <v>-75.284000000000006</v>
      </c>
      <c r="FP17" s="160">
        <v>-75.376000000000005</v>
      </c>
      <c r="FQ17" s="160">
        <v>-19.971</v>
      </c>
      <c r="FR17" s="160">
        <v>-14.369</v>
      </c>
      <c r="FS17" s="160">
        <v>13.87</v>
      </c>
      <c r="FT17" s="160">
        <v>0.78639999999999999</v>
      </c>
      <c r="FU17" s="160">
        <v>-8.8099000000000007</v>
      </c>
      <c r="FV17" s="160">
        <v>13.84</v>
      </c>
      <c r="FW17" s="160">
        <v>-20.96</v>
      </c>
      <c r="FX17" s="160">
        <v>9.3829999999999991</v>
      </c>
      <c r="FY17" s="160">
        <v>-15.81</v>
      </c>
      <c r="FZ17" s="160">
        <v>0.53</v>
      </c>
      <c r="GA17" s="160">
        <v>3.6160999999999999</v>
      </c>
      <c r="GB17" s="160">
        <v>37.668999999999997</v>
      </c>
      <c r="GC17" s="160">
        <v>74.436000000000007</v>
      </c>
      <c r="GD17" s="160">
        <v>78.497</v>
      </c>
      <c r="GE17" s="160">
        <v>13.32</v>
      </c>
      <c r="GF17" s="160">
        <v>88.88</v>
      </c>
      <c r="GG17" s="160">
        <v>25.399000000000001</v>
      </c>
      <c r="GH17" s="160">
        <v>-14.109</v>
      </c>
      <c r="GI17" s="160">
        <v>-1.5265</v>
      </c>
      <c r="GJ17" s="160">
        <v>1.4341999999999999</v>
      </c>
      <c r="GK17" s="160">
        <v>1.2316</v>
      </c>
      <c r="GL17" s="160">
        <v>6.3799999999999996E-2</v>
      </c>
      <c r="GM17" s="161"/>
      <c r="GN17" s="160">
        <v>-16.361000000000001</v>
      </c>
      <c r="GO17" s="160">
        <v>-19.007999999999999</v>
      </c>
      <c r="GP17" s="160">
        <v>29.998999999999999</v>
      </c>
      <c r="GQ17" s="160">
        <v>29.495000000000001</v>
      </c>
      <c r="GR17" s="160">
        <v>94.835999999999999</v>
      </c>
      <c r="GS17" s="160">
        <v>57.384999999999998</v>
      </c>
      <c r="GT17" s="160">
        <v>-137.13</v>
      </c>
      <c r="GU17" s="160">
        <v>-13.866</v>
      </c>
      <c r="GV17" s="160">
        <v>24.774000000000001</v>
      </c>
      <c r="GW17" s="160">
        <v>-26.98</v>
      </c>
      <c r="GX17" s="161"/>
      <c r="GY17" s="160">
        <v>0</v>
      </c>
      <c r="GZ17" s="160">
        <v>0</v>
      </c>
      <c r="HA17" s="160">
        <v>11</v>
      </c>
      <c r="HB17" s="160">
        <v>212.88</v>
      </c>
      <c r="HC17" s="160">
        <v>211.76</v>
      </c>
      <c r="HD17" s="160">
        <v>0</v>
      </c>
      <c r="HE17" s="160">
        <v>0</v>
      </c>
      <c r="HF17" s="160">
        <v>-260.13</v>
      </c>
      <c r="HG17" s="160">
        <v>262.43</v>
      </c>
      <c r="HH17" s="160">
        <v>261.99</v>
      </c>
      <c r="HI17" s="160">
        <v>-202.08</v>
      </c>
      <c r="HJ17" s="160">
        <v>-199.99</v>
      </c>
      <c r="HK17" s="160">
        <v>-61.697000000000003</v>
      </c>
      <c r="HL17" s="160">
        <v>-53.68</v>
      </c>
      <c r="HM17" s="160">
        <v>77.757000000000005</v>
      </c>
      <c r="HN17" s="160">
        <v>77.930999999999997</v>
      </c>
      <c r="HO17" s="160">
        <v>-154.03</v>
      </c>
      <c r="HP17" s="160">
        <v>-156.81</v>
      </c>
      <c r="HQ17" s="161"/>
      <c r="HR17" s="160">
        <v>69.447999999999993</v>
      </c>
      <c r="HS17" s="161"/>
      <c r="HT17" s="160">
        <v>-14.166</v>
      </c>
      <c r="HU17" s="160">
        <v>120.11</v>
      </c>
      <c r="HV17" s="160">
        <v>119.09</v>
      </c>
      <c r="HW17" s="160">
        <v>50.298999999999999</v>
      </c>
      <c r="HX17" s="160">
        <v>50.098999999999997</v>
      </c>
      <c r="HY17" s="160">
        <v>22.027999999999999</v>
      </c>
      <c r="HZ17" s="160">
        <v>28.318999999999999</v>
      </c>
      <c r="IA17" s="160">
        <v>-328.54</v>
      </c>
      <c r="IB17" s="160">
        <v>110.35</v>
      </c>
      <c r="IC17" s="160">
        <v>110.15</v>
      </c>
      <c r="ID17" s="160">
        <v>15.6</v>
      </c>
      <c r="IE17" s="160">
        <v>-1.2</v>
      </c>
      <c r="IF17" s="160">
        <v>-68.5</v>
      </c>
      <c r="IG17" s="160">
        <v>-67.900000000000006</v>
      </c>
      <c r="IH17" s="160">
        <v>1.4056</v>
      </c>
      <c r="II17" s="160">
        <v>1.2839</v>
      </c>
      <c r="IJ17" s="160">
        <v>-259.24</v>
      </c>
      <c r="IK17" s="160">
        <v>-412.23</v>
      </c>
      <c r="IL17" s="160">
        <v>425.46</v>
      </c>
      <c r="IM17" s="160">
        <v>356.56</v>
      </c>
      <c r="IN17" s="160">
        <v>19.076000000000001</v>
      </c>
      <c r="IO17" s="161"/>
      <c r="IP17" s="160">
        <v>349.36</v>
      </c>
      <c r="IQ17" s="160">
        <v>-137.94</v>
      </c>
      <c r="IR17" s="160">
        <v>-225.86</v>
      </c>
      <c r="IS17" s="160">
        <v>-342.78</v>
      </c>
      <c r="IT17" s="160">
        <v>104.12</v>
      </c>
      <c r="IU17" s="160">
        <v>102.4</v>
      </c>
      <c r="IV17" s="160">
        <v>137.76</v>
      </c>
      <c r="IW17" s="160">
        <v>-416.87</v>
      </c>
      <c r="IX17" s="160">
        <v>226.34</v>
      </c>
      <c r="IY17" s="160">
        <v>-188.14</v>
      </c>
      <c r="IZ17" s="160">
        <v>189.94</v>
      </c>
      <c r="JA17" s="160">
        <v>-9.9934999999999992</v>
      </c>
      <c r="JB17" s="160">
        <v>30.954999999999998</v>
      </c>
      <c r="JC17" s="160">
        <v>26.399000000000001</v>
      </c>
      <c r="JD17" s="160">
        <v>-0.314</v>
      </c>
      <c r="JE17" s="160">
        <v>-0.32300000000000001</v>
      </c>
      <c r="JF17" s="160">
        <v>-25.52</v>
      </c>
      <c r="JG17" s="160">
        <v>8.2399000000000004</v>
      </c>
      <c r="JH17" s="160">
        <v>9.9024999999999999</v>
      </c>
      <c r="JI17" s="160">
        <v>-9.1111000000000004</v>
      </c>
      <c r="JJ17" s="160">
        <v>-47.49</v>
      </c>
      <c r="JK17" s="160">
        <v>-15.907</v>
      </c>
      <c r="JL17" s="160">
        <v>46.7</v>
      </c>
      <c r="JM17" s="160">
        <v>50.207999999999998</v>
      </c>
      <c r="JN17" s="160">
        <v>50.076000000000001</v>
      </c>
      <c r="JO17" s="160">
        <v>0</v>
      </c>
      <c r="JP17" s="160">
        <v>0</v>
      </c>
      <c r="JQ17" s="160">
        <v>50.902999999999999</v>
      </c>
      <c r="JR17" s="160">
        <v>51.591999999999999</v>
      </c>
      <c r="JS17" s="160">
        <v>50.725999999999999</v>
      </c>
      <c r="JT17" s="161"/>
      <c r="JU17" s="160">
        <v>1.5</v>
      </c>
      <c r="JV17" s="160">
        <v>23.298999999999999</v>
      </c>
      <c r="JW17" s="160">
        <v>5.2199</v>
      </c>
      <c r="JX17" s="160">
        <v>8.6998999999999995</v>
      </c>
      <c r="JY17" s="160">
        <v>-51.33</v>
      </c>
      <c r="JZ17" s="160">
        <v>78.742999999999995</v>
      </c>
      <c r="KA17" s="160">
        <v>62.895000000000003</v>
      </c>
      <c r="KB17" s="160">
        <v>-50.527999999999999</v>
      </c>
      <c r="KC17" s="160">
        <v>-78.033000000000001</v>
      </c>
      <c r="KD17" s="160">
        <v>54.161999999999999</v>
      </c>
      <c r="KE17" s="160">
        <v>23.22</v>
      </c>
      <c r="KF17" s="160">
        <v>-8.8000000000000007</v>
      </c>
      <c r="KG17" s="160">
        <v>8.6</v>
      </c>
      <c r="KH17" s="160">
        <v>0</v>
      </c>
      <c r="KI17" s="160">
        <v>24.96</v>
      </c>
    </row>
    <row r="18" spans="1:295" ht="18" customHeight="1" x14ac:dyDescent="0.25">
      <c r="A18" s="159" t="s">
        <v>44</v>
      </c>
      <c r="B18" s="159" t="s">
        <v>718</v>
      </c>
      <c r="C18" s="162">
        <v>0</v>
      </c>
      <c r="D18" s="162">
        <v>16.542999999999999</v>
      </c>
      <c r="E18" s="162">
        <v>-32.82</v>
      </c>
      <c r="F18" s="163"/>
      <c r="G18" s="162">
        <v>20.646999999999998</v>
      </c>
      <c r="H18" s="162">
        <v>0</v>
      </c>
      <c r="I18" s="162">
        <v>40.875999999999998</v>
      </c>
      <c r="J18" s="162">
        <v>-85.575000000000003</v>
      </c>
      <c r="K18" s="162">
        <v>37.476999999999997</v>
      </c>
      <c r="L18" s="162">
        <v>18.766999999999999</v>
      </c>
      <c r="M18" s="162">
        <v>18.481999999999999</v>
      </c>
      <c r="N18" s="162">
        <v>2.2200000000000002</v>
      </c>
      <c r="O18" s="162">
        <v>-17.866</v>
      </c>
      <c r="P18" s="162">
        <v>0</v>
      </c>
      <c r="Q18" s="162">
        <v>4.9679000000000002</v>
      </c>
      <c r="R18" s="162">
        <v>-13.199</v>
      </c>
      <c r="S18" s="163"/>
      <c r="T18" s="162">
        <v>174.642</v>
      </c>
      <c r="U18" s="162">
        <v>4.3116000000000003</v>
      </c>
      <c r="V18" s="163"/>
      <c r="W18" s="162">
        <v>6.9478</v>
      </c>
      <c r="X18" s="162">
        <v>0</v>
      </c>
      <c r="Y18" s="162">
        <v>13.055999999999999</v>
      </c>
      <c r="Z18" s="162">
        <v>4.0692000000000004</v>
      </c>
      <c r="AA18" s="163"/>
      <c r="AB18" s="162">
        <v>113</v>
      </c>
      <c r="AC18" s="162">
        <v>-52.36</v>
      </c>
      <c r="AD18" s="162">
        <v>-52.279000000000003</v>
      </c>
      <c r="AE18" s="162">
        <v>23.890999999999998</v>
      </c>
      <c r="AF18" s="162">
        <v>-2.2200000000000002</v>
      </c>
      <c r="AG18" s="162">
        <v>15.4</v>
      </c>
      <c r="AH18" s="162">
        <v>6.1989000000000001</v>
      </c>
      <c r="AI18" s="162">
        <v>0.14299999999999999</v>
      </c>
      <c r="AJ18" s="162">
        <v>-51.918999999999997</v>
      </c>
      <c r="AK18" s="162">
        <v>-51.86</v>
      </c>
      <c r="AL18" s="162">
        <v>-51.298999999999999</v>
      </c>
      <c r="AM18" s="162">
        <v>52.439</v>
      </c>
      <c r="AN18" s="162">
        <v>52.779000000000003</v>
      </c>
      <c r="AO18" s="162">
        <v>9.9770000000000003</v>
      </c>
      <c r="AP18" s="162">
        <v>11.430999999999999</v>
      </c>
      <c r="AQ18" s="162">
        <v>52.774000000000001</v>
      </c>
      <c r="AR18" s="162">
        <v>54.615000000000002</v>
      </c>
      <c r="AS18" s="162">
        <v>25.056000000000001</v>
      </c>
      <c r="AT18" s="162">
        <v>-68.721000000000004</v>
      </c>
      <c r="AU18" s="162">
        <v>0</v>
      </c>
      <c r="AV18" s="162">
        <v>11.183</v>
      </c>
      <c r="AW18" s="162">
        <v>10.962999999999999</v>
      </c>
      <c r="AX18" s="162">
        <v>53.582999999999998</v>
      </c>
      <c r="AY18" s="162">
        <v>53.716999999999999</v>
      </c>
      <c r="AZ18" s="163"/>
      <c r="BA18" s="162">
        <v>-13.893000000000001</v>
      </c>
      <c r="BB18" s="162">
        <v>-284.47000000000003</v>
      </c>
      <c r="BC18" s="162">
        <v>17.628</v>
      </c>
      <c r="BD18" s="162">
        <v>-17.599</v>
      </c>
      <c r="BE18" s="162">
        <v>-17.399000000000001</v>
      </c>
      <c r="BF18" s="162">
        <v>75.165999999999997</v>
      </c>
      <c r="BG18" s="162">
        <v>0</v>
      </c>
      <c r="BH18" s="162">
        <v>-3.2269999999999999</v>
      </c>
      <c r="BI18" s="162">
        <v>-67.102000000000004</v>
      </c>
      <c r="BJ18" s="162">
        <v>-50.445</v>
      </c>
      <c r="BK18" s="162">
        <v>1.7845</v>
      </c>
      <c r="BL18" s="163"/>
      <c r="BM18" s="163"/>
      <c r="BN18" s="162">
        <v>314.64</v>
      </c>
      <c r="BO18" s="162">
        <v>27.863</v>
      </c>
      <c r="BP18" s="162">
        <v>27.832000000000001</v>
      </c>
      <c r="BQ18" s="162">
        <v>-232.74</v>
      </c>
      <c r="BR18" s="162">
        <v>264.79000000000002</v>
      </c>
      <c r="BS18" s="162">
        <v>40.976999999999997</v>
      </c>
      <c r="BT18" s="162">
        <v>-130</v>
      </c>
      <c r="BU18" s="162">
        <v>132.97</v>
      </c>
      <c r="BV18" s="162">
        <v>62.871000000000002</v>
      </c>
      <c r="BW18" s="162">
        <v>20.59</v>
      </c>
      <c r="BX18" s="162">
        <v>15.569000000000001</v>
      </c>
      <c r="BY18" s="162">
        <v>40.840000000000003</v>
      </c>
      <c r="BZ18" s="162">
        <v>58.59</v>
      </c>
      <c r="CA18" s="162">
        <v>-18.213000000000001</v>
      </c>
      <c r="CB18" s="162">
        <v>-18.213000000000001</v>
      </c>
      <c r="CC18" s="162">
        <v>96.135999999999996</v>
      </c>
      <c r="CD18" s="162">
        <v>96.632000000000005</v>
      </c>
      <c r="CE18" s="162">
        <v>31.332999999999998</v>
      </c>
      <c r="CF18" s="162">
        <v>-63.98</v>
      </c>
      <c r="CG18" s="162">
        <v>-64.042000000000002</v>
      </c>
      <c r="CH18" s="162">
        <v>13.871</v>
      </c>
      <c r="CI18" s="162">
        <v>-55.170999999999999</v>
      </c>
      <c r="CJ18" s="162">
        <v>19.57</v>
      </c>
      <c r="CK18" s="162">
        <v>25.984999999999999</v>
      </c>
      <c r="CL18" s="162">
        <v>28.399000000000001</v>
      </c>
      <c r="CM18" s="162">
        <v>111.59</v>
      </c>
      <c r="CN18" s="162">
        <v>-10.739000000000001</v>
      </c>
      <c r="CO18" s="162">
        <v>23.588000000000001</v>
      </c>
      <c r="CP18" s="162">
        <v>22.396000000000001</v>
      </c>
      <c r="CQ18" s="162">
        <v>23.41</v>
      </c>
      <c r="CR18" s="162">
        <v>-5.0109000000000004</v>
      </c>
      <c r="CS18" s="162">
        <v>-3.8167</v>
      </c>
      <c r="CT18" s="162">
        <v>-32.816000000000003</v>
      </c>
      <c r="CU18" s="162">
        <v>-9.3185000000000002</v>
      </c>
      <c r="CV18" s="162">
        <v>5.5537000000000001</v>
      </c>
      <c r="CW18" s="162">
        <v>10.987</v>
      </c>
      <c r="CX18" s="162">
        <v>39.478999999999999</v>
      </c>
      <c r="CY18" s="162">
        <v>47.259</v>
      </c>
      <c r="CZ18" s="162">
        <v>31.413</v>
      </c>
      <c r="DA18" s="162">
        <v>29.74</v>
      </c>
      <c r="DB18" s="162">
        <v>-22.93</v>
      </c>
      <c r="DC18" s="162">
        <v>-2.2606999999999999</v>
      </c>
      <c r="DD18" s="162">
        <v>55.222999999999999</v>
      </c>
      <c r="DE18" s="162">
        <v>54.956000000000003</v>
      </c>
      <c r="DF18" s="162">
        <v>-90.256</v>
      </c>
      <c r="DG18" s="162">
        <v>-1E-4</v>
      </c>
      <c r="DH18" s="162">
        <v>-13.936999999999999</v>
      </c>
      <c r="DI18" s="162">
        <v>-61.798999999999999</v>
      </c>
      <c r="DJ18" s="162">
        <v>-62.598999999999997</v>
      </c>
      <c r="DK18" s="163"/>
      <c r="DL18" s="162">
        <v>34.286000000000001</v>
      </c>
      <c r="DM18" s="162">
        <v>37.585999999999999</v>
      </c>
      <c r="DN18" s="162">
        <v>50.408000000000001</v>
      </c>
      <c r="DO18" s="162">
        <v>34.11</v>
      </c>
      <c r="DP18" s="162">
        <v>-4.07</v>
      </c>
      <c r="DQ18" s="162">
        <v>0</v>
      </c>
      <c r="DR18" s="162">
        <v>89.814999999999998</v>
      </c>
      <c r="DS18" s="162">
        <v>-15.76</v>
      </c>
      <c r="DT18" s="162">
        <v>-15.949</v>
      </c>
      <c r="DU18" s="162">
        <v>72.11</v>
      </c>
      <c r="DV18" s="162">
        <v>58.81</v>
      </c>
      <c r="DW18" s="162">
        <v>90.49</v>
      </c>
      <c r="DX18" s="162">
        <v>87.581000000000003</v>
      </c>
      <c r="DY18" s="162">
        <v>-17.245000000000001</v>
      </c>
      <c r="DZ18" s="162">
        <v>-16.863</v>
      </c>
      <c r="EA18" s="162">
        <v>179.14</v>
      </c>
      <c r="EB18" s="162">
        <v>129.32</v>
      </c>
      <c r="EC18" s="162">
        <v>123.74</v>
      </c>
      <c r="ED18" s="162">
        <v>125.97</v>
      </c>
      <c r="EE18" s="162">
        <v>106.27</v>
      </c>
      <c r="EF18" s="162">
        <v>89.763000000000005</v>
      </c>
      <c r="EG18" s="162">
        <v>-28.311</v>
      </c>
      <c r="EH18" s="162">
        <v>244.61</v>
      </c>
      <c r="EI18" s="162">
        <v>445.99</v>
      </c>
      <c r="EJ18" s="162">
        <v>0</v>
      </c>
      <c r="EK18" s="162">
        <v>-26.596</v>
      </c>
      <c r="EL18" s="162">
        <v>-25.138999999999999</v>
      </c>
      <c r="EM18" s="162">
        <v>-12.646000000000001</v>
      </c>
      <c r="EN18" s="162">
        <v>-10.836</v>
      </c>
      <c r="EO18" s="162">
        <v>-9.7818000000000005</v>
      </c>
      <c r="EP18" s="162">
        <v>161.33000000000001</v>
      </c>
      <c r="EQ18" s="162">
        <v>-33.747999999999998</v>
      </c>
      <c r="ER18" s="162">
        <v>-34.085999999999999</v>
      </c>
      <c r="ES18" s="162">
        <v>-53.026000000000003</v>
      </c>
      <c r="ET18" s="162">
        <v>16.690000000000001</v>
      </c>
      <c r="EU18" s="162">
        <v>-14.92</v>
      </c>
      <c r="EV18" s="162">
        <v>116</v>
      </c>
      <c r="EW18" s="162">
        <v>11.502000000000001</v>
      </c>
      <c r="EX18" s="162">
        <v>-68.477999999999994</v>
      </c>
      <c r="EY18" s="162">
        <v>-39.76</v>
      </c>
      <c r="EZ18" s="162">
        <v>-38.536999999999999</v>
      </c>
      <c r="FA18" s="162">
        <v>10.555999999999999</v>
      </c>
      <c r="FB18" s="162">
        <v>-86.998000000000005</v>
      </c>
      <c r="FC18" s="162">
        <v>30.757999999999999</v>
      </c>
      <c r="FD18" s="162">
        <v>24.251000000000001</v>
      </c>
      <c r="FE18" s="162">
        <v>0</v>
      </c>
      <c r="FF18" s="162">
        <v>0</v>
      </c>
      <c r="FG18" s="162">
        <v>17.888000000000002</v>
      </c>
      <c r="FH18" s="162">
        <v>0</v>
      </c>
      <c r="FI18" s="162">
        <v>17.111000000000001</v>
      </c>
      <c r="FJ18" s="162">
        <v>17.917000000000002</v>
      </c>
      <c r="FK18" s="162">
        <v>17.917000000000002</v>
      </c>
      <c r="FL18" s="162">
        <v>-123.41</v>
      </c>
      <c r="FM18" s="162">
        <v>19.149999999999999</v>
      </c>
      <c r="FN18" s="162">
        <v>18.734000000000002</v>
      </c>
      <c r="FO18" s="162">
        <v>-93.673000000000002</v>
      </c>
      <c r="FP18" s="162">
        <v>-93.730999999999995</v>
      </c>
      <c r="FQ18" s="162">
        <v>-26.731000000000002</v>
      </c>
      <c r="FR18" s="162">
        <v>-24.928999999999998</v>
      </c>
      <c r="FS18" s="162">
        <v>13.775</v>
      </c>
      <c r="FT18" s="162">
        <v>0.76329999999999998</v>
      </c>
      <c r="FU18" s="162">
        <v>-8.4699000000000009</v>
      </c>
      <c r="FV18" s="162">
        <v>15.08</v>
      </c>
      <c r="FW18" s="162">
        <v>-27.809000000000001</v>
      </c>
      <c r="FX18" s="162">
        <v>9.5569000000000006</v>
      </c>
      <c r="FY18" s="162">
        <v>-15.651</v>
      </c>
      <c r="FZ18" s="162">
        <v>0.53600000000000003</v>
      </c>
      <c r="GA18" s="162">
        <v>3.8311999999999999</v>
      </c>
      <c r="GB18" s="162">
        <v>33.4</v>
      </c>
      <c r="GC18" s="162">
        <v>95.322000000000003</v>
      </c>
      <c r="GD18" s="162">
        <v>96.584999999999994</v>
      </c>
      <c r="GE18" s="162">
        <v>13.97</v>
      </c>
      <c r="GF18" s="162">
        <v>88.052000000000007</v>
      </c>
      <c r="GG18" s="162">
        <v>23.7</v>
      </c>
      <c r="GH18" s="162">
        <v>-14.492000000000001</v>
      </c>
      <c r="GI18" s="162">
        <v>-1.7014</v>
      </c>
      <c r="GJ18" s="162">
        <v>1.4393</v>
      </c>
      <c r="GK18" s="162">
        <v>1.2426999999999999</v>
      </c>
      <c r="GL18" s="162">
        <v>6.3799999999999996E-2</v>
      </c>
      <c r="GM18" s="163"/>
      <c r="GN18" s="162">
        <v>-16.588999999999999</v>
      </c>
      <c r="GO18" s="162">
        <v>-20.518000000000001</v>
      </c>
      <c r="GP18" s="162">
        <v>29.972000000000001</v>
      </c>
      <c r="GQ18" s="162">
        <v>31.091000000000001</v>
      </c>
      <c r="GR18" s="162">
        <v>97.504999999999995</v>
      </c>
      <c r="GS18" s="162">
        <v>59.509</v>
      </c>
      <c r="GT18" s="162">
        <v>-141.56</v>
      </c>
      <c r="GU18" s="162">
        <v>-14.287000000000001</v>
      </c>
      <c r="GV18" s="162">
        <v>25.439</v>
      </c>
      <c r="GW18" s="162">
        <v>-27.082000000000001</v>
      </c>
      <c r="GX18" s="163"/>
      <c r="GY18" s="162">
        <v>0</v>
      </c>
      <c r="GZ18" s="162">
        <v>0</v>
      </c>
      <c r="HA18" s="162">
        <v>12</v>
      </c>
      <c r="HB18" s="162">
        <v>210.07</v>
      </c>
      <c r="HC18" s="162">
        <v>210.35</v>
      </c>
      <c r="HD18" s="162">
        <v>0</v>
      </c>
      <c r="HE18" s="162">
        <v>0</v>
      </c>
      <c r="HF18" s="162">
        <v>-271.26</v>
      </c>
      <c r="HG18" s="162">
        <v>272.54000000000002</v>
      </c>
      <c r="HH18" s="162">
        <v>271.17</v>
      </c>
      <c r="HI18" s="162">
        <v>-198.7</v>
      </c>
      <c r="HJ18" s="162">
        <v>-198.92</v>
      </c>
      <c r="HK18" s="162">
        <v>-58.820999999999998</v>
      </c>
      <c r="HL18" s="162">
        <v>-53.347000000000001</v>
      </c>
      <c r="HM18" s="162">
        <v>79.605999999999995</v>
      </c>
      <c r="HN18" s="162">
        <v>78.872</v>
      </c>
      <c r="HO18" s="162">
        <v>-154.03</v>
      </c>
      <c r="HP18" s="162">
        <v>-160.02000000000001</v>
      </c>
      <c r="HQ18" s="163"/>
      <c r="HR18" s="162">
        <v>81.203000000000003</v>
      </c>
      <c r="HS18" s="163"/>
      <c r="HT18" s="162">
        <v>-15.784000000000001</v>
      </c>
      <c r="HU18" s="162">
        <v>71.989000000000004</v>
      </c>
      <c r="HV18" s="162">
        <v>71.948999999999998</v>
      </c>
      <c r="HW18" s="162">
        <v>51.4</v>
      </c>
      <c r="HX18" s="162">
        <v>51.9</v>
      </c>
      <c r="HY18" s="162">
        <v>22.027999999999999</v>
      </c>
      <c r="HZ18" s="162">
        <v>29.2</v>
      </c>
      <c r="IA18" s="162">
        <v>-306.18</v>
      </c>
      <c r="IB18" s="162">
        <v>110.28</v>
      </c>
      <c r="IC18" s="162">
        <v>110.51</v>
      </c>
      <c r="ID18" s="162">
        <v>16.2</v>
      </c>
      <c r="IE18" s="162">
        <v>-2.7</v>
      </c>
      <c r="IF18" s="162">
        <v>-79.400000000000006</v>
      </c>
      <c r="IG18" s="162">
        <v>-79</v>
      </c>
      <c r="IH18" s="162">
        <v>1.4056</v>
      </c>
      <c r="II18" s="162">
        <v>1.2839</v>
      </c>
      <c r="IJ18" s="162">
        <v>-269.89</v>
      </c>
      <c r="IK18" s="162">
        <v>-416.98</v>
      </c>
      <c r="IL18" s="162">
        <v>421.61</v>
      </c>
      <c r="IM18" s="162">
        <v>375.23</v>
      </c>
      <c r="IN18" s="162">
        <v>20.675000000000001</v>
      </c>
      <c r="IO18" s="163"/>
      <c r="IP18" s="162">
        <v>374.02</v>
      </c>
      <c r="IQ18" s="162">
        <v>-66.013999999999996</v>
      </c>
      <c r="IR18" s="162">
        <v>-273.74</v>
      </c>
      <c r="IS18" s="162">
        <v>-364.51</v>
      </c>
      <c r="IT18" s="162">
        <v>150.91</v>
      </c>
      <c r="IU18" s="162">
        <v>148.51</v>
      </c>
      <c r="IV18" s="162">
        <v>66.959000000000003</v>
      </c>
      <c r="IW18" s="162">
        <v>-413.5</v>
      </c>
      <c r="IX18" s="162">
        <v>274.99</v>
      </c>
      <c r="IY18" s="162">
        <v>-136.31</v>
      </c>
      <c r="IZ18" s="162">
        <v>137.01</v>
      </c>
      <c r="JA18" s="162">
        <v>-9.6501999999999999</v>
      </c>
      <c r="JB18" s="162">
        <v>30.954999999999998</v>
      </c>
      <c r="JC18" s="162">
        <v>26.879000000000001</v>
      </c>
      <c r="JD18" s="162">
        <v>0.26100000000000001</v>
      </c>
      <c r="JE18" s="162">
        <v>0.253</v>
      </c>
      <c r="JF18" s="162">
        <v>-26.158999999999999</v>
      </c>
      <c r="JG18" s="162">
        <v>9.3598999999999997</v>
      </c>
      <c r="JH18" s="162">
        <v>9.5120000000000005</v>
      </c>
      <c r="JI18" s="162">
        <v>-9.7245000000000008</v>
      </c>
      <c r="JJ18" s="162">
        <v>-46.642000000000003</v>
      </c>
      <c r="JK18" s="162">
        <v>-14.882</v>
      </c>
      <c r="JL18" s="162">
        <v>46.598999999999997</v>
      </c>
      <c r="JM18" s="162">
        <v>50.438000000000002</v>
      </c>
      <c r="JN18" s="162">
        <v>52.37</v>
      </c>
      <c r="JO18" s="162">
        <v>0</v>
      </c>
      <c r="JP18" s="162">
        <v>0</v>
      </c>
      <c r="JQ18" s="162">
        <v>52.064</v>
      </c>
      <c r="JR18" s="162">
        <v>50.966000000000001</v>
      </c>
      <c r="JS18" s="162">
        <v>51.988</v>
      </c>
      <c r="JT18" s="163"/>
      <c r="JU18" s="162">
        <v>5</v>
      </c>
      <c r="JV18" s="162">
        <v>23.135999999999999</v>
      </c>
      <c r="JW18" s="162">
        <v>5.4298999999999999</v>
      </c>
      <c r="JX18" s="162">
        <v>8.6998999999999995</v>
      </c>
      <c r="JY18" s="162">
        <v>-46.356000000000002</v>
      </c>
      <c r="JZ18" s="162">
        <v>77.881</v>
      </c>
      <c r="KA18" s="162">
        <v>59.825000000000003</v>
      </c>
      <c r="KB18" s="162">
        <v>-47.625</v>
      </c>
      <c r="KC18" s="162">
        <v>-76.25</v>
      </c>
      <c r="KD18" s="162">
        <v>51.959000000000003</v>
      </c>
      <c r="KE18" s="162">
        <v>24.515000000000001</v>
      </c>
      <c r="KF18" s="162">
        <v>-11.5</v>
      </c>
      <c r="KG18" s="162">
        <v>11</v>
      </c>
      <c r="KH18" s="162">
        <v>0</v>
      </c>
      <c r="KI18" s="162">
        <v>31.343</v>
      </c>
    </row>
    <row r="19" spans="1:295" ht="18" customHeight="1" x14ac:dyDescent="0.25">
      <c r="A19" s="159" t="s">
        <v>44</v>
      </c>
      <c r="B19" s="159" t="s">
        <v>719</v>
      </c>
      <c r="C19" s="162">
        <v>0</v>
      </c>
      <c r="D19" s="162">
        <v>17.202999999999999</v>
      </c>
      <c r="E19" s="162">
        <v>-34.170999999999999</v>
      </c>
      <c r="F19" s="163"/>
      <c r="G19" s="162">
        <v>21.251000000000001</v>
      </c>
      <c r="H19" s="162">
        <v>0</v>
      </c>
      <c r="I19" s="162">
        <v>42.191000000000003</v>
      </c>
      <c r="J19" s="162">
        <v>-89.588999999999999</v>
      </c>
      <c r="K19" s="162">
        <v>38.207999999999998</v>
      </c>
      <c r="L19" s="162">
        <v>19.501000000000001</v>
      </c>
      <c r="M19" s="162">
        <v>19.056999999999999</v>
      </c>
      <c r="N19" s="162">
        <v>2.2200000000000002</v>
      </c>
      <c r="O19" s="162">
        <v>-18.033000000000001</v>
      </c>
      <c r="P19" s="162">
        <v>0</v>
      </c>
      <c r="Q19" s="162">
        <v>4.9679000000000002</v>
      </c>
      <c r="R19" s="162">
        <v>-13.199</v>
      </c>
      <c r="S19" s="163"/>
      <c r="T19" s="162">
        <v>181.93799999999999</v>
      </c>
      <c r="U19" s="162">
        <v>4.1414</v>
      </c>
      <c r="V19" s="163"/>
      <c r="W19" s="162">
        <v>6.1642000000000001</v>
      </c>
      <c r="X19" s="162">
        <v>0</v>
      </c>
      <c r="Y19" s="162">
        <v>13.717000000000001</v>
      </c>
      <c r="Z19" s="162">
        <v>2.4138999999999999</v>
      </c>
      <c r="AA19" s="163"/>
      <c r="AB19" s="162">
        <v>113</v>
      </c>
      <c r="AC19" s="162">
        <v>-53.83</v>
      </c>
      <c r="AD19" s="162">
        <v>-53.908999999999999</v>
      </c>
      <c r="AE19" s="162">
        <v>23.890999999999998</v>
      </c>
      <c r="AF19" s="162">
        <v>-2.2200000000000002</v>
      </c>
      <c r="AG19" s="162">
        <v>15.4</v>
      </c>
      <c r="AH19" s="162">
        <v>7.5869</v>
      </c>
      <c r="AI19" s="162">
        <v>0.14899999999999999</v>
      </c>
      <c r="AJ19" s="162">
        <v>-54.08</v>
      </c>
      <c r="AK19" s="162">
        <v>-54.209000000000003</v>
      </c>
      <c r="AL19" s="162">
        <v>-49.728999999999999</v>
      </c>
      <c r="AM19" s="162">
        <v>57.81</v>
      </c>
      <c r="AN19" s="162">
        <v>54.88</v>
      </c>
      <c r="AO19" s="162">
        <v>11.365</v>
      </c>
      <c r="AP19" s="162">
        <v>9.6884999999999994</v>
      </c>
      <c r="AQ19" s="162">
        <v>54.359000000000002</v>
      </c>
      <c r="AR19" s="162">
        <v>56.207999999999998</v>
      </c>
      <c r="AS19" s="162">
        <v>27.437000000000001</v>
      </c>
      <c r="AT19" s="162">
        <v>-69.926000000000002</v>
      </c>
      <c r="AU19" s="162">
        <v>0</v>
      </c>
      <c r="AV19" s="162">
        <v>11.996</v>
      </c>
      <c r="AW19" s="162">
        <v>11.57</v>
      </c>
      <c r="AX19" s="162">
        <v>52.11</v>
      </c>
      <c r="AY19" s="162">
        <v>56.262</v>
      </c>
      <c r="AZ19" s="163"/>
      <c r="BA19" s="162">
        <v>-11.093</v>
      </c>
      <c r="BB19" s="162">
        <v>-305.87</v>
      </c>
      <c r="BC19" s="162">
        <v>17.158000000000001</v>
      </c>
      <c r="BD19" s="162">
        <v>-17.399000000000001</v>
      </c>
      <c r="BE19" s="162">
        <v>-17.498999999999999</v>
      </c>
      <c r="BF19" s="162">
        <v>76.39</v>
      </c>
      <c r="BG19" s="162">
        <v>0</v>
      </c>
      <c r="BH19" s="162">
        <v>-3.2915000000000001</v>
      </c>
      <c r="BI19" s="162">
        <v>-67.102000000000004</v>
      </c>
      <c r="BJ19" s="162">
        <v>-50.926000000000002</v>
      </c>
      <c r="BK19" s="162">
        <v>2.3794</v>
      </c>
      <c r="BL19" s="163"/>
      <c r="BM19" s="163"/>
      <c r="BN19" s="162">
        <v>334.48</v>
      </c>
      <c r="BO19" s="162">
        <v>35.279000000000003</v>
      </c>
      <c r="BP19" s="162">
        <v>35.125999999999998</v>
      </c>
      <c r="BQ19" s="162">
        <v>-261.27</v>
      </c>
      <c r="BR19" s="162">
        <v>283.02999999999997</v>
      </c>
      <c r="BS19" s="162">
        <v>40.976999999999997</v>
      </c>
      <c r="BT19" s="162">
        <v>-133.02000000000001</v>
      </c>
      <c r="BU19" s="162">
        <v>135.53</v>
      </c>
      <c r="BV19" s="162">
        <v>66.063999999999993</v>
      </c>
      <c r="BW19" s="162">
        <v>21.219000000000001</v>
      </c>
      <c r="BX19" s="162">
        <v>16.649000000000001</v>
      </c>
      <c r="BY19" s="162">
        <v>42.639000000000003</v>
      </c>
      <c r="BZ19" s="162">
        <v>60.569000000000003</v>
      </c>
      <c r="CA19" s="162">
        <v>-19.285</v>
      </c>
      <c r="CB19" s="162">
        <v>-19.151</v>
      </c>
      <c r="CC19" s="162">
        <v>98.938000000000002</v>
      </c>
      <c r="CD19" s="162">
        <v>99.113</v>
      </c>
      <c r="CE19" s="162">
        <v>30.082000000000001</v>
      </c>
      <c r="CF19" s="162">
        <v>-70.704999999999998</v>
      </c>
      <c r="CG19" s="162">
        <v>-69.445999999999998</v>
      </c>
      <c r="CH19" s="162">
        <v>14.318</v>
      </c>
      <c r="CI19" s="162">
        <v>-59.250999999999998</v>
      </c>
      <c r="CJ19" s="162">
        <v>19.57</v>
      </c>
      <c r="CK19" s="162">
        <v>25.984999999999999</v>
      </c>
      <c r="CL19" s="162">
        <v>25.7</v>
      </c>
      <c r="CM19" s="162">
        <v>120.9</v>
      </c>
      <c r="CN19" s="162">
        <v>-11.148999999999999</v>
      </c>
      <c r="CO19" s="162">
        <v>22.754000000000001</v>
      </c>
      <c r="CP19" s="162">
        <v>21.206</v>
      </c>
      <c r="CQ19" s="162">
        <v>21.962</v>
      </c>
      <c r="CR19" s="162">
        <v>-4.8630000000000004</v>
      </c>
      <c r="CS19" s="162">
        <v>-3.6282999999999999</v>
      </c>
      <c r="CT19" s="162">
        <v>-43.093000000000004</v>
      </c>
      <c r="CU19" s="162">
        <v>-13.439</v>
      </c>
      <c r="CV19" s="162">
        <v>6.8292999999999999</v>
      </c>
      <c r="CW19" s="162">
        <v>11.271000000000001</v>
      </c>
      <c r="CX19" s="162">
        <v>43.36</v>
      </c>
      <c r="CY19" s="162">
        <v>50.25</v>
      </c>
      <c r="CZ19" s="162">
        <v>32.819000000000003</v>
      </c>
      <c r="DA19" s="162">
        <v>31.059000000000001</v>
      </c>
      <c r="DB19" s="162">
        <v>-23.809000000000001</v>
      </c>
      <c r="DC19" s="162">
        <v>-2.2606999999999999</v>
      </c>
      <c r="DD19" s="162">
        <v>58.640999999999998</v>
      </c>
      <c r="DE19" s="162">
        <v>57.988999999999997</v>
      </c>
      <c r="DF19" s="162">
        <v>-97.918000000000006</v>
      </c>
      <c r="DG19" s="162">
        <v>-1E-4</v>
      </c>
      <c r="DH19" s="162">
        <v>-14.531000000000001</v>
      </c>
      <c r="DI19" s="162">
        <v>-66.599000000000004</v>
      </c>
      <c r="DJ19" s="162">
        <v>-65.3</v>
      </c>
      <c r="DK19" s="163"/>
      <c r="DL19" s="162">
        <v>37.216000000000001</v>
      </c>
      <c r="DM19" s="162">
        <v>42.281999999999996</v>
      </c>
      <c r="DN19" s="162">
        <v>53.923999999999999</v>
      </c>
      <c r="DO19" s="162">
        <v>36.770000000000003</v>
      </c>
      <c r="DP19" s="162">
        <v>-4.66</v>
      </c>
      <c r="DQ19" s="162">
        <v>0</v>
      </c>
      <c r="DR19" s="162">
        <v>94.512</v>
      </c>
      <c r="DS19" s="162">
        <v>-15.98</v>
      </c>
      <c r="DT19" s="162">
        <v>-16.12</v>
      </c>
      <c r="DU19" s="162">
        <v>78.38</v>
      </c>
      <c r="DV19" s="162">
        <v>59.74</v>
      </c>
      <c r="DW19" s="162">
        <v>98.653999999999996</v>
      </c>
      <c r="DX19" s="162">
        <v>98.617999999999995</v>
      </c>
      <c r="DY19" s="162">
        <v>-18.178000000000001</v>
      </c>
      <c r="DZ19" s="162">
        <v>-17.663</v>
      </c>
      <c r="EA19" s="162">
        <v>186.63</v>
      </c>
      <c r="EB19" s="162">
        <v>137.21</v>
      </c>
      <c r="EC19" s="162">
        <v>131.35</v>
      </c>
      <c r="ED19" s="162">
        <v>132.97</v>
      </c>
      <c r="EE19" s="162">
        <v>98.179000000000002</v>
      </c>
      <c r="EF19" s="162">
        <v>83.441999999999993</v>
      </c>
      <c r="EG19" s="162">
        <v>-28.231999999999999</v>
      </c>
      <c r="EH19" s="162">
        <v>269.52</v>
      </c>
      <c r="EI19" s="162">
        <v>438.84</v>
      </c>
      <c r="EJ19" s="162">
        <v>0</v>
      </c>
      <c r="EK19" s="162">
        <v>-26.36</v>
      </c>
      <c r="EL19" s="162">
        <v>-25.431999999999999</v>
      </c>
      <c r="EM19" s="162">
        <v>0</v>
      </c>
      <c r="EN19" s="162">
        <v>-7.2633999999999999</v>
      </c>
      <c r="EO19" s="162">
        <v>-7.9126000000000003</v>
      </c>
      <c r="EP19" s="162">
        <v>75.311999999999998</v>
      </c>
      <c r="EQ19" s="162">
        <v>-27.827999999999999</v>
      </c>
      <c r="ER19" s="162">
        <v>-29.018000000000001</v>
      </c>
      <c r="ES19" s="162">
        <v>-43.914000000000001</v>
      </c>
      <c r="ET19" s="162">
        <v>0</v>
      </c>
      <c r="EU19" s="162">
        <v>-17.369</v>
      </c>
      <c r="EV19" s="162">
        <v>81.900000000000006</v>
      </c>
      <c r="EW19" s="162">
        <v>12.032999999999999</v>
      </c>
      <c r="EX19" s="162">
        <v>-65.718000000000004</v>
      </c>
      <c r="EY19" s="162">
        <v>-39.209000000000003</v>
      </c>
      <c r="EZ19" s="162">
        <v>-38.387999999999998</v>
      </c>
      <c r="FA19" s="162">
        <v>10.051</v>
      </c>
      <c r="FB19" s="162">
        <v>-81.989000000000004</v>
      </c>
      <c r="FC19" s="162">
        <v>52.506999999999998</v>
      </c>
      <c r="FD19" s="162">
        <v>24.276</v>
      </c>
      <c r="FE19" s="162">
        <v>0</v>
      </c>
      <c r="FF19" s="162">
        <v>0</v>
      </c>
      <c r="FG19" s="162">
        <v>16.690999999999999</v>
      </c>
      <c r="FH19" s="162">
        <v>0</v>
      </c>
      <c r="FI19" s="162">
        <v>16.186</v>
      </c>
      <c r="FJ19" s="162">
        <v>19.759</v>
      </c>
      <c r="FK19" s="162">
        <v>19.591999999999999</v>
      </c>
      <c r="FL19" s="162">
        <v>-121.74</v>
      </c>
      <c r="FM19" s="162">
        <v>21.263000000000002</v>
      </c>
      <c r="FN19" s="162">
        <v>20.266999999999999</v>
      </c>
      <c r="FO19" s="162">
        <v>-92.825000000000003</v>
      </c>
      <c r="FP19" s="162">
        <v>-92.164000000000001</v>
      </c>
      <c r="FQ19" s="162">
        <v>-27.434999999999999</v>
      </c>
      <c r="FR19" s="162">
        <v>-22.048999999999999</v>
      </c>
      <c r="FS19" s="162">
        <v>13.965</v>
      </c>
      <c r="FT19" s="162">
        <v>0.86819999999999997</v>
      </c>
      <c r="FU19" s="162">
        <v>-8.4999000000000002</v>
      </c>
      <c r="FV19" s="162">
        <v>13.81</v>
      </c>
      <c r="FW19" s="162">
        <v>-29.077999999999999</v>
      </c>
      <c r="FX19" s="162">
        <v>9.4428000000000001</v>
      </c>
      <c r="FY19" s="162">
        <v>-15.651</v>
      </c>
      <c r="FZ19" s="162">
        <v>0.53800000000000003</v>
      </c>
      <c r="GA19" s="162">
        <v>4.7622999999999998</v>
      </c>
      <c r="GB19" s="162">
        <v>34.36</v>
      </c>
      <c r="GC19" s="162">
        <v>89.436999999999998</v>
      </c>
      <c r="GD19" s="162">
        <v>95.753</v>
      </c>
      <c r="GE19" s="162">
        <v>14.03</v>
      </c>
      <c r="GF19" s="162">
        <v>87.674999999999997</v>
      </c>
      <c r="GG19" s="162">
        <v>24.6</v>
      </c>
      <c r="GH19" s="162">
        <v>-15.395</v>
      </c>
      <c r="GI19" s="162">
        <v>-1.1389</v>
      </c>
      <c r="GJ19" s="162">
        <v>0</v>
      </c>
      <c r="GK19" s="162">
        <v>1.3007</v>
      </c>
      <c r="GL19" s="162">
        <v>6.3799999999999996E-2</v>
      </c>
      <c r="GM19" s="163"/>
      <c r="GN19" s="162">
        <v>-16.751999999999999</v>
      </c>
      <c r="GO19" s="162">
        <v>-21.085000000000001</v>
      </c>
      <c r="GP19" s="162">
        <v>29.84</v>
      </c>
      <c r="GQ19" s="162">
        <v>33.948</v>
      </c>
      <c r="GR19" s="162">
        <v>98.525999999999996</v>
      </c>
      <c r="GS19" s="162">
        <v>59.762999999999998</v>
      </c>
      <c r="GT19" s="162">
        <v>-139.09</v>
      </c>
      <c r="GU19" s="162">
        <v>-14.776999999999999</v>
      </c>
      <c r="GV19" s="162">
        <v>26.72</v>
      </c>
      <c r="GW19" s="162">
        <v>-30.004999999999999</v>
      </c>
      <c r="GX19" s="163"/>
      <c r="GY19" s="162">
        <v>0</v>
      </c>
      <c r="GZ19" s="162">
        <v>0</v>
      </c>
      <c r="HA19" s="162">
        <v>12</v>
      </c>
      <c r="HB19" s="162">
        <v>211.74</v>
      </c>
      <c r="HC19" s="162">
        <v>213.37</v>
      </c>
      <c r="HD19" s="162">
        <v>0</v>
      </c>
      <c r="HE19" s="162">
        <v>0</v>
      </c>
      <c r="HF19" s="162">
        <v>-269.14</v>
      </c>
      <c r="HG19" s="162">
        <v>266.44</v>
      </c>
      <c r="HH19" s="162">
        <v>267.45</v>
      </c>
      <c r="HI19" s="162">
        <v>-201.64</v>
      </c>
      <c r="HJ19" s="162">
        <v>-200.72</v>
      </c>
      <c r="HK19" s="162">
        <v>-60.222999999999999</v>
      </c>
      <c r="HL19" s="162">
        <v>-52.506</v>
      </c>
      <c r="HM19" s="162">
        <v>80.894999999999996</v>
      </c>
      <c r="HN19" s="162">
        <v>81.007999999999996</v>
      </c>
      <c r="HO19" s="162">
        <v>-154.03</v>
      </c>
      <c r="HP19" s="162">
        <v>-160.02000000000001</v>
      </c>
      <c r="HQ19" s="163"/>
      <c r="HR19" s="162">
        <v>81.203000000000003</v>
      </c>
      <c r="HS19" s="163"/>
      <c r="HT19" s="162">
        <v>-19.538</v>
      </c>
      <c r="HU19" s="162">
        <v>73.040000000000006</v>
      </c>
      <c r="HV19" s="162">
        <v>72.879000000000005</v>
      </c>
      <c r="HW19" s="162">
        <v>55.4</v>
      </c>
      <c r="HX19" s="162">
        <v>55.598999999999997</v>
      </c>
      <c r="HY19" s="162">
        <v>21.884</v>
      </c>
      <c r="HZ19" s="162">
        <v>30.158999999999999</v>
      </c>
      <c r="IA19" s="162">
        <v>-315.10000000000002</v>
      </c>
      <c r="IB19" s="162">
        <v>113.45</v>
      </c>
      <c r="IC19" s="162">
        <v>113.27</v>
      </c>
      <c r="ID19" s="162">
        <v>16.7</v>
      </c>
      <c r="IE19" s="162">
        <v>-1.2</v>
      </c>
      <c r="IF19" s="162">
        <v>-80.400000000000006</v>
      </c>
      <c r="IG19" s="162">
        <v>-80.698999999999998</v>
      </c>
      <c r="IH19" s="162">
        <v>1.4056</v>
      </c>
      <c r="II19" s="162">
        <v>1.2839</v>
      </c>
      <c r="IJ19" s="162">
        <v>-263.7</v>
      </c>
      <c r="IK19" s="162">
        <v>-402.92</v>
      </c>
      <c r="IL19" s="162">
        <v>428.61</v>
      </c>
      <c r="IM19" s="162">
        <v>380.91</v>
      </c>
      <c r="IN19" s="162">
        <v>11.397</v>
      </c>
      <c r="IO19" s="163"/>
      <c r="IP19" s="162">
        <v>381.8</v>
      </c>
      <c r="IQ19" s="162">
        <v>-67.153000000000006</v>
      </c>
      <c r="IR19" s="162">
        <v>-275.35000000000002</v>
      </c>
      <c r="IS19" s="162">
        <v>-375.19</v>
      </c>
      <c r="IT19" s="162">
        <v>149.93</v>
      </c>
      <c r="IU19" s="162">
        <v>149.24</v>
      </c>
      <c r="IV19" s="162">
        <v>70.061999999999998</v>
      </c>
      <c r="IW19" s="162">
        <v>-427.46</v>
      </c>
      <c r="IX19" s="162">
        <v>278.89</v>
      </c>
      <c r="IY19" s="162">
        <v>-149</v>
      </c>
      <c r="IZ19" s="162">
        <v>149.74</v>
      </c>
      <c r="JA19" s="162">
        <v>-9.4387000000000008</v>
      </c>
      <c r="JB19" s="162">
        <v>30.954999999999998</v>
      </c>
      <c r="JC19" s="162">
        <v>26.638999999999999</v>
      </c>
      <c r="JD19" s="162">
        <v>-0.38300000000000001</v>
      </c>
      <c r="JE19" s="162">
        <v>-0.39100000000000001</v>
      </c>
      <c r="JF19" s="162">
        <v>-26.158999999999999</v>
      </c>
      <c r="JG19" s="162">
        <v>10</v>
      </c>
      <c r="JH19" s="162">
        <v>9.0469000000000008</v>
      </c>
      <c r="JI19" s="162">
        <v>-11.015000000000001</v>
      </c>
      <c r="JJ19" s="162">
        <v>-47.374000000000002</v>
      </c>
      <c r="JK19" s="162">
        <v>-13.887</v>
      </c>
      <c r="JL19" s="162">
        <v>46.598999999999997</v>
      </c>
      <c r="JM19" s="162">
        <v>51.954999999999998</v>
      </c>
      <c r="JN19" s="162">
        <v>54.054000000000002</v>
      </c>
      <c r="JO19" s="162">
        <v>0</v>
      </c>
      <c r="JP19" s="162">
        <v>0</v>
      </c>
      <c r="JQ19" s="162">
        <v>52.758000000000003</v>
      </c>
      <c r="JR19" s="162">
        <v>52.832000000000001</v>
      </c>
      <c r="JS19" s="162">
        <v>51.872999999999998</v>
      </c>
      <c r="JT19" s="163"/>
      <c r="JU19" s="162">
        <v>1.1000000000000001</v>
      </c>
      <c r="JV19" s="162">
        <v>26.298999999999999</v>
      </c>
      <c r="JW19" s="162">
        <v>5.71</v>
      </c>
      <c r="JX19" s="162">
        <v>8.6998999999999995</v>
      </c>
      <c r="JY19" s="162">
        <v>-48.460999999999999</v>
      </c>
      <c r="JZ19" s="162">
        <v>78.325999999999993</v>
      </c>
      <c r="KA19" s="162">
        <v>60.57</v>
      </c>
      <c r="KB19" s="162">
        <v>-46.286999999999999</v>
      </c>
      <c r="KC19" s="162">
        <v>-77.662999999999997</v>
      </c>
      <c r="KD19" s="162">
        <v>51.292000000000002</v>
      </c>
      <c r="KE19" s="162">
        <v>25.786000000000001</v>
      </c>
      <c r="KF19" s="162">
        <v>-7.3</v>
      </c>
      <c r="KG19" s="162">
        <v>7.3</v>
      </c>
      <c r="KH19" s="162">
        <v>0</v>
      </c>
      <c r="KI19" s="162">
        <v>32.024999999999999</v>
      </c>
    </row>
    <row r="20" spans="1:295" ht="18" customHeight="1" x14ac:dyDescent="0.25">
      <c r="A20" s="159" t="s">
        <v>44</v>
      </c>
      <c r="B20" s="159" t="s">
        <v>720</v>
      </c>
      <c r="C20" s="162">
        <v>0</v>
      </c>
      <c r="D20" s="162">
        <v>17.504000000000001</v>
      </c>
      <c r="E20" s="162">
        <v>-34.936999999999998</v>
      </c>
      <c r="F20" s="163"/>
      <c r="G20" s="162">
        <v>22.501999999999999</v>
      </c>
      <c r="H20" s="162">
        <v>0</v>
      </c>
      <c r="I20" s="162">
        <v>44.387999999999998</v>
      </c>
      <c r="J20" s="162">
        <v>-93.593000000000004</v>
      </c>
      <c r="K20" s="162">
        <v>41.457999999999998</v>
      </c>
      <c r="L20" s="162">
        <v>20.960999999999999</v>
      </c>
      <c r="M20" s="162">
        <v>20.518000000000001</v>
      </c>
      <c r="N20" s="162">
        <v>0</v>
      </c>
      <c r="O20" s="162">
        <v>-16.218</v>
      </c>
      <c r="P20" s="162">
        <v>0</v>
      </c>
      <c r="Q20" s="162">
        <v>4.1398999999999999</v>
      </c>
      <c r="R20" s="162">
        <v>-11</v>
      </c>
      <c r="S20" s="163"/>
      <c r="T20" s="162">
        <v>189.13399999999999</v>
      </c>
      <c r="U20" s="162">
        <v>5.1833999999999998</v>
      </c>
      <c r="V20" s="163"/>
      <c r="W20" s="162">
        <v>8.7265999999999995</v>
      </c>
      <c r="X20" s="162">
        <v>0</v>
      </c>
      <c r="Y20" s="162">
        <v>13.311</v>
      </c>
      <c r="Z20" s="162">
        <v>2.4239000000000002</v>
      </c>
      <c r="AA20" s="163"/>
      <c r="AB20" s="162">
        <v>113</v>
      </c>
      <c r="AC20" s="162">
        <v>-55.4</v>
      </c>
      <c r="AD20" s="162">
        <v>-54.978999999999999</v>
      </c>
      <c r="AE20" s="162">
        <v>23.890999999999998</v>
      </c>
      <c r="AF20" s="162">
        <v>0</v>
      </c>
      <c r="AG20" s="162">
        <v>15.4</v>
      </c>
      <c r="AH20" s="162">
        <v>8.2469000000000001</v>
      </c>
      <c r="AI20" s="162">
        <v>0.155</v>
      </c>
      <c r="AJ20" s="162">
        <v>-59.509</v>
      </c>
      <c r="AK20" s="162">
        <v>-59.658999999999999</v>
      </c>
      <c r="AL20" s="162">
        <v>-40.4</v>
      </c>
      <c r="AM20" s="162">
        <v>59.478999999999999</v>
      </c>
      <c r="AN20" s="162">
        <v>59.759</v>
      </c>
      <c r="AO20" s="162">
        <v>12.141</v>
      </c>
      <c r="AP20" s="162">
        <v>8.1471</v>
      </c>
      <c r="AQ20" s="162">
        <v>56.457999999999998</v>
      </c>
      <c r="AR20" s="162">
        <v>58.631999999999998</v>
      </c>
      <c r="AS20" s="162">
        <v>30.907</v>
      </c>
      <c r="AT20" s="162">
        <v>-74.748999999999995</v>
      </c>
      <c r="AU20" s="162">
        <v>0</v>
      </c>
      <c r="AV20" s="162">
        <v>30.417999999999999</v>
      </c>
      <c r="AW20" s="162">
        <v>30.699000000000002</v>
      </c>
      <c r="AX20" s="162">
        <v>56.396000000000001</v>
      </c>
      <c r="AY20" s="162">
        <v>56.128</v>
      </c>
      <c r="AZ20" s="163"/>
      <c r="BA20" s="162">
        <v>6.1159999999999997</v>
      </c>
      <c r="BB20" s="162">
        <v>-354.65</v>
      </c>
      <c r="BC20" s="162">
        <v>18.138999999999999</v>
      </c>
      <c r="BD20" s="162">
        <v>-17.599</v>
      </c>
      <c r="BE20" s="162">
        <v>-17.498999999999999</v>
      </c>
      <c r="BF20" s="162">
        <v>81.405000000000001</v>
      </c>
      <c r="BG20" s="162">
        <v>0</v>
      </c>
      <c r="BH20" s="162">
        <v>-3.2170000000000001</v>
      </c>
      <c r="BI20" s="162">
        <v>-67.102000000000004</v>
      </c>
      <c r="BJ20" s="162">
        <v>-55.719000000000001</v>
      </c>
      <c r="BK20" s="162">
        <v>3.2480000000000002</v>
      </c>
      <c r="BL20" s="163"/>
      <c r="BM20" s="163"/>
      <c r="BN20" s="162">
        <v>389.69</v>
      </c>
      <c r="BO20" s="162">
        <v>46.661999999999999</v>
      </c>
      <c r="BP20" s="162">
        <v>46.753999999999998</v>
      </c>
      <c r="BQ20" s="162">
        <v>-318.19</v>
      </c>
      <c r="BR20" s="162">
        <v>319.58</v>
      </c>
      <c r="BS20" s="162">
        <v>40.976999999999997</v>
      </c>
      <c r="BT20" s="162">
        <v>-127.8</v>
      </c>
      <c r="BU20" s="162">
        <v>129.94</v>
      </c>
      <c r="BV20" s="162">
        <v>69.117999999999995</v>
      </c>
      <c r="BW20" s="162">
        <v>21.61</v>
      </c>
      <c r="BX20" s="162">
        <v>17.62</v>
      </c>
      <c r="BY20" s="162">
        <v>45.119</v>
      </c>
      <c r="BZ20" s="162">
        <v>61.228999999999999</v>
      </c>
      <c r="CA20" s="162">
        <v>-21.161000000000001</v>
      </c>
      <c r="CB20" s="162">
        <v>-21.027000000000001</v>
      </c>
      <c r="CC20" s="162">
        <v>97.293999999999997</v>
      </c>
      <c r="CD20" s="162">
        <v>96.838999999999999</v>
      </c>
      <c r="CE20" s="162">
        <v>28.134</v>
      </c>
      <c r="CF20" s="162">
        <v>-72.63</v>
      </c>
      <c r="CG20" s="162">
        <v>-72.804000000000002</v>
      </c>
      <c r="CH20" s="162">
        <v>15.221</v>
      </c>
      <c r="CI20" s="162">
        <v>-64.049000000000007</v>
      </c>
      <c r="CJ20" s="162">
        <v>19.57</v>
      </c>
      <c r="CK20" s="162">
        <v>25.984999999999999</v>
      </c>
      <c r="CL20" s="162">
        <v>27.1</v>
      </c>
      <c r="CM20" s="162">
        <v>127.19</v>
      </c>
      <c r="CN20" s="162">
        <v>-11.77</v>
      </c>
      <c r="CO20" s="162">
        <v>22.649000000000001</v>
      </c>
      <c r="CP20" s="162">
        <v>21.759</v>
      </c>
      <c r="CQ20" s="162">
        <v>22.484999999999999</v>
      </c>
      <c r="CR20" s="162">
        <v>-4.5594000000000001</v>
      </c>
      <c r="CS20" s="162">
        <v>-3.4624000000000001</v>
      </c>
      <c r="CT20" s="162">
        <v>-38.72</v>
      </c>
      <c r="CU20" s="162">
        <v>-21.114000000000001</v>
      </c>
      <c r="CV20" s="162">
        <v>8.3774999999999995</v>
      </c>
      <c r="CW20" s="162">
        <v>11.786</v>
      </c>
      <c r="CX20" s="162">
        <v>49.189</v>
      </c>
      <c r="CY20" s="162">
        <v>52.04</v>
      </c>
      <c r="CZ20" s="162">
        <v>35.162999999999997</v>
      </c>
      <c r="DA20" s="162">
        <v>33.256</v>
      </c>
      <c r="DB20" s="162">
        <v>-24.85</v>
      </c>
      <c r="DC20" s="162">
        <v>-2.2606999999999999</v>
      </c>
      <c r="DD20" s="162">
        <v>64.691000000000003</v>
      </c>
      <c r="DE20" s="162">
        <v>64.203000000000003</v>
      </c>
      <c r="DF20" s="162">
        <v>-112.38</v>
      </c>
      <c r="DG20" s="162">
        <v>-1E-4</v>
      </c>
      <c r="DH20" s="162">
        <v>-15.004</v>
      </c>
      <c r="DI20" s="162">
        <v>-71.698999999999998</v>
      </c>
      <c r="DJ20" s="162">
        <v>-71.8</v>
      </c>
      <c r="DK20" s="163"/>
      <c r="DL20" s="162">
        <v>41.317</v>
      </c>
      <c r="DM20" s="162">
        <v>49.326999999999998</v>
      </c>
      <c r="DN20" s="162">
        <v>59.783000000000001</v>
      </c>
      <c r="DO20" s="162">
        <v>40.61</v>
      </c>
      <c r="DP20" s="162">
        <v>-6.21</v>
      </c>
      <c r="DQ20" s="162">
        <v>0</v>
      </c>
      <c r="DR20" s="162">
        <v>110.64</v>
      </c>
      <c r="DS20" s="162">
        <v>-15.46</v>
      </c>
      <c r="DT20" s="162">
        <v>-15.539</v>
      </c>
      <c r="DU20" s="162">
        <v>84.14</v>
      </c>
      <c r="DV20" s="162">
        <v>62.35</v>
      </c>
      <c r="DW20" s="162">
        <v>110.12</v>
      </c>
      <c r="DX20" s="162">
        <v>107.98</v>
      </c>
      <c r="DY20" s="162">
        <v>-15.2</v>
      </c>
      <c r="DZ20" s="162">
        <v>-14.39</v>
      </c>
      <c r="EA20" s="162">
        <v>206.65</v>
      </c>
      <c r="EB20" s="162">
        <v>153.5</v>
      </c>
      <c r="EC20" s="162">
        <v>148.66999999999999</v>
      </c>
      <c r="ED20" s="162">
        <v>151.13</v>
      </c>
      <c r="EE20" s="162">
        <v>89.626999999999995</v>
      </c>
      <c r="EF20" s="162">
        <v>73.349000000000004</v>
      </c>
      <c r="EG20" s="162">
        <v>-28.629000000000001</v>
      </c>
      <c r="EH20" s="162">
        <v>324.42</v>
      </c>
      <c r="EI20" s="162">
        <v>443.56</v>
      </c>
      <c r="EJ20" s="162">
        <v>0</v>
      </c>
      <c r="EK20" s="162">
        <v>-27.72</v>
      </c>
      <c r="EL20" s="162">
        <v>-25.678999999999998</v>
      </c>
      <c r="EM20" s="162">
        <v>0</v>
      </c>
      <c r="EN20" s="162">
        <v>2.1278999999999999</v>
      </c>
      <c r="EO20" s="162">
        <v>1.8421000000000001</v>
      </c>
      <c r="EP20" s="162">
        <v>58.415999999999997</v>
      </c>
      <c r="EQ20" s="162">
        <v>-17.091000000000001</v>
      </c>
      <c r="ER20" s="162">
        <v>-17.548999999999999</v>
      </c>
      <c r="ES20" s="162">
        <v>-35.506999999999998</v>
      </c>
      <c r="ET20" s="162">
        <v>17.260000000000002</v>
      </c>
      <c r="EU20" s="162">
        <v>-10.38</v>
      </c>
      <c r="EV20" s="162">
        <v>0.9</v>
      </c>
      <c r="EW20" s="162">
        <v>12.6</v>
      </c>
      <c r="EX20" s="162">
        <v>-47.853000000000002</v>
      </c>
      <c r="EY20" s="162">
        <v>-38.052999999999997</v>
      </c>
      <c r="EZ20" s="162">
        <v>-36.776000000000003</v>
      </c>
      <c r="FA20" s="162">
        <v>10.220000000000001</v>
      </c>
      <c r="FB20" s="162">
        <v>-71.212999999999994</v>
      </c>
      <c r="FC20" s="162">
        <v>44.933999999999997</v>
      </c>
      <c r="FD20" s="162">
        <v>24.085000000000001</v>
      </c>
      <c r="FE20" s="162">
        <v>0</v>
      </c>
      <c r="FF20" s="162">
        <v>0</v>
      </c>
      <c r="FG20" s="162">
        <v>16.439</v>
      </c>
      <c r="FH20" s="162">
        <v>0</v>
      </c>
      <c r="FI20" s="162">
        <v>14.978999999999999</v>
      </c>
      <c r="FJ20" s="162">
        <v>19.423999999999999</v>
      </c>
      <c r="FK20" s="162">
        <v>18.922000000000001</v>
      </c>
      <c r="FL20" s="162">
        <v>-115.04</v>
      </c>
      <c r="FM20" s="162">
        <v>16.335000000000001</v>
      </c>
      <c r="FN20" s="162">
        <v>15.904999999999999</v>
      </c>
      <c r="FO20" s="162">
        <v>-86.46</v>
      </c>
      <c r="FP20" s="162">
        <v>-85.078999999999994</v>
      </c>
      <c r="FQ20" s="162">
        <v>-27.786000000000001</v>
      </c>
      <c r="FR20" s="162">
        <v>-17.388999999999999</v>
      </c>
      <c r="FS20" s="162">
        <v>13.377000000000001</v>
      </c>
      <c r="FT20" s="162">
        <v>0.87560000000000004</v>
      </c>
      <c r="FU20" s="162">
        <v>-8.5298999999999996</v>
      </c>
      <c r="FV20" s="162">
        <v>11.05</v>
      </c>
      <c r="FW20" s="162">
        <v>-28.24</v>
      </c>
      <c r="FX20" s="162">
        <v>9.4076000000000004</v>
      </c>
      <c r="FY20" s="162">
        <v>-15.47</v>
      </c>
      <c r="FZ20" s="162">
        <v>0.53</v>
      </c>
      <c r="GA20" s="162">
        <v>4.7529000000000003</v>
      </c>
      <c r="GB20" s="162">
        <v>33.759</v>
      </c>
      <c r="GC20" s="162">
        <v>88.156999999999996</v>
      </c>
      <c r="GD20" s="162">
        <v>89.638999999999996</v>
      </c>
      <c r="GE20" s="162">
        <v>12.94</v>
      </c>
      <c r="GF20" s="162">
        <v>90.02</v>
      </c>
      <c r="GG20" s="162">
        <v>22</v>
      </c>
      <c r="GH20" s="162">
        <v>-14.872999999999999</v>
      </c>
      <c r="GI20" s="162">
        <v>-0.49540000000000001</v>
      </c>
      <c r="GJ20" s="162">
        <v>0</v>
      </c>
      <c r="GK20" s="162">
        <v>1.3886000000000001</v>
      </c>
      <c r="GL20" s="162">
        <v>6.3799999999999996E-2</v>
      </c>
      <c r="GM20" s="163"/>
      <c r="GN20" s="162">
        <v>-16.108000000000001</v>
      </c>
      <c r="GO20" s="162">
        <v>-22.242000000000001</v>
      </c>
      <c r="GP20" s="162">
        <v>29.946000000000002</v>
      </c>
      <c r="GQ20" s="162">
        <v>35.377000000000002</v>
      </c>
      <c r="GR20" s="162">
        <v>97.531000000000006</v>
      </c>
      <c r="GS20" s="162">
        <v>58.777999999999999</v>
      </c>
      <c r="GT20" s="162">
        <v>-141.85</v>
      </c>
      <c r="GU20" s="162">
        <v>-14.95</v>
      </c>
      <c r="GV20" s="162">
        <v>26.872</v>
      </c>
      <c r="GW20" s="162">
        <v>-31.718</v>
      </c>
      <c r="GX20" s="163"/>
      <c r="GY20" s="162">
        <v>0</v>
      </c>
      <c r="GZ20" s="162">
        <v>0</v>
      </c>
      <c r="HA20" s="162">
        <v>12</v>
      </c>
      <c r="HB20" s="162">
        <v>223.2</v>
      </c>
      <c r="HC20" s="162">
        <v>219.83</v>
      </c>
      <c r="HD20" s="162">
        <v>0</v>
      </c>
      <c r="HE20" s="162">
        <v>0</v>
      </c>
      <c r="HF20" s="162">
        <v>-267.45</v>
      </c>
      <c r="HG20" s="162">
        <v>267.27999999999997</v>
      </c>
      <c r="HH20" s="162">
        <v>266.98</v>
      </c>
      <c r="HI20" s="162">
        <v>-212.07</v>
      </c>
      <c r="HJ20" s="162">
        <v>-210.18</v>
      </c>
      <c r="HK20" s="162">
        <v>-51.591000000000001</v>
      </c>
      <c r="HL20" s="162">
        <v>-44.417000000000002</v>
      </c>
      <c r="HM20" s="162">
        <v>80.241</v>
      </c>
      <c r="HN20" s="162">
        <v>80.241</v>
      </c>
      <c r="HO20" s="162">
        <v>-154.03</v>
      </c>
      <c r="HP20" s="162">
        <v>-156.55000000000001</v>
      </c>
      <c r="HQ20" s="163"/>
      <c r="HR20" s="162">
        <v>81.061000000000007</v>
      </c>
      <c r="HS20" s="163"/>
      <c r="HT20" s="162">
        <v>-21.995000000000001</v>
      </c>
      <c r="HU20" s="162">
        <v>72.528999999999996</v>
      </c>
      <c r="HV20" s="162">
        <v>72.388999999999996</v>
      </c>
      <c r="HW20" s="162">
        <v>65.599000000000004</v>
      </c>
      <c r="HX20" s="162">
        <v>66.099000000000004</v>
      </c>
      <c r="HY20" s="162">
        <v>21.678999999999998</v>
      </c>
      <c r="HZ20" s="162">
        <v>28</v>
      </c>
      <c r="IA20" s="162">
        <v>-327.35000000000002</v>
      </c>
      <c r="IB20" s="162">
        <v>110.83</v>
      </c>
      <c r="IC20" s="162">
        <v>109.4</v>
      </c>
      <c r="ID20" s="162">
        <v>17.298999999999999</v>
      </c>
      <c r="IE20" s="162">
        <v>17.7</v>
      </c>
      <c r="IF20" s="162">
        <v>-78.698999999999998</v>
      </c>
      <c r="IG20" s="162">
        <v>-79</v>
      </c>
      <c r="IH20" s="162">
        <v>1.4056</v>
      </c>
      <c r="II20" s="162">
        <v>1.0853999999999999</v>
      </c>
      <c r="IJ20" s="162">
        <v>-263.23</v>
      </c>
      <c r="IK20" s="162">
        <v>-424.27</v>
      </c>
      <c r="IL20" s="162">
        <v>462.5</v>
      </c>
      <c r="IM20" s="162">
        <v>399.96</v>
      </c>
      <c r="IN20" s="162">
        <v>4.8265000000000002</v>
      </c>
      <c r="IO20" s="163"/>
      <c r="IP20" s="162">
        <v>394.23</v>
      </c>
      <c r="IQ20" s="162">
        <v>-87.691000000000003</v>
      </c>
      <c r="IR20" s="162">
        <v>-279.29000000000002</v>
      </c>
      <c r="IS20" s="162">
        <v>-385.02</v>
      </c>
      <c r="IT20" s="162">
        <v>147.19</v>
      </c>
      <c r="IU20" s="162">
        <v>149.56</v>
      </c>
      <c r="IV20" s="162">
        <v>85.385999999999996</v>
      </c>
      <c r="IW20" s="162">
        <v>-446.37</v>
      </c>
      <c r="IX20" s="162">
        <v>275.91000000000003</v>
      </c>
      <c r="IY20" s="162">
        <v>-169.55</v>
      </c>
      <c r="IZ20" s="162">
        <v>169.24</v>
      </c>
      <c r="JA20" s="162">
        <v>-9.0157000000000007</v>
      </c>
      <c r="JB20" s="162">
        <v>30.954999999999998</v>
      </c>
      <c r="JC20" s="162">
        <v>30.959</v>
      </c>
      <c r="JD20" s="162">
        <v>-0.56499999999999995</v>
      </c>
      <c r="JE20" s="162">
        <v>-0.57599999999999996</v>
      </c>
      <c r="JF20" s="162">
        <v>-30.719000000000001</v>
      </c>
      <c r="JG20" s="162">
        <v>15.119</v>
      </c>
      <c r="JH20" s="162">
        <v>9.1893999999999991</v>
      </c>
      <c r="JI20" s="162">
        <v>-15.907</v>
      </c>
      <c r="JJ20" s="162">
        <v>-47.463000000000001</v>
      </c>
      <c r="JK20" s="162">
        <v>-3.7766000000000002</v>
      </c>
      <c r="JL20" s="162">
        <v>42.5</v>
      </c>
      <c r="JM20" s="162">
        <v>50.872</v>
      </c>
      <c r="JN20" s="162">
        <v>50.66</v>
      </c>
      <c r="JO20" s="162">
        <v>0</v>
      </c>
      <c r="JP20" s="162">
        <v>0</v>
      </c>
      <c r="JQ20" s="162">
        <v>53.234999999999999</v>
      </c>
      <c r="JR20" s="162">
        <v>51.508000000000003</v>
      </c>
      <c r="JS20" s="162">
        <v>52.06</v>
      </c>
      <c r="JT20" s="163"/>
      <c r="JU20" s="162">
        <v>-16.7</v>
      </c>
      <c r="JV20" s="162">
        <v>52.23</v>
      </c>
      <c r="JW20" s="162">
        <v>5.8399000000000001</v>
      </c>
      <c r="JX20" s="162">
        <v>8.6998999999999995</v>
      </c>
      <c r="JY20" s="162">
        <v>-38.536999999999999</v>
      </c>
      <c r="JZ20" s="162">
        <v>73.48</v>
      </c>
      <c r="KA20" s="162">
        <v>52.22</v>
      </c>
      <c r="KB20" s="162">
        <v>-39.362000000000002</v>
      </c>
      <c r="KC20" s="162">
        <v>-71.397000000000006</v>
      </c>
      <c r="KD20" s="162">
        <v>42.783000000000001</v>
      </c>
      <c r="KE20" s="162">
        <v>29.433</v>
      </c>
      <c r="KF20" s="162">
        <v>10.5</v>
      </c>
      <c r="KG20" s="162">
        <v>-10.398999999999999</v>
      </c>
      <c r="KH20" s="162">
        <v>0</v>
      </c>
      <c r="KI20" s="162">
        <v>29.535</v>
      </c>
    </row>
    <row r="21" spans="1:295" ht="18" customHeight="1" x14ac:dyDescent="0.25">
      <c r="A21" s="159" t="s">
        <v>44</v>
      </c>
      <c r="B21" s="159" t="s">
        <v>721</v>
      </c>
      <c r="C21" s="162">
        <v>0</v>
      </c>
      <c r="D21" s="162">
        <v>17.878</v>
      </c>
      <c r="E21" s="162">
        <v>-35.850999999999999</v>
      </c>
      <c r="F21" s="163"/>
      <c r="G21" s="162">
        <v>23.599</v>
      </c>
      <c r="H21" s="162">
        <v>0</v>
      </c>
      <c r="I21" s="162">
        <v>46.643000000000001</v>
      </c>
      <c r="J21" s="162">
        <v>-96.536000000000001</v>
      </c>
      <c r="K21" s="162">
        <v>42.64</v>
      </c>
      <c r="L21" s="162">
        <v>21.655000000000001</v>
      </c>
      <c r="M21" s="162">
        <v>21.15</v>
      </c>
      <c r="N21" s="162">
        <v>-2.2200000000000002</v>
      </c>
      <c r="O21" s="162">
        <v>-20.809000000000001</v>
      </c>
      <c r="P21" s="162">
        <v>0</v>
      </c>
      <c r="Q21" s="162">
        <v>4.9679000000000002</v>
      </c>
      <c r="R21" s="162">
        <v>-15.398999999999999</v>
      </c>
      <c r="S21" s="163"/>
      <c r="T21" s="162">
        <v>196.214</v>
      </c>
      <c r="U21" s="162">
        <v>5.5805999999999996</v>
      </c>
      <c r="V21" s="163"/>
      <c r="W21" s="162">
        <v>9.2775999999999996</v>
      </c>
      <c r="X21" s="162">
        <v>0</v>
      </c>
      <c r="Y21" s="162">
        <v>13.46</v>
      </c>
      <c r="Z21" s="162">
        <v>2.4285000000000001</v>
      </c>
      <c r="AA21" s="163"/>
      <c r="AB21" s="162">
        <v>113</v>
      </c>
      <c r="AC21" s="162">
        <v>-57.95</v>
      </c>
      <c r="AD21" s="162">
        <v>-57.728999999999999</v>
      </c>
      <c r="AE21" s="162">
        <v>23.890999999999998</v>
      </c>
      <c r="AF21" s="162">
        <v>2.2200000000000002</v>
      </c>
      <c r="AG21" s="162">
        <v>19.8</v>
      </c>
      <c r="AH21" s="162">
        <v>8.6370000000000005</v>
      </c>
      <c r="AI21" s="162">
        <v>0.15</v>
      </c>
      <c r="AJ21" s="162">
        <v>-57.348999999999997</v>
      </c>
      <c r="AK21" s="162">
        <v>-57.49</v>
      </c>
      <c r="AL21" s="162">
        <v>-47.18</v>
      </c>
      <c r="AM21" s="162">
        <v>57.95</v>
      </c>
      <c r="AN21" s="162">
        <v>58.158999999999999</v>
      </c>
      <c r="AO21" s="162">
        <v>12.087</v>
      </c>
      <c r="AP21" s="162">
        <v>9.3591999999999995</v>
      </c>
      <c r="AQ21" s="162">
        <v>58.735999999999997</v>
      </c>
      <c r="AR21" s="162">
        <v>60.06</v>
      </c>
      <c r="AS21" s="162">
        <v>32.616</v>
      </c>
      <c r="AT21" s="162">
        <v>-72.203000000000003</v>
      </c>
      <c r="AU21" s="162">
        <v>0</v>
      </c>
      <c r="AV21" s="162">
        <v>12.096</v>
      </c>
      <c r="AW21" s="162">
        <v>11.835000000000001</v>
      </c>
      <c r="AX21" s="162">
        <v>59.878999999999998</v>
      </c>
      <c r="AY21" s="162">
        <v>61.353000000000002</v>
      </c>
      <c r="AZ21" s="163"/>
      <c r="BA21" s="162">
        <v>-10.62</v>
      </c>
      <c r="BB21" s="162">
        <v>-344.53</v>
      </c>
      <c r="BC21" s="162">
        <v>18.849</v>
      </c>
      <c r="BD21" s="162">
        <v>-17.498999999999999</v>
      </c>
      <c r="BE21" s="162">
        <v>-17.399000000000001</v>
      </c>
      <c r="BF21" s="162">
        <v>78.873000000000005</v>
      </c>
      <c r="BG21" s="162">
        <v>0</v>
      </c>
      <c r="BH21" s="162">
        <v>-3.411</v>
      </c>
      <c r="BI21" s="162">
        <v>-67.102000000000004</v>
      </c>
      <c r="BJ21" s="162">
        <v>-54.338000000000001</v>
      </c>
      <c r="BK21" s="162">
        <v>2.6551</v>
      </c>
      <c r="BL21" s="163"/>
      <c r="BM21" s="163"/>
      <c r="BN21" s="162">
        <v>376.62</v>
      </c>
      <c r="BO21" s="162">
        <v>52.613</v>
      </c>
      <c r="BP21" s="162">
        <v>51.728000000000002</v>
      </c>
      <c r="BQ21" s="162">
        <v>-328.33</v>
      </c>
      <c r="BR21" s="162">
        <v>321</v>
      </c>
      <c r="BS21" s="162">
        <v>40.976999999999997</v>
      </c>
      <c r="BT21" s="162">
        <v>-130.26</v>
      </c>
      <c r="BU21" s="162">
        <v>132.52000000000001</v>
      </c>
      <c r="BV21" s="162">
        <v>65.933999999999997</v>
      </c>
      <c r="BW21" s="162">
        <v>19.329000000000001</v>
      </c>
      <c r="BX21" s="162">
        <v>14.909000000000001</v>
      </c>
      <c r="BY21" s="162">
        <v>44.619</v>
      </c>
      <c r="BZ21" s="162">
        <v>59.93</v>
      </c>
      <c r="CA21" s="162">
        <v>-19.553000000000001</v>
      </c>
      <c r="CB21" s="162">
        <v>-19.285</v>
      </c>
      <c r="CC21" s="162">
        <v>97.271000000000001</v>
      </c>
      <c r="CD21" s="162">
        <v>98.138000000000005</v>
      </c>
      <c r="CE21" s="162">
        <v>29.704000000000001</v>
      </c>
      <c r="CF21" s="162">
        <v>-72.876999999999995</v>
      </c>
      <c r="CG21" s="162">
        <v>-73.578999999999994</v>
      </c>
      <c r="CH21" s="162">
        <v>15.012</v>
      </c>
      <c r="CI21" s="162">
        <v>-63.960999999999999</v>
      </c>
      <c r="CJ21" s="162">
        <v>19.57</v>
      </c>
      <c r="CK21" s="162">
        <v>25.984999999999999</v>
      </c>
      <c r="CL21" s="162">
        <v>38.798999999999999</v>
      </c>
      <c r="CM21" s="162">
        <v>128.1</v>
      </c>
      <c r="CN21" s="162">
        <v>-11.85</v>
      </c>
      <c r="CO21" s="162">
        <v>24.777999999999999</v>
      </c>
      <c r="CP21" s="162">
        <v>24.170999999999999</v>
      </c>
      <c r="CQ21" s="162">
        <v>25.437999999999999</v>
      </c>
      <c r="CR21" s="162">
        <v>0.19120000000000001</v>
      </c>
      <c r="CS21" s="162">
        <v>1.6395999999999999</v>
      </c>
      <c r="CT21" s="162">
        <v>-30.271999999999998</v>
      </c>
      <c r="CU21" s="162">
        <v>-21.995000000000001</v>
      </c>
      <c r="CV21" s="162">
        <v>7.1002000000000001</v>
      </c>
      <c r="CW21" s="162">
        <v>11.161</v>
      </c>
      <c r="CX21" s="162">
        <v>40.029000000000003</v>
      </c>
      <c r="CY21" s="162">
        <v>51.33</v>
      </c>
      <c r="CZ21" s="162">
        <v>36.100999999999999</v>
      </c>
      <c r="DA21" s="162">
        <v>34.134999999999998</v>
      </c>
      <c r="DB21" s="162">
        <v>-24.568999999999999</v>
      </c>
      <c r="DC21" s="162">
        <v>-2.2606999999999999</v>
      </c>
      <c r="DD21" s="162">
        <v>63.703000000000003</v>
      </c>
      <c r="DE21" s="162">
        <v>63.508000000000003</v>
      </c>
      <c r="DF21" s="162">
        <v>-101.49</v>
      </c>
      <c r="DG21" s="162">
        <v>-1E-4</v>
      </c>
      <c r="DH21" s="162">
        <v>-14.945</v>
      </c>
      <c r="DI21" s="162">
        <v>-74.5</v>
      </c>
      <c r="DJ21" s="162">
        <v>-73.099000000000004</v>
      </c>
      <c r="DK21" s="163"/>
      <c r="DL21" s="162">
        <v>46.591000000000001</v>
      </c>
      <c r="DM21" s="162">
        <v>54.023000000000003</v>
      </c>
      <c r="DN21" s="162">
        <v>66.814999999999998</v>
      </c>
      <c r="DO21" s="162">
        <v>46.15</v>
      </c>
      <c r="DP21" s="162">
        <v>-6.37</v>
      </c>
      <c r="DQ21" s="162">
        <v>45.616</v>
      </c>
      <c r="DR21" s="162">
        <v>100.54</v>
      </c>
      <c r="DS21" s="162">
        <v>-17.8</v>
      </c>
      <c r="DT21" s="162">
        <v>-18.04</v>
      </c>
      <c r="DU21" s="162">
        <v>86.98</v>
      </c>
      <c r="DV21" s="162">
        <v>51.93</v>
      </c>
      <c r="DW21" s="162">
        <v>101.52</v>
      </c>
      <c r="DX21" s="162">
        <v>99.909000000000006</v>
      </c>
      <c r="DY21" s="162">
        <v>-17.149999999999999</v>
      </c>
      <c r="DZ21" s="162">
        <v>-17.271999999999998</v>
      </c>
      <c r="EA21" s="162">
        <v>180.8</v>
      </c>
      <c r="EB21" s="162">
        <v>145.33000000000001</v>
      </c>
      <c r="EC21" s="162">
        <v>140.94999999999999</v>
      </c>
      <c r="ED21" s="162">
        <v>141.68</v>
      </c>
      <c r="EE21" s="162">
        <v>118.25</v>
      </c>
      <c r="EF21" s="162">
        <v>102.16</v>
      </c>
      <c r="EG21" s="162">
        <v>-26.666</v>
      </c>
      <c r="EH21" s="162">
        <v>342.16</v>
      </c>
      <c r="EI21" s="162">
        <v>457.83</v>
      </c>
      <c r="EJ21" s="162">
        <v>0</v>
      </c>
      <c r="EK21" s="162">
        <v>-29.695</v>
      </c>
      <c r="EL21" s="162">
        <v>-28.183</v>
      </c>
      <c r="EM21" s="162">
        <v>-21.048999999999999</v>
      </c>
      <c r="EN21" s="162">
        <v>2.1274000000000002</v>
      </c>
      <c r="EO21" s="162">
        <v>1.9651000000000001</v>
      </c>
      <c r="EP21" s="162">
        <v>167.48</v>
      </c>
      <c r="EQ21" s="162">
        <v>-37.002000000000002</v>
      </c>
      <c r="ER21" s="162">
        <v>-37.654000000000003</v>
      </c>
      <c r="ES21" s="162">
        <v>-64.239000000000004</v>
      </c>
      <c r="ET21" s="162">
        <v>0</v>
      </c>
      <c r="EU21" s="162">
        <v>-16.138999999999999</v>
      </c>
      <c r="EV21" s="162">
        <v>132.4</v>
      </c>
      <c r="EW21" s="162">
        <v>14.045</v>
      </c>
      <c r="EX21" s="162">
        <v>-52.365000000000002</v>
      </c>
      <c r="EY21" s="162">
        <v>-37.656999999999996</v>
      </c>
      <c r="EZ21" s="162">
        <v>-36.790999999999997</v>
      </c>
      <c r="FA21" s="162">
        <v>8.4125999999999994</v>
      </c>
      <c r="FB21" s="162">
        <v>-99.688000000000002</v>
      </c>
      <c r="FC21" s="162">
        <v>38.735999999999997</v>
      </c>
      <c r="FD21" s="162">
        <v>24.608000000000001</v>
      </c>
      <c r="FE21" s="162">
        <v>0</v>
      </c>
      <c r="FF21" s="162">
        <v>0</v>
      </c>
      <c r="FG21" s="162">
        <v>15.407999999999999</v>
      </c>
      <c r="FH21" s="162">
        <v>0</v>
      </c>
      <c r="FI21" s="162">
        <v>15.204000000000001</v>
      </c>
      <c r="FJ21" s="162">
        <v>18.754999999999999</v>
      </c>
      <c r="FK21" s="162">
        <v>18.587</v>
      </c>
      <c r="FL21" s="162">
        <v>-119.56</v>
      </c>
      <c r="FM21" s="162">
        <v>18.593</v>
      </c>
      <c r="FN21" s="162">
        <v>18.738</v>
      </c>
      <c r="FO21" s="162">
        <v>-90.114000000000004</v>
      </c>
      <c r="FP21" s="162">
        <v>-89.238</v>
      </c>
      <c r="FQ21" s="162">
        <v>-28.416</v>
      </c>
      <c r="FR21" s="162">
        <v>-16.449000000000002</v>
      </c>
      <c r="FS21" s="162">
        <v>13.775</v>
      </c>
      <c r="FT21" s="162">
        <v>0.90359999999999996</v>
      </c>
      <c r="FU21" s="162">
        <v>-8.6798999999999999</v>
      </c>
      <c r="FV21" s="162">
        <v>10.8</v>
      </c>
      <c r="FW21" s="162">
        <v>-29.387</v>
      </c>
      <c r="FX21" s="162">
        <v>8.8463999999999992</v>
      </c>
      <c r="FY21" s="162">
        <v>-15.47</v>
      </c>
      <c r="FZ21" s="162">
        <v>0.52700000000000002</v>
      </c>
      <c r="GA21" s="162">
        <v>4.9185999999999996</v>
      </c>
      <c r="GB21" s="162">
        <v>33.81</v>
      </c>
      <c r="GC21" s="162">
        <v>91.875</v>
      </c>
      <c r="GD21" s="162">
        <v>91.513000000000005</v>
      </c>
      <c r="GE21" s="162">
        <v>12.51</v>
      </c>
      <c r="GF21" s="162">
        <v>87.869</v>
      </c>
      <c r="GG21" s="162">
        <v>20.899000000000001</v>
      </c>
      <c r="GH21" s="162">
        <v>-15.394</v>
      </c>
      <c r="GI21" s="162">
        <v>-0.11840000000000001</v>
      </c>
      <c r="GJ21" s="162">
        <v>0</v>
      </c>
      <c r="GK21" s="162">
        <v>1.5474000000000001</v>
      </c>
      <c r="GL21" s="162">
        <v>6.3799999999999996E-2</v>
      </c>
      <c r="GM21" s="163"/>
      <c r="GN21" s="162">
        <v>-15.252000000000001</v>
      </c>
      <c r="GO21" s="162">
        <v>-24.632999999999999</v>
      </c>
      <c r="GP21" s="162">
        <v>29.946000000000002</v>
      </c>
      <c r="GQ21" s="162">
        <v>37.981999999999999</v>
      </c>
      <c r="GR21" s="162">
        <v>97.49</v>
      </c>
      <c r="GS21" s="162">
        <v>59.313000000000002</v>
      </c>
      <c r="GT21" s="162">
        <v>-142.01</v>
      </c>
      <c r="GU21" s="162">
        <v>-15.64</v>
      </c>
      <c r="GV21" s="162">
        <v>28.189</v>
      </c>
      <c r="GW21" s="162">
        <v>-33.412999999999997</v>
      </c>
      <c r="GX21" s="163"/>
      <c r="GY21" s="162">
        <v>0</v>
      </c>
      <c r="GZ21" s="162">
        <v>0</v>
      </c>
      <c r="HA21" s="162">
        <v>11</v>
      </c>
      <c r="HB21" s="162">
        <v>211.95</v>
      </c>
      <c r="HC21" s="162">
        <v>212.33</v>
      </c>
      <c r="HD21" s="162">
        <v>0</v>
      </c>
      <c r="HE21" s="162">
        <v>0</v>
      </c>
      <c r="HF21" s="162">
        <v>-261.02</v>
      </c>
      <c r="HG21" s="162">
        <v>262.76</v>
      </c>
      <c r="HH21" s="162">
        <v>260.07</v>
      </c>
      <c r="HI21" s="162">
        <v>-202.97</v>
      </c>
      <c r="HJ21" s="162">
        <v>-199.32</v>
      </c>
      <c r="HK21" s="162">
        <v>-56.180999999999997</v>
      </c>
      <c r="HL21" s="162">
        <v>-48.378</v>
      </c>
      <c r="HM21" s="162">
        <v>80.286000000000001</v>
      </c>
      <c r="HN21" s="162">
        <v>79.111000000000004</v>
      </c>
      <c r="HO21" s="162">
        <v>-154.03</v>
      </c>
      <c r="HP21" s="162">
        <v>-156.55000000000001</v>
      </c>
      <c r="HQ21" s="163"/>
      <c r="HR21" s="162">
        <v>75.271000000000001</v>
      </c>
      <c r="HS21" s="163"/>
      <c r="HT21" s="162">
        <v>-24.29</v>
      </c>
      <c r="HU21" s="162">
        <v>70.769000000000005</v>
      </c>
      <c r="HV21" s="162">
        <v>69.989000000000004</v>
      </c>
      <c r="HW21" s="162">
        <v>66</v>
      </c>
      <c r="HX21" s="162">
        <v>66.198999999999998</v>
      </c>
      <c r="HY21" s="162">
        <v>21.533999999999999</v>
      </c>
      <c r="HZ21" s="162">
        <v>23.44</v>
      </c>
      <c r="IA21" s="162">
        <v>-338.62</v>
      </c>
      <c r="IB21" s="162">
        <v>110.01</v>
      </c>
      <c r="IC21" s="162">
        <v>109.79</v>
      </c>
      <c r="ID21" s="162">
        <v>17.298999999999999</v>
      </c>
      <c r="IE21" s="162">
        <v>19.5</v>
      </c>
      <c r="IF21" s="162">
        <v>-74.400000000000006</v>
      </c>
      <c r="IG21" s="162">
        <v>-73.900000000000006</v>
      </c>
      <c r="IH21" s="162">
        <v>1.3025</v>
      </c>
      <c r="II21" s="162">
        <v>1.0853999999999999</v>
      </c>
      <c r="IJ21" s="162">
        <v>-259.02999999999997</v>
      </c>
      <c r="IK21" s="162">
        <v>-434.22</v>
      </c>
      <c r="IL21" s="162">
        <v>445.02</v>
      </c>
      <c r="IM21" s="162">
        <v>386.39</v>
      </c>
      <c r="IN21" s="162">
        <v>15.11</v>
      </c>
      <c r="IO21" s="163"/>
      <c r="IP21" s="162">
        <v>381.51</v>
      </c>
      <c r="IQ21" s="162">
        <v>-79.162999999999997</v>
      </c>
      <c r="IR21" s="162">
        <v>-269.12</v>
      </c>
      <c r="IS21" s="162">
        <v>-380.46</v>
      </c>
      <c r="IT21" s="162">
        <v>153.31</v>
      </c>
      <c r="IU21" s="162">
        <v>148.19</v>
      </c>
      <c r="IV21" s="162">
        <v>73.266999999999996</v>
      </c>
      <c r="IW21" s="162">
        <v>-436.31</v>
      </c>
      <c r="IX21" s="162">
        <v>269.35000000000002</v>
      </c>
      <c r="IY21" s="162">
        <v>-165.99</v>
      </c>
      <c r="IZ21" s="162">
        <v>165.33</v>
      </c>
      <c r="JA21" s="162">
        <v>-10.177</v>
      </c>
      <c r="JB21" s="162">
        <v>30.954999999999998</v>
      </c>
      <c r="JC21" s="162">
        <v>30.638999999999999</v>
      </c>
      <c r="JD21" s="162">
        <v>-0.78100000000000003</v>
      </c>
      <c r="JE21" s="162">
        <v>-0.78500000000000003</v>
      </c>
      <c r="JF21" s="162">
        <v>-29.92</v>
      </c>
      <c r="JG21" s="162">
        <v>14.398999999999999</v>
      </c>
      <c r="JH21" s="162">
        <v>8.6046999999999993</v>
      </c>
      <c r="JI21" s="162">
        <v>-15.645</v>
      </c>
      <c r="JJ21" s="162">
        <v>-47.432000000000002</v>
      </c>
      <c r="JK21" s="162">
        <v>-3.2515999999999998</v>
      </c>
      <c r="JL21" s="162">
        <v>42</v>
      </c>
      <c r="JM21" s="162">
        <v>52.783999999999999</v>
      </c>
      <c r="JN21" s="162">
        <v>52.243000000000002</v>
      </c>
      <c r="JO21" s="162">
        <v>0</v>
      </c>
      <c r="JP21" s="162">
        <v>0</v>
      </c>
      <c r="JQ21" s="162">
        <v>50.718000000000004</v>
      </c>
      <c r="JR21" s="162">
        <v>52.234999999999999</v>
      </c>
      <c r="JS21" s="162">
        <v>52.341999999999999</v>
      </c>
      <c r="JT21" s="163"/>
      <c r="JU21" s="162">
        <v>-18.2</v>
      </c>
      <c r="JV21" s="162">
        <v>52.756</v>
      </c>
      <c r="JW21" s="162">
        <v>6.3098999999999998</v>
      </c>
      <c r="JX21" s="162">
        <v>8.6998999999999995</v>
      </c>
      <c r="JY21" s="162">
        <v>-44.283999999999999</v>
      </c>
      <c r="JZ21" s="162">
        <v>76.623999999999995</v>
      </c>
      <c r="KA21" s="162">
        <v>56.424999999999997</v>
      </c>
      <c r="KB21" s="162">
        <v>-43.139000000000003</v>
      </c>
      <c r="KC21" s="162">
        <v>-76.424999999999997</v>
      </c>
      <c r="KD21" s="162">
        <v>46.567</v>
      </c>
      <c r="KE21" s="162">
        <v>28.300999999999998</v>
      </c>
      <c r="KF21" s="162">
        <v>12.699</v>
      </c>
      <c r="KG21" s="162">
        <v>-11.898999999999999</v>
      </c>
      <c r="KH21" s="162">
        <v>0</v>
      </c>
      <c r="KI21" s="162">
        <v>26.663</v>
      </c>
    </row>
    <row r="22" spans="1:295" ht="18" customHeight="1" x14ac:dyDescent="0.25">
      <c r="A22" s="159" t="s">
        <v>44</v>
      </c>
      <c r="B22" s="159" t="s">
        <v>722</v>
      </c>
      <c r="C22" s="162">
        <v>0</v>
      </c>
      <c r="D22" s="162">
        <v>17.878</v>
      </c>
      <c r="E22" s="162">
        <v>-35.591000000000001</v>
      </c>
      <c r="F22" s="162">
        <v>9.4324999999999992</v>
      </c>
      <c r="G22" s="162">
        <v>23.254999999999999</v>
      </c>
      <c r="H22" s="162">
        <v>0</v>
      </c>
      <c r="I22" s="162">
        <v>46.128999999999998</v>
      </c>
      <c r="J22" s="162">
        <v>-95.483000000000004</v>
      </c>
      <c r="K22" s="162">
        <v>43.133000000000003</v>
      </c>
      <c r="L22" s="162">
        <v>22.045000000000002</v>
      </c>
      <c r="M22" s="162">
        <v>21.431000000000001</v>
      </c>
      <c r="N22" s="162">
        <v>0</v>
      </c>
      <c r="O22" s="162">
        <v>-24.189</v>
      </c>
      <c r="P22" s="162">
        <v>0</v>
      </c>
      <c r="Q22" s="162">
        <v>6.6239999999999997</v>
      </c>
      <c r="R22" s="162">
        <v>-19.798999999999999</v>
      </c>
      <c r="S22" s="162">
        <v>13.317</v>
      </c>
      <c r="T22" s="162">
        <v>195.422</v>
      </c>
      <c r="U22" s="162">
        <v>5.5945999999999998</v>
      </c>
      <c r="V22" s="162">
        <v>5.6921999999999997</v>
      </c>
      <c r="W22" s="162">
        <v>9.2702000000000009</v>
      </c>
      <c r="X22" s="162">
        <v>0</v>
      </c>
      <c r="Y22" s="162">
        <v>12.912000000000001</v>
      </c>
      <c r="Z22" s="162">
        <v>2.3984000000000001</v>
      </c>
      <c r="AA22" s="163"/>
      <c r="AB22" s="162">
        <v>113</v>
      </c>
      <c r="AC22" s="162">
        <v>-57.06</v>
      </c>
      <c r="AD22" s="162">
        <v>-57.279000000000003</v>
      </c>
      <c r="AE22" s="162">
        <v>23.890999999999998</v>
      </c>
      <c r="AF22" s="162">
        <v>0</v>
      </c>
      <c r="AG22" s="162">
        <v>22</v>
      </c>
      <c r="AH22" s="162">
        <v>9.7430000000000003</v>
      </c>
      <c r="AI22" s="162">
        <v>0.156</v>
      </c>
      <c r="AJ22" s="162">
        <v>-54.9</v>
      </c>
      <c r="AK22" s="162">
        <v>-55.009</v>
      </c>
      <c r="AL22" s="162">
        <v>-48.939</v>
      </c>
      <c r="AM22" s="162">
        <v>55.389000000000003</v>
      </c>
      <c r="AN22" s="162">
        <v>55.59</v>
      </c>
      <c r="AO22" s="162">
        <v>12.680999999999999</v>
      </c>
      <c r="AP22" s="162">
        <v>8.8477999999999994</v>
      </c>
      <c r="AQ22" s="162">
        <v>59.430999999999997</v>
      </c>
      <c r="AR22" s="162">
        <v>61.325000000000003</v>
      </c>
      <c r="AS22" s="162">
        <v>32.109000000000002</v>
      </c>
      <c r="AT22" s="162">
        <v>-69.39</v>
      </c>
      <c r="AU22" s="162">
        <v>0</v>
      </c>
      <c r="AV22" s="162">
        <v>9.5355000000000008</v>
      </c>
      <c r="AW22" s="162">
        <v>9.4486000000000008</v>
      </c>
      <c r="AX22" s="162">
        <v>61.085000000000001</v>
      </c>
      <c r="AY22" s="162">
        <v>61.889000000000003</v>
      </c>
      <c r="AZ22" s="162">
        <v>-2.0937999999999999</v>
      </c>
      <c r="BA22" s="162">
        <v>-10.682</v>
      </c>
      <c r="BB22" s="162">
        <v>-348.78</v>
      </c>
      <c r="BC22" s="162">
        <v>19.404</v>
      </c>
      <c r="BD22" s="162">
        <v>-17.599</v>
      </c>
      <c r="BE22" s="162">
        <v>-17.599</v>
      </c>
      <c r="BF22" s="162">
        <v>75.218999999999994</v>
      </c>
      <c r="BG22" s="162">
        <v>0</v>
      </c>
      <c r="BH22" s="162">
        <v>-3.4087999999999998</v>
      </c>
      <c r="BI22" s="162">
        <v>-67.102000000000004</v>
      </c>
      <c r="BJ22" s="162">
        <v>-54.938000000000002</v>
      </c>
      <c r="BK22" s="162">
        <v>3.5617999999999999</v>
      </c>
      <c r="BL22" s="162">
        <v>0</v>
      </c>
      <c r="BM22" s="162">
        <v>3.5047999999999999</v>
      </c>
      <c r="BN22" s="162">
        <v>383.4</v>
      </c>
      <c r="BO22" s="162">
        <v>71.474000000000004</v>
      </c>
      <c r="BP22" s="162">
        <v>71.81</v>
      </c>
      <c r="BQ22" s="162">
        <v>-389.09</v>
      </c>
      <c r="BR22" s="162">
        <v>337.99</v>
      </c>
      <c r="BS22" s="162">
        <v>40.976999999999997</v>
      </c>
      <c r="BT22" s="162">
        <v>-123.89</v>
      </c>
      <c r="BU22" s="162">
        <v>124.17</v>
      </c>
      <c r="BV22" s="162">
        <v>69.138000000000005</v>
      </c>
      <c r="BW22" s="162">
        <v>19.45</v>
      </c>
      <c r="BX22" s="162">
        <v>15.648999999999999</v>
      </c>
      <c r="BY22" s="162">
        <v>46.509</v>
      </c>
      <c r="BZ22" s="162">
        <v>61.88</v>
      </c>
      <c r="CA22" s="162">
        <v>-15.534000000000001</v>
      </c>
      <c r="CB22" s="162">
        <v>-15.132</v>
      </c>
      <c r="CC22" s="162">
        <v>94.683999999999997</v>
      </c>
      <c r="CD22" s="162">
        <v>94.757000000000005</v>
      </c>
      <c r="CE22" s="162">
        <v>29.771999999999998</v>
      </c>
      <c r="CF22" s="162">
        <v>-75.299000000000007</v>
      </c>
      <c r="CG22" s="162">
        <v>-75.8</v>
      </c>
      <c r="CH22" s="162">
        <v>17.170999999999999</v>
      </c>
      <c r="CI22" s="162">
        <v>-63.615000000000002</v>
      </c>
      <c r="CJ22" s="162">
        <v>19.57</v>
      </c>
      <c r="CK22" s="162">
        <v>25.984999999999999</v>
      </c>
      <c r="CL22" s="162">
        <v>44.298999999999999</v>
      </c>
      <c r="CM22" s="162">
        <v>128.5</v>
      </c>
      <c r="CN22" s="162">
        <v>-12.779</v>
      </c>
      <c r="CO22" s="162">
        <v>27.425999999999998</v>
      </c>
      <c r="CP22" s="162">
        <v>26.721</v>
      </c>
      <c r="CQ22" s="162">
        <v>27.558</v>
      </c>
      <c r="CR22" s="162">
        <v>7.1744000000000003</v>
      </c>
      <c r="CS22" s="162">
        <v>8.0210000000000008</v>
      </c>
      <c r="CT22" s="162">
        <v>-33.277999999999999</v>
      </c>
      <c r="CU22" s="162">
        <v>-32.720999999999997</v>
      </c>
      <c r="CV22" s="162">
        <v>8.9052000000000007</v>
      </c>
      <c r="CW22" s="162">
        <v>11.119</v>
      </c>
      <c r="CX22" s="162">
        <v>39.189</v>
      </c>
      <c r="CY22" s="162">
        <v>55.509</v>
      </c>
      <c r="CZ22" s="162">
        <v>38.912999999999997</v>
      </c>
      <c r="DA22" s="162">
        <v>36.771999999999998</v>
      </c>
      <c r="DB22" s="162">
        <v>-25.09</v>
      </c>
      <c r="DC22" s="162">
        <v>-2.2606999999999999</v>
      </c>
      <c r="DD22" s="162">
        <v>64.894000000000005</v>
      </c>
      <c r="DE22" s="162">
        <v>63.16</v>
      </c>
      <c r="DF22" s="162">
        <v>-101.12</v>
      </c>
      <c r="DG22" s="162">
        <v>-1E-4</v>
      </c>
      <c r="DH22" s="162">
        <v>-15.185</v>
      </c>
      <c r="DI22" s="162">
        <v>-81.198999999999998</v>
      </c>
      <c r="DJ22" s="162">
        <v>-81.3</v>
      </c>
      <c r="DK22" s="162">
        <v>26.396999999999998</v>
      </c>
      <c r="DL22" s="162">
        <v>51.277999999999999</v>
      </c>
      <c r="DM22" s="162">
        <v>58.25</v>
      </c>
      <c r="DN22" s="162">
        <v>73.846000000000004</v>
      </c>
      <c r="DO22" s="162">
        <v>50.7</v>
      </c>
      <c r="DP22" s="162">
        <v>-7.51</v>
      </c>
      <c r="DQ22" s="162">
        <v>47.128</v>
      </c>
      <c r="DR22" s="162">
        <v>105.74</v>
      </c>
      <c r="DS22" s="162">
        <v>-17.440000000000001</v>
      </c>
      <c r="DT22" s="162">
        <v>-17.7</v>
      </c>
      <c r="DU22" s="162">
        <v>97.17</v>
      </c>
      <c r="DV22" s="162">
        <v>54.51</v>
      </c>
      <c r="DW22" s="162">
        <v>101.12</v>
      </c>
      <c r="DX22" s="162">
        <v>99.745000000000005</v>
      </c>
      <c r="DY22" s="162">
        <v>-13.563000000000001</v>
      </c>
      <c r="DZ22" s="162">
        <v>-13.054</v>
      </c>
      <c r="EA22" s="162">
        <v>190.43</v>
      </c>
      <c r="EB22" s="162">
        <v>156.47</v>
      </c>
      <c r="EC22" s="162">
        <v>149.78</v>
      </c>
      <c r="ED22" s="162">
        <v>152.77000000000001</v>
      </c>
      <c r="EE22" s="162">
        <v>114.52</v>
      </c>
      <c r="EF22" s="162">
        <v>96.757999999999996</v>
      </c>
      <c r="EG22" s="162">
        <v>-26.378</v>
      </c>
      <c r="EH22" s="162">
        <v>398.67</v>
      </c>
      <c r="EI22" s="162">
        <v>470.32</v>
      </c>
      <c r="EJ22" s="162">
        <v>0</v>
      </c>
      <c r="EK22" s="162">
        <v>-31.774000000000001</v>
      </c>
      <c r="EL22" s="162">
        <v>-28.948</v>
      </c>
      <c r="EM22" s="162">
        <v>-17.138999999999999</v>
      </c>
      <c r="EN22" s="162">
        <v>7.7192999999999996</v>
      </c>
      <c r="EO22" s="162">
        <v>8.4011999999999993</v>
      </c>
      <c r="EP22" s="162">
        <v>124.46</v>
      </c>
      <c r="EQ22" s="162">
        <v>-32.786999999999999</v>
      </c>
      <c r="ER22" s="162">
        <v>-33.087000000000003</v>
      </c>
      <c r="ES22" s="162">
        <v>-58.725999999999999</v>
      </c>
      <c r="ET22" s="162">
        <v>15.619</v>
      </c>
      <c r="EU22" s="162">
        <v>-12</v>
      </c>
      <c r="EV22" s="162">
        <v>78.5</v>
      </c>
      <c r="EW22" s="162">
        <v>10.749000000000001</v>
      </c>
      <c r="EX22" s="162">
        <v>-27.591000000000001</v>
      </c>
      <c r="EY22" s="162">
        <v>-36.341999999999999</v>
      </c>
      <c r="EZ22" s="162">
        <v>-35.597000000000001</v>
      </c>
      <c r="FA22" s="162">
        <v>6.8753000000000002</v>
      </c>
      <c r="FB22" s="162">
        <v>-93.097999999999999</v>
      </c>
      <c r="FC22" s="162">
        <v>66.926000000000002</v>
      </c>
      <c r="FD22" s="162">
        <v>24.218</v>
      </c>
      <c r="FE22" s="162">
        <v>0</v>
      </c>
      <c r="FF22" s="162">
        <v>0</v>
      </c>
      <c r="FG22" s="162">
        <v>15.05</v>
      </c>
      <c r="FH22" s="162">
        <v>0</v>
      </c>
      <c r="FI22" s="162">
        <v>15.286</v>
      </c>
      <c r="FJ22" s="162">
        <v>15.907999999999999</v>
      </c>
      <c r="FK22" s="162">
        <v>15.238</v>
      </c>
      <c r="FL22" s="162">
        <v>-99.134</v>
      </c>
      <c r="FM22" s="162">
        <v>15.539</v>
      </c>
      <c r="FN22" s="162">
        <v>15.784000000000001</v>
      </c>
      <c r="FO22" s="162">
        <v>-74.989999999999995</v>
      </c>
      <c r="FP22" s="162">
        <v>-72.373000000000005</v>
      </c>
      <c r="FQ22" s="162">
        <v>-24.219000000000001</v>
      </c>
      <c r="FR22" s="162">
        <v>-11.539</v>
      </c>
      <c r="FS22" s="162">
        <v>13.87</v>
      </c>
      <c r="FT22" s="162">
        <v>0.92679999999999996</v>
      </c>
      <c r="FU22" s="162">
        <v>-8.5398999999999994</v>
      </c>
      <c r="FV22" s="162">
        <v>10.06</v>
      </c>
      <c r="FW22" s="162">
        <v>-25.97</v>
      </c>
      <c r="FX22" s="162">
        <v>9.4225999999999992</v>
      </c>
      <c r="FY22" s="162">
        <v>-15.47</v>
      </c>
      <c r="FZ22" s="162">
        <v>0.50800000000000001</v>
      </c>
      <c r="GA22" s="162">
        <v>5.2103000000000002</v>
      </c>
      <c r="GB22" s="162">
        <v>34.709000000000003</v>
      </c>
      <c r="GC22" s="162">
        <v>75.995000000000005</v>
      </c>
      <c r="GD22" s="162">
        <v>75.590999999999994</v>
      </c>
      <c r="GE22" s="162">
        <v>12.99</v>
      </c>
      <c r="GF22" s="162">
        <v>87.588999999999999</v>
      </c>
      <c r="GG22" s="162">
        <v>20.7</v>
      </c>
      <c r="GH22" s="162">
        <v>-15.93</v>
      </c>
      <c r="GI22" s="162">
        <v>-0.96540000000000004</v>
      </c>
      <c r="GJ22" s="162">
        <v>0</v>
      </c>
      <c r="GK22" s="162">
        <v>1.5543</v>
      </c>
      <c r="GL22" s="162">
        <v>6.3799999999999996E-2</v>
      </c>
      <c r="GM22" s="162">
        <v>0</v>
      </c>
      <c r="GN22" s="162">
        <v>-15.967000000000001</v>
      </c>
      <c r="GO22" s="162">
        <v>-25.824999999999999</v>
      </c>
      <c r="GP22" s="162">
        <v>29.946000000000002</v>
      </c>
      <c r="GQ22" s="162">
        <v>40.503</v>
      </c>
      <c r="GR22" s="162">
        <v>99.8</v>
      </c>
      <c r="GS22" s="162">
        <v>61.287999999999997</v>
      </c>
      <c r="GT22" s="162">
        <v>-145.15</v>
      </c>
      <c r="GU22" s="162">
        <v>-16.600999999999999</v>
      </c>
      <c r="GV22" s="162">
        <v>28.321999999999999</v>
      </c>
      <c r="GW22" s="162">
        <v>-34.015999999999998</v>
      </c>
      <c r="GX22" s="162">
        <v>9.2937999999999992</v>
      </c>
      <c r="GY22" s="162">
        <v>0</v>
      </c>
      <c r="GZ22" s="162">
        <v>0</v>
      </c>
      <c r="HA22" s="162">
        <v>10.71</v>
      </c>
      <c r="HB22" s="162">
        <v>210.66</v>
      </c>
      <c r="HC22" s="162">
        <v>212.35</v>
      </c>
      <c r="HD22" s="162">
        <v>0</v>
      </c>
      <c r="HE22" s="162">
        <v>0</v>
      </c>
      <c r="HF22" s="162">
        <v>-253.18</v>
      </c>
      <c r="HG22" s="162">
        <v>258.67</v>
      </c>
      <c r="HH22" s="162">
        <v>253.23</v>
      </c>
      <c r="HI22" s="162">
        <v>-200.64</v>
      </c>
      <c r="HJ22" s="162">
        <v>-199.17</v>
      </c>
      <c r="HK22" s="162">
        <v>-54.776000000000003</v>
      </c>
      <c r="HL22" s="162">
        <v>-45.427999999999997</v>
      </c>
      <c r="HM22" s="162">
        <v>80.757000000000005</v>
      </c>
      <c r="HN22" s="162">
        <v>79.391000000000005</v>
      </c>
      <c r="HO22" s="162">
        <v>-150.81</v>
      </c>
      <c r="HP22" s="162">
        <v>-156.55000000000001</v>
      </c>
      <c r="HQ22" s="162">
        <v>73.546000000000006</v>
      </c>
      <c r="HR22" s="162">
        <v>73.347999999999999</v>
      </c>
      <c r="HS22" s="162">
        <v>-25.5</v>
      </c>
      <c r="HT22" s="162">
        <v>-24.097999999999999</v>
      </c>
      <c r="HU22" s="162">
        <v>73.540000000000006</v>
      </c>
      <c r="HV22" s="162">
        <v>73.36</v>
      </c>
      <c r="HW22" s="162">
        <v>64.3</v>
      </c>
      <c r="HX22" s="162">
        <v>64.099000000000004</v>
      </c>
      <c r="HY22" s="162">
        <v>21.577000000000002</v>
      </c>
      <c r="HZ22" s="162">
        <v>20.399000000000001</v>
      </c>
      <c r="IA22" s="162">
        <v>-329.91</v>
      </c>
      <c r="IB22" s="162">
        <v>103.9</v>
      </c>
      <c r="IC22" s="162">
        <v>103.94</v>
      </c>
      <c r="ID22" s="162">
        <v>17.298999999999999</v>
      </c>
      <c r="IE22" s="162">
        <v>21</v>
      </c>
      <c r="IF22" s="162">
        <v>-71.099000000000004</v>
      </c>
      <c r="IG22" s="162">
        <v>-71.400000000000006</v>
      </c>
      <c r="IH22" s="162">
        <v>1.3025</v>
      </c>
      <c r="II22" s="162">
        <v>1.1826000000000001</v>
      </c>
      <c r="IJ22" s="162">
        <v>-251.62</v>
      </c>
      <c r="IK22" s="162">
        <v>-445.66</v>
      </c>
      <c r="IL22" s="162">
        <v>440.1</v>
      </c>
      <c r="IM22" s="162">
        <v>378.54</v>
      </c>
      <c r="IN22" s="162">
        <v>15.590999999999999</v>
      </c>
      <c r="IO22" s="162">
        <v>-377.07</v>
      </c>
      <c r="IP22" s="162">
        <v>381.02</v>
      </c>
      <c r="IQ22" s="162">
        <v>-75.887</v>
      </c>
      <c r="IR22" s="162">
        <v>-265.86</v>
      </c>
      <c r="IS22" s="162">
        <v>-375.07</v>
      </c>
      <c r="IT22" s="162">
        <v>142.56</v>
      </c>
      <c r="IU22" s="162">
        <v>142.19</v>
      </c>
      <c r="IV22" s="162">
        <v>78.481999999999999</v>
      </c>
      <c r="IW22" s="162">
        <v>-433.68</v>
      </c>
      <c r="IX22" s="162">
        <v>260.24</v>
      </c>
      <c r="IY22" s="162">
        <v>-170.57</v>
      </c>
      <c r="IZ22" s="162">
        <v>171.13</v>
      </c>
      <c r="JA22" s="162">
        <v>-10.202</v>
      </c>
      <c r="JB22" s="162">
        <v>30.954999999999998</v>
      </c>
      <c r="JC22" s="162">
        <v>30.879000000000001</v>
      </c>
      <c r="JD22" s="162">
        <v>-1.2170000000000001</v>
      </c>
      <c r="JE22" s="162">
        <v>-1.218</v>
      </c>
      <c r="JF22" s="162">
        <v>-30.239000000000001</v>
      </c>
      <c r="JG22" s="162">
        <v>14.319000000000001</v>
      </c>
      <c r="JH22" s="162">
        <v>8.5381</v>
      </c>
      <c r="JI22" s="162">
        <v>-15.205</v>
      </c>
      <c r="JJ22" s="162">
        <v>-46.406999999999996</v>
      </c>
      <c r="JK22" s="162">
        <v>-3.3096000000000001</v>
      </c>
      <c r="JL22" s="162">
        <v>40.298999999999999</v>
      </c>
      <c r="JM22" s="162">
        <v>49.34</v>
      </c>
      <c r="JN22" s="162">
        <v>49.701999999999998</v>
      </c>
      <c r="JO22" s="162">
        <v>0</v>
      </c>
      <c r="JP22" s="162">
        <v>0</v>
      </c>
      <c r="JQ22" s="162">
        <v>51.835000000000001</v>
      </c>
      <c r="JR22" s="162">
        <v>51.103999999999999</v>
      </c>
      <c r="JS22" s="162">
        <v>50.750999999999998</v>
      </c>
      <c r="JT22" s="163"/>
      <c r="JU22" s="162">
        <v>-20.899000000000001</v>
      </c>
      <c r="JV22" s="162">
        <v>53.326000000000001</v>
      </c>
      <c r="JW22" s="162">
        <v>6.4298999999999999</v>
      </c>
      <c r="JX22" s="162">
        <v>8.6998999999999995</v>
      </c>
      <c r="JY22" s="162">
        <v>-40.433</v>
      </c>
      <c r="JZ22" s="162">
        <v>75.858999999999995</v>
      </c>
      <c r="KA22" s="162">
        <v>55.822000000000003</v>
      </c>
      <c r="KB22" s="162">
        <v>-40.75</v>
      </c>
      <c r="KC22" s="162">
        <v>-74.962999999999994</v>
      </c>
      <c r="KD22" s="162">
        <v>45.247999999999998</v>
      </c>
      <c r="KE22" s="162">
        <v>29.951000000000001</v>
      </c>
      <c r="KF22" s="162">
        <v>14.398999999999999</v>
      </c>
      <c r="KG22" s="162">
        <v>-14.3</v>
      </c>
      <c r="KH22" s="162">
        <v>0</v>
      </c>
      <c r="KI22" s="162">
        <v>19.324000000000002</v>
      </c>
    </row>
    <row r="23" spans="1:295" ht="18" customHeight="1" x14ac:dyDescent="0.25">
      <c r="A23" s="159" t="s">
        <v>44</v>
      </c>
      <c r="B23" s="159" t="s">
        <v>723</v>
      </c>
      <c r="C23" s="162">
        <v>0</v>
      </c>
      <c r="D23" s="162">
        <v>18.294</v>
      </c>
      <c r="E23" s="162">
        <v>-36.47</v>
      </c>
      <c r="F23" s="162">
        <v>9.9535999999999998</v>
      </c>
      <c r="G23" s="162">
        <v>24.553999999999998</v>
      </c>
      <c r="H23" s="162">
        <v>0</v>
      </c>
      <c r="I23" s="162">
        <v>49.015000000000001</v>
      </c>
      <c r="J23" s="162">
        <v>-100.8</v>
      </c>
      <c r="K23" s="162">
        <v>49.515999999999998</v>
      </c>
      <c r="L23" s="162">
        <v>25.443000000000001</v>
      </c>
      <c r="M23" s="162">
        <v>24.763000000000002</v>
      </c>
      <c r="N23" s="162">
        <v>-6.6599000000000004</v>
      </c>
      <c r="O23" s="162">
        <v>-25.997</v>
      </c>
      <c r="P23" s="162">
        <v>0</v>
      </c>
      <c r="Q23" s="162">
        <v>7.452</v>
      </c>
      <c r="R23" s="162">
        <v>-22</v>
      </c>
      <c r="S23" s="162">
        <v>13.061</v>
      </c>
      <c r="T23" s="162">
        <v>204.5</v>
      </c>
      <c r="U23" s="162">
        <v>6.5132000000000003</v>
      </c>
      <c r="V23" s="162">
        <v>6.6074000000000002</v>
      </c>
      <c r="W23" s="163"/>
      <c r="X23" s="162">
        <v>0</v>
      </c>
      <c r="Y23" s="162">
        <v>12.544</v>
      </c>
      <c r="Z23" s="162">
        <v>2.4041000000000001</v>
      </c>
      <c r="AA23" s="163"/>
      <c r="AB23" s="162">
        <v>113</v>
      </c>
      <c r="AC23" s="162">
        <v>-60.38</v>
      </c>
      <c r="AD23" s="162">
        <v>-60.58</v>
      </c>
      <c r="AE23" s="162">
        <v>23.890999999999998</v>
      </c>
      <c r="AF23" s="162">
        <v>6.6599000000000004</v>
      </c>
      <c r="AG23" s="162">
        <v>24.2</v>
      </c>
      <c r="AH23" s="162">
        <v>10.161</v>
      </c>
      <c r="AI23" s="162">
        <v>0.159</v>
      </c>
      <c r="AJ23" s="162">
        <v>-60.27</v>
      </c>
      <c r="AK23" s="162">
        <v>-60.54</v>
      </c>
      <c r="AL23" s="162">
        <v>-47.668999999999997</v>
      </c>
      <c r="AM23" s="162">
        <v>61.029000000000003</v>
      </c>
      <c r="AN23" s="162">
        <v>60.668999999999997</v>
      </c>
      <c r="AO23" s="162">
        <v>14.319000000000001</v>
      </c>
      <c r="AP23" s="162">
        <v>6.8578000000000001</v>
      </c>
      <c r="AQ23" s="162">
        <v>60.692999999999998</v>
      </c>
      <c r="AR23" s="162">
        <v>62.993000000000002</v>
      </c>
      <c r="AS23" s="162">
        <v>36.344999999999999</v>
      </c>
      <c r="AT23" s="162">
        <v>-72.605000000000004</v>
      </c>
      <c r="AU23" s="162">
        <v>0</v>
      </c>
      <c r="AV23" s="162">
        <v>9.4454999999999991</v>
      </c>
      <c r="AW23" s="162">
        <v>9.7666000000000004</v>
      </c>
      <c r="AX23" s="162">
        <v>63.228000000000002</v>
      </c>
      <c r="AY23" s="163"/>
      <c r="AZ23" s="162">
        <v>-1.5703</v>
      </c>
      <c r="BA23" s="163"/>
      <c r="BB23" s="162">
        <v>-380.06</v>
      </c>
      <c r="BC23" s="162">
        <v>19.728000000000002</v>
      </c>
      <c r="BD23" s="162">
        <v>-17.699000000000002</v>
      </c>
      <c r="BE23" s="162">
        <v>-17.798999999999999</v>
      </c>
      <c r="BF23" s="162">
        <v>78.421000000000006</v>
      </c>
      <c r="BG23" s="162">
        <v>0</v>
      </c>
      <c r="BH23" s="162">
        <v>-3.5347</v>
      </c>
      <c r="BI23" s="162">
        <v>-67.102000000000004</v>
      </c>
      <c r="BJ23" s="162">
        <v>-56.381999999999998</v>
      </c>
      <c r="BK23" s="162">
        <v>5.2127999999999997</v>
      </c>
      <c r="BL23" s="162">
        <v>5.6565000000000003</v>
      </c>
      <c r="BM23" s="162">
        <v>3.8683000000000001</v>
      </c>
      <c r="BN23" s="162">
        <v>410.32</v>
      </c>
      <c r="BO23" s="162">
        <v>83.712000000000003</v>
      </c>
      <c r="BP23" s="162">
        <v>84.016999999999996</v>
      </c>
      <c r="BQ23" s="162">
        <v>-432.87</v>
      </c>
      <c r="BR23" s="162">
        <v>376.15</v>
      </c>
      <c r="BS23" s="162">
        <v>40.976999999999997</v>
      </c>
      <c r="BT23" s="162">
        <v>-130.36000000000001</v>
      </c>
      <c r="BU23" s="162">
        <v>133.51</v>
      </c>
      <c r="BV23" s="162">
        <v>75.484999999999999</v>
      </c>
      <c r="BW23" s="163"/>
      <c r="BX23" s="162">
        <v>17.34</v>
      </c>
      <c r="BY23" s="162">
        <v>50.06</v>
      </c>
      <c r="BZ23" s="162">
        <v>65.319000000000003</v>
      </c>
      <c r="CA23" s="162">
        <v>-22.366</v>
      </c>
      <c r="CB23" s="162">
        <v>-22.5</v>
      </c>
      <c r="CC23" s="162">
        <v>99.078000000000003</v>
      </c>
      <c r="CD23" s="162">
        <v>98.650999999999996</v>
      </c>
      <c r="CE23" s="162">
        <v>26.364000000000001</v>
      </c>
      <c r="CF23" s="162">
        <v>-83.673000000000002</v>
      </c>
      <c r="CG23" s="162">
        <v>-83.867000000000004</v>
      </c>
      <c r="CH23" s="162">
        <v>17.448</v>
      </c>
      <c r="CI23" s="162">
        <v>-68.106999999999999</v>
      </c>
      <c r="CJ23" s="162">
        <v>19.57</v>
      </c>
      <c r="CK23" s="162">
        <v>25.984999999999999</v>
      </c>
      <c r="CL23" s="162">
        <v>43.2</v>
      </c>
      <c r="CM23" s="162">
        <v>136.5</v>
      </c>
      <c r="CN23" s="162">
        <v>-13.67</v>
      </c>
      <c r="CO23" s="162">
        <v>26.02</v>
      </c>
      <c r="CP23" s="162">
        <v>24.37</v>
      </c>
      <c r="CQ23" s="162">
        <v>26.225000000000001</v>
      </c>
      <c r="CR23" s="162">
        <v>8.0434999999999999</v>
      </c>
      <c r="CS23" s="162">
        <v>9.0991</v>
      </c>
      <c r="CT23" s="162">
        <v>-29.155000000000001</v>
      </c>
      <c r="CU23" s="162">
        <v>-40.045999999999999</v>
      </c>
      <c r="CV23" s="162">
        <v>11.907</v>
      </c>
      <c r="CW23" s="163"/>
      <c r="CX23" s="162">
        <v>51.389000000000003</v>
      </c>
      <c r="CY23" s="162">
        <v>59.81</v>
      </c>
      <c r="CZ23" s="162">
        <v>43.131999999999998</v>
      </c>
      <c r="DA23" s="162">
        <v>40.872999999999998</v>
      </c>
      <c r="DB23" s="162">
        <v>-27.119</v>
      </c>
      <c r="DC23" s="162">
        <v>-2.2606999999999999</v>
      </c>
      <c r="DD23" s="162">
        <v>68.927999999999997</v>
      </c>
      <c r="DE23" s="162">
        <v>68.001000000000005</v>
      </c>
      <c r="DF23" s="162">
        <v>-112.17</v>
      </c>
      <c r="DG23" s="162">
        <v>-1E-4</v>
      </c>
      <c r="DH23" s="162">
        <v>-16.399999999999999</v>
      </c>
      <c r="DI23" s="162">
        <v>-88.3</v>
      </c>
      <c r="DJ23" s="162">
        <v>-88.198999999999998</v>
      </c>
      <c r="DK23" s="162">
        <v>27.155000000000001</v>
      </c>
      <c r="DL23" s="162">
        <v>55.966000000000001</v>
      </c>
      <c r="DM23" s="162">
        <v>63.886000000000003</v>
      </c>
      <c r="DN23" s="162">
        <v>81.462999999999994</v>
      </c>
      <c r="DO23" s="162">
        <v>55.84</v>
      </c>
      <c r="DP23" s="162">
        <v>-8.84</v>
      </c>
      <c r="DQ23" s="162">
        <v>50.975999999999999</v>
      </c>
      <c r="DR23" s="162">
        <v>111.41</v>
      </c>
      <c r="DS23" s="162">
        <v>-17.64</v>
      </c>
      <c r="DT23" s="162">
        <v>-17.728999999999999</v>
      </c>
      <c r="DU23" s="162">
        <v>87.97</v>
      </c>
      <c r="DV23" s="162">
        <v>57.7</v>
      </c>
      <c r="DW23" s="162">
        <v>112.23</v>
      </c>
      <c r="DX23" s="162">
        <v>110.36</v>
      </c>
      <c r="DY23" s="162">
        <v>-17.521999999999998</v>
      </c>
      <c r="DZ23" s="162">
        <v>-17.327000000000002</v>
      </c>
      <c r="EA23" s="162">
        <v>202.17</v>
      </c>
      <c r="EB23" s="162">
        <v>166.17</v>
      </c>
      <c r="EC23" s="162">
        <v>159.52000000000001</v>
      </c>
      <c r="ED23" s="162">
        <v>161.30000000000001</v>
      </c>
      <c r="EE23" s="162">
        <v>112.44</v>
      </c>
      <c r="EF23" s="162">
        <v>95.551000000000002</v>
      </c>
      <c r="EG23" s="162">
        <v>-26.555</v>
      </c>
      <c r="EH23" s="162">
        <v>441.95</v>
      </c>
      <c r="EI23" s="162">
        <v>463.46</v>
      </c>
      <c r="EJ23" s="162">
        <v>0</v>
      </c>
      <c r="EK23" s="162">
        <v>-32.527000000000001</v>
      </c>
      <c r="EL23" s="162">
        <v>-31.039000000000001</v>
      </c>
      <c r="EM23" s="162">
        <v>-20.725999999999999</v>
      </c>
      <c r="EN23" s="162">
        <v>8.4916999999999998</v>
      </c>
      <c r="EO23" s="162">
        <v>8.7219999999999995</v>
      </c>
      <c r="EP23" s="162">
        <v>132.15</v>
      </c>
      <c r="EQ23" s="162">
        <v>-33.854999999999997</v>
      </c>
      <c r="ER23" s="162">
        <v>-34.771000000000001</v>
      </c>
      <c r="ES23" s="162">
        <v>-59.247</v>
      </c>
      <c r="ET23" s="162">
        <v>0</v>
      </c>
      <c r="EU23" s="162">
        <v>-13.058999999999999</v>
      </c>
      <c r="EV23" s="163"/>
      <c r="EW23" s="162">
        <v>11.505000000000001</v>
      </c>
      <c r="EX23" s="162">
        <v>-29.831</v>
      </c>
      <c r="EY23" s="162">
        <v>-35.158999999999999</v>
      </c>
      <c r="EZ23" s="162">
        <v>-34.585999999999999</v>
      </c>
      <c r="FA23" s="162">
        <v>7.1940999999999997</v>
      </c>
      <c r="FB23" s="162">
        <v>-96.35</v>
      </c>
      <c r="FC23" s="162">
        <v>62.216000000000001</v>
      </c>
      <c r="FD23" s="162">
        <v>23.72</v>
      </c>
      <c r="FE23" s="162">
        <v>0</v>
      </c>
      <c r="FF23" s="162">
        <v>0</v>
      </c>
      <c r="FG23" s="162">
        <v>15.217000000000001</v>
      </c>
      <c r="FH23" s="162">
        <v>0</v>
      </c>
      <c r="FI23" s="162">
        <v>14.555</v>
      </c>
      <c r="FJ23" s="162">
        <v>21.936</v>
      </c>
      <c r="FK23" s="163"/>
      <c r="FL23" s="162">
        <v>-108</v>
      </c>
      <c r="FM23" s="162">
        <v>18.917000000000002</v>
      </c>
      <c r="FN23" s="162">
        <v>18.646000000000001</v>
      </c>
      <c r="FO23" s="162">
        <v>-85.126000000000005</v>
      </c>
      <c r="FP23" s="162">
        <v>-81.593000000000004</v>
      </c>
      <c r="FQ23" s="162">
        <v>-22.344000000000001</v>
      </c>
      <c r="FR23" s="162">
        <v>-10.169</v>
      </c>
      <c r="FS23" s="162">
        <v>13.87</v>
      </c>
      <c r="FT23" s="162">
        <v>0.93410000000000004</v>
      </c>
      <c r="FU23" s="162">
        <v>-8.6098999999999997</v>
      </c>
      <c r="FV23" s="162">
        <v>10.63</v>
      </c>
      <c r="FW23" s="162">
        <v>-22.95</v>
      </c>
      <c r="FX23" s="162">
        <v>9.3940000000000001</v>
      </c>
      <c r="FY23" s="162">
        <v>-15.313000000000001</v>
      </c>
      <c r="FZ23" s="162">
        <v>0.40300000000000002</v>
      </c>
      <c r="GA23" s="162">
        <v>5.2628000000000004</v>
      </c>
      <c r="GB23" s="162">
        <v>39.74</v>
      </c>
      <c r="GC23" s="162">
        <v>84.668000000000006</v>
      </c>
      <c r="GD23" s="162">
        <v>84.831000000000003</v>
      </c>
      <c r="GE23" s="162">
        <v>12.79</v>
      </c>
      <c r="GF23" s="162">
        <v>91.536000000000001</v>
      </c>
      <c r="GG23" s="163"/>
      <c r="GH23" s="162">
        <v>-19.449000000000002</v>
      </c>
      <c r="GI23" s="162">
        <v>-1.0960000000000001</v>
      </c>
      <c r="GJ23" s="163"/>
      <c r="GK23" s="162">
        <v>1.5713999999999999</v>
      </c>
      <c r="GL23" s="162">
        <v>6.3799999999999996E-2</v>
      </c>
      <c r="GM23" s="162">
        <v>0</v>
      </c>
      <c r="GN23" s="162">
        <v>-16.347000000000001</v>
      </c>
      <c r="GO23" s="162">
        <v>-28.875</v>
      </c>
      <c r="GP23" s="162">
        <v>29.946000000000002</v>
      </c>
      <c r="GQ23" s="162">
        <v>45.460999999999999</v>
      </c>
      <c r="GR23" s="162">
        <v>108.44</v>
      </c>
      <c r="GS23" s="162">
        <v>65.757999999999996</v>
      </c>
      <c r="GT23" s="162">
        <v>-157.74</v>
      </c>
      <c r="GU23" s="162">
        <v>-19.524000000000001</v>
      </c>
      <c r="GV23" s="162">
        <v>29.6</v>
      </c>
      <c r="GW23" s="162">
        <v>-39.670999999999999</v>
      </c>
      <c r="GX23" s="162">
        <v>9.7128999999999994</v>
      </c>
      <c r="GY23" s="162">
        <v>0</v>
      </c>
      <c r="GZ23" s="162">
        <v>0</v>
      </c>
      <c r="HA23" s="162">
        <v>11</v>
      </c>
      <c r="HB23" s="162">
        <v>207.3</v>
      </c>
      <c r="HC23" s="162">
        <v>206.18</v>
      </c>
      <c r="HD23" s="162">
        <v>0</v>
      </c>
      <c r="HE23" s="162">
        <v>0</v>
      </c>
      <c r="HF23" s="162">
        <v>-253.79</v>
      </c>
      <c r="HG23" s="162">
        <v>256.06</v>
      </c>
      <c r="HH23" s="162">
        <v>252.49</v>
      </c>
      <c r="HI23" s="162">
        <v>-196.79</v>
      </c>
      <c r="HJ23" s="166">
        <v>-196.79</v>
      </c>
      <c r="HK23" s="162">
        <v>-54.335999999999999</v>
      </c>
      <c r="HL23" s="163"/>
      <c r="HM23" s="162">
        <v>79.715999999999994</v>
      </c>
      <c r="HN23" s="162">
        <v>79.983000000000004</v>
      </c>
      <c r="HO23" s="162">
        <v>-150.81</v>
      </c>
      <c r="HP23" s="162">
        <v>-148.09</v>
      </c>
      <c r="HQ23" s="162">
        <v>70.997</v>
      </c>
      <c r="HR23" s="162">
        <v>69.513999999999996</v>
      </c>
      <c r="HS23" s="162">
        <v>-21.616</v>
      </c>
      <c r="HT23" s="162">
        <v>-21.228999999999999</v>
      </c>
      <c r="HU23" s="162">
        <v>73.069000000000003</v>
      </c>
      <c r="HV23" s="162">
        <v>73.418999999999997</v>
      </c>
      <c r="HW23" s="162">
        <v>66.5</v>
      </c>
      <c r="HX23" s="162">
        <v>66.698999999999998</v>
      </c>
      <c r="HY23" s="162">
        <v>21.760999999999999</v>
      </c>
      <c r="HZ23" s="162">
        <v>14.239000000000001</v>
      </c>
      <c r="IA23" s="162">
        <v>-336.99</v>
      </c>
      <c r="IB23" s="162">
        <v>102.22</v>
      </c>
      <c r="IC23" s="162">
        <v>99.641999999999996</v>
      </c>
      <c r="ID23" s="162">
        <v>17.899000000000001</v>
      </c>
      <c r="IE23" s="162">
        <v>23.899000000000001</v>
      </c>
      <c r="IF23" s="162">
        <v>-68.5</v>
      </c>
      <c r="IG23" s="162">
        <v>-68.8</v>
      </c>
      <c r="IH23" s="162">
        <v>1.4000999999999999</v>
      </c>
      <c r="II23" s="162">
        <v>1.1826000000000001</v>
      </c>
      <c r="IJ23" s="162">
        <v>-254.48</v>
      </c>
      <c r="IK23" s="162">
        <v>-439.83</v>
      </c>
      <c r="IL23" s="162">
        <v>423.47</v>
      </c>
      <c r="IM23" s="162">
        <v>372.01</v>
      </c>
      <c r="IN23" s="162">
        <v>24.164999999999999</v>
      </c>
      <c r="IO23" s="162">
        <v>-362.66</v>
      </c>
      <c r="IP23" s="162">
        <v>368.53</v>
      </c>
      <c r="IQ23" s="162">
        <v>-72.367999999999995</v>
      </c>
      <c r="IR23" s="162">
        <v>-254.8</v>
      </c>
      <c r="IS23" s="162">
        <v>-362.06</v>
      </c>
      <c r="IT23" s="162">
        <v>142.44999999999999</v>
      </c>
      <c r="IU23" s="162">
        <v>143.85</v>
      </c>
      <c r="IV23" s="162">
        <v>66.134</v>
      </c>
      <c r="IW23" s="162">
        <v>-417.32</v>
      </c>
      <c r="IX23" s="162">
        <v>255.52</v>
      </c>
      <c r="IY23" s="162">
        <v>-163.16</v>
      </c>
      <c r="IZ23" s="162">
        <v>163.91</v>
      </c>
      <c r="JA23" s="162">
        <v>-9.7545999999999999</v>
      </c>
      <c r="JB23" s="162">
        <v>30.954999999999998</v>
      </c>
      <c r="JC23" s="162">
        <v>32.319000000000003</v>
      </c>
      <c r="JD23" s="162">
        <v>-0.64600000000000002</v>
      </c>
      <c r="JE23" s="162">
        <v>-0.65700000000000003</v>
      </c>
      <c r="JF23" s="162">
        <v>-31.44</v>
      </c>
      <c r="JG23" s="162">
        <v>15.6</v>
      </c>
      <c r="JH23" s="162">
        <v>8.734</v>
      </c>
      <c r="JI23" s="163"/>
      <c r="JJ23" s="162">
        <v>-45.878999999999998</v>
      </c>
      <c r="JK23" s="162">
        <v>-3.2791000000000001</v>
      </c>
      <c r="JL23" s="162">
        <v>41.4</v>
      </c>
      <c r="JM23" s="162">
        <v>52.21</v>
      </c>
      <c r="JN23" s="162">
        <v>51.972999999999999</v>
      </c>
      <c r="JO23" s="162">
        <v>0</v>
      </c>
      <c r="JP23" s="162">
        <v>0</v>
      </c>
      <c r="JQ23" s="162">
        <v>51.701999999999998</v>
      </c>
      <c r="JR23" s="162">
        <v>51.24</v>
      </c>
      <c r="JS23" s="162">
        <v>52.087000000000003</v>
      </c>
      <c r="JT23" s="163"/>
      <c r="JU23" s="162">
        <v>-23.2</v>
      </c>
      <c r="JV23" s="162">
        <v>52.79</v>
      </c>
      <c r="JW23" s="162">
        <v>6.46</v>
      </c>
      <c r="JX23" s="162">
        <v>8.6998999999999995</v>
      </c>
      <c r="JY23" s="162">
        <v>-41.27</v>
      </c>
      <c r="JZ23" s="162">
        <v>76.778000000000006</v>
      </c>
      <c r="KA23" s="162">
        <v>55.573</v>
      </c>
      <c r="KB23" s="162">
        <v>-41.21</v>
      </c>
      <c r="KC23" s="162">
        <v>-75.962999999999994</v>
      </c>
      <c r="KD23" s="162">
        <v>45.045000000000002</v>
      </c>
      <c r="KE23" s="162">
        <v>29.654</v>
      </c>
      <c r="KF23" s="162">
        <v>17.298999999999999</v>
      </c>
      <c r="KG23" s="162">
        <v>-16.798999999999999</v>
      </c>
      <c r="KH23" s="162">
        <v>0</v>
      </c>
      <c r="KI23" s="162">
        <v>21.332000000000001</v>
      </c>
    </row>
    <row r="24" spans="1:295" ht="18" customHeight="1" x14ac:dyDescent="0.25">
      <c r="A24" s="159" t="s">
        <v>44</v>
      </c>
      <c r="B24" s="159" t="s">
        <v>724</v>
      </c>
      <c r="C24" s="164">
        <v>0</v>
      </c>
      <c r="D24" s="164">
        <v>18.991</v>
      </c>
      <c r="E24" s="164">
        <v>-37.767000000000003</v>
      </c>
      <c r="F24" s="164">
        <v>-17.376999999999999</v>
      </c>
      <c r="G24" s="164">
        <v>25.759</v>
      </c>
      <c r="H24" s="164">
        <v>0</v>
      </c>
      <c r="I24" s="164">
        <v>50.984999999999999</v>
      </c>
      <c r="J24" s="164">
        <v>-91.876999999999995</v>
      </c>
      <c r="K24" s="164">
        <v>53.127000000000002</v>
      </c>
      <c r="L24" s="164">
        <v>27.373000000000001</v>
      </c>
      <c r="M24" s="164">
        <v>26.507999999999999</v>
      </c>
      <c r="N24" s="164">
        <v>-4.4400000000000004</v>
      </c>
      <c r="O24" s="164">
        <v>-30.766999999999999</v>
      </c>
      <c r="P24" s="164">
        <v>0</v>
      </c>
      <c r="Q24" s="164">
        <v>8.2798999999999996</v>
      </c>
      <c r="R24" s="164">
        <v>-26.399000000000001</v>
      </c>
      <c r="S24" s="164">
        <v>13.535</v>
      </c>
      <c r="T24" s="164">
        <v>186.41</v>
      </c>
      <c r="U24" s="164">
        <v>6.8871000000000002</v>
      </c>
      <c r="V24" s="164">
        <v>7.0785</v>
      </c>
      <c r="W24" s="165"/>
      <c r="X24" s="164">
        <v>0</v>
      </c>
      <c r="Y24" s="164">
        <v>12.57</v>
      </c>
      <c r="Z24" s="164">
        <v>2.3776999999999999</v>
      </c>
      <c r="AA24" s="165"/>
      <c r="AB24" s="164">
        <v>113</v>
      </c>
      <c r="AC24" s="164">
        <v>-61.639000000000003</v>
      </c>
      <c r="AD24" s="164">
        <v>-62.08</v>
      </c>
      <c r="AE24" s="164">
        <v>23.890999999999998</v>
      </c>
      <c r="AF24" s="164">
        <v>4.4400000000000004</v>
      </c>
      <c r="AG24" s="164">
        <v>28.6</v>
      </c>
      <c r="AH24" s="164">
        <v>9.5038999999999998</v>
      </c>
      <c r="AI24" s="164">
        <v>0.154</v>
      </c>
      <c r="AJ24" s="164">
        <v>-60.939</v>
      </c>
      <c r="AK24" s="164">
        <v>-61.689</v>
      </c>
      <c r="AL24" s="164">
        <v>-46.36</v>
      </c>
      <c r="AM24" s="164">
        <v>61.68</v>
      </c>
      <c r="AN24" s="164">
        <v>62.348999999999997</v>
      </c>
      <c r="AO24" s="164">
        <v>14.102</v>
      </c>
      <c r="AP24" s="164">
        <v>7.0517000000000003</v>
      </c>
      <c r="AQ24" s="164">
        <v>63.232999999999997</v>
      </c>
      <c r="AR24" s="164">
        <v>66.644000000000005</v>
      </c>
      <c r="AS24" s="164">
        <v>34.151000000000003</v>
      </c>
      <c r="AT24" s="164">
        <v>-72.739000000000004</v>
      </c>
      <c r="AU24" s="164">
        <v>0</v>
      </c>
      <c r="AV24" s="164">
        <v>8.6129999999999995</v>
      </c>
      <c r="AW24" s="164">
        <v>7.3963000000000001</v>
      </c>
      <c r="AX24" s="164">
        <v>64.031999999999996</v>
      </c>
      <c r="AY24" s="165"/>
      <c r="AZ24" s="164">
        <v>-1.5703</v>
      </c>
      <c r="BA24" s="165"/>
      <c r="BB24" s="164">
        <v>-382.86</v>
      </c>
      <c r="BC24" s="164">
        <v>20.183</v>
      </c>
      <c r="BD24" s="164">
        <v>-17.699000000000002</v>
      </c>
      <c r="BE24" s="164">
        <v>-17.699000000000002</v>
      </c>
      <c r="BF24" s="164">
        <v>78.043999999999997</v>
      </c>
      <c r="BG24" s="164">
        <v>0</v>
      </c>
      <c r="BH24" s="164">
        <v>-3.9085999999999999</v>
      </c>
      <c r="BI24" s="164">
        <v>-67.102000000000004</v>
      </c>
      <c r="BJ24" s="164">
        <v>-54.698</v>
      </c>
      <c r="BK24" s="164">
        <v>6.8681000000000001</v>
      </c>
      <c r="BL24" s="164">
        <v>5.6978</v>
      </c>
      <c r="BM24" s="164">
        <v>3.8527</v>
      </c>
      <c r="BN24" s="164">
        <v>410.93</v>
      </c>
      <c r="BO24" s="164">
        <v>92.471000000000004</v>
      </c>
      <c r="BP24" s="164">
        <v>92.653999999999996</v>
      </c>
      <c r="BQ24" s="164">
        <v>-456.01</v>
      </c>
      <c r="BR24" s="164">
        <v>388.75</v>
      </c>
      <c r="BS24" s="164">
        <v>40.976999999999997</v>
      </c>
      <c r="BT24" s="164">
        <v>-114.16</v>
      </c>
      <c r="BU24" s="164">
        <v>113.48</v>
      </c>
      <c r="BV24" s="164">
        <v>80.644000000000005</v>
      </c>
      <c r="BW24" s="165"/>
      <c r="BX24" s="164">
        <v>19.18</v>
      </c>
      <c r="BY24" s="164">
        <v>53.439</v>
      </c>
      <c r="BZ24" s="164">
        <v>68.430000000000007</v>
      </c>
      <c r="CA24" s="164">
        <v>-32.680999999999997</v>
      </c>
      <c r="CB24" s="164">
        <v>-31.876999999999999</v>
      </c>
      <c r="CC24" s="164">
        <v>102.31</v>
      </c>
      <c r="CD24" s="164">
        <v>102.84</v>
      </c>
      <c r="CE24" s="164">
        <v>23.530999999999999</v>
      </c>
      <c r="CF24" s="164">
        <v>-86.158000000000001</v>
      </c>
      <c r="CG24" s="164">
        <v>-86.391999999999996</v>
      </c>
      <c r="CH24" s="164">
        <v>14.888</v>
      </c>
      <c r="CI24" s="164">
        <v>-75.551000000000002</v>
      </c>
      <c r="CJ24" s="164">
        <v>19.57</v>
      </c>
      <c r="CK24" s="164">
        <v>25.984999999999999</v>
      </c>
      <c r="CL24" s="164">
        <v>36.798999999999999</v>
      </c>
      <c r="CM24" s="164">
        <v>153.30000000000001</v>
      </c>
      <c r="CN24" s="164">
        <v>-14.699</v>
      </c>
      <c r="CO24" s="164">
        <v>26.013999999999999</v>
      </c>
      <c r="CP24" s="164">
        <v>25.349</v>
      </c>
      <c r="CQ24" s="164">
        <v>26.785</v>
      </c>
      <c r="CR24" s="164">
        <v>11.832000000000001</v>
      </c>
      <c r="CS24" s="164">
        <v>13.042999999999999</v>
      </c>
      <c r="CT24" s="164">
        <v>-24.594000000000001</v>
      </c>
      <c r="CU24" s="164">
        <v>-47.45</v>
      </c>
      <c r="CV24" s="164">
        <v>15.343</v>
      </c>
      <c r="CW24" s="165"/>
      <c r="CX24" s="164">
        <v>56.848999999999997</v>
      </c>
      <c r="CY24" s="164">
        <v>61.759</v>
      </c>
      <c r="CZ24" s="164">
        <v>45.944000000000003</v>
      </c>
      <c r="DA24" s="164">
        <v>43.07</v>
      </c>
      <c r="DB24" s="164">
        <v>-28.349</v>
      </c>
      <c r="DC24" s="164">
        <v>-2.2606999999999999</v>
      </c>
      <c r="DD24" s="164">
        <v>75.891000000000005</v>
      </c>
      <c r="DE24" s="164">
        <v>75.334999999999994</v>
      </c>
      <c r="DF24" s="164">
        <v>-136.78</v>
      </c>
      <c r="DG24" s="164">
        <v>-1E-4</v>
      </c>
      <c r="DH24" s="164">
        <v>-17.242999999999999</v>
      </c>
      <c r="DI24" s="164">
        <v>-92.4</v>
      </c>
      <c r="DJ24" s="164">
        <v>-91</v>
      </c>
      <c r="DK24" s="164">
        <v>28.495000000000001</v>
      </c>
      <c r="DL24" s="164">
        <v>59.774000000000001</v>
      </c>
      <c r="DM24" s="164">
        <v>70.930999999999997</v>
      </c>
      <c r="DN24" s="164">
        <v>86.150999999999996</v>
      </c>
      <c r="DO24" s="164">
        <v>59.36</v>
      </c>
      <c r="DP24" s="164">
        <v>-11.07</v>
      </c>
      <c r="DQ24" s="164">
        <v>54.890999999999998</v>
      </c>
      <c r="DR24" s="164">
        <v>138.13999999999999</v>
      </c>
      <c r="DS24" s="164">
        <v>-17.73</v>
      </c>
      <c r="DT24" s="164">
        <v>-17.978999999999999</v>
      </c>
      <c r="DU24" s="164">
        <v>88.87</v>
      </c>
      <c r="DV24" s="164">
        <v>60.39</v>
      </c>
      <c r="DW24" s="164">
        <v>137.47</v>
      </c>
      <c r="DX24" s="164">
        <v>135.03</v>
      </c>
      <c r="DY24" s="164">
        <v>-17.901</v>
      </c>
      <c r="DZ24" s="164">
        <v>-17.509</v>
      </c>
      <c r="EA24" s="164">
        <v>226.68</v>
      </c>
      <c r="EB24" s="164">
        <v>187.14</v>
      </c>
      <c r="EC24" s="164">
        <v>179.62</v>
      </c>
      <c r="ED24" s="164">
        <v>181.62</v>
      </c>
      <c r="EE24" s="164">
        <v>95.352999999999994</v>
      </c>
      <c r="EF24" s="164">
        <v>79.293000000000006</v>
      </c>
      <c r="EG24" s="164">
        <v>-25.795999999999999</v>
      </c>
      <c r="EH24" s="164">
        <v>466.22</v>
      </c>
      <c r="EI24" s="164">
        <v>451.14</v>
      </c>
      <c r="EJ24" s="164">
        <v>0</v>
      </c>
      <c r="EK24" s="164">
        <v>-33.729999999999997</v>
      </c>
      <c r="EL24" s="164">
        <v>-31.686</v>
      </c>
      <c r="EM24" s="164">
        <v>-8.5465</v>
      </c>
      <c r="EN24" s="164">
        <v>22.6</v>
      </c>
      <c r="EO24" s="164">
        <v>21.584</v>
      </c>
      <c r="EP24" s="164">
        <v>39.984000000000002</v>
      </c>
      <c r="EQ24" s="164">
        <v>-20.745000000000001</v>
      </c>
      <c r="ER24" s="164">
        <v>-21.210999999999999</v>
      </c>
      <c r="ES24" s="164">
        <v>-41.168999999999997</v>
      </c>
      <c r="ET24" s="164">
        <v>0</v>
      </c>
      <c r="EU24" s="164">
        <v>-15.679</v>
      </c>
      <c r="EV24" s="165"/>
      <c r="EW24" s="164">
        <v>11.734999999999999</v>
      </c>
      <c r="EX24" s="164">
        <v>-4.8048999999999999</v>
      </c>
      <c r="EY24" s="164">
        <v>-35.195</v>
      </c>
      <c r="EZ24" s="164">
        <v>-34.911000000000001</v>
      </c>
      <c r="FA24" s="164">
        <v>10.295999999999999</v>
      </c>
      <c r="FB24" s="164">
        <v>-76.918000000000006</v>
      </c>
      <c r="FC24" s="164">
        <v>63.502000000000002</v>
      </c>
      <c r="FD24" s="164">
        <v>23.835999999999999</v>
      </c>
      <c r="FE24" s="164">
        <v>0</v>
      </c>
      <c r="FF24" s="164">
        <v>0</v>
      </c>
      <c r="FG24" s="164">
        <v>21.164000000000001</v>
      </c>
      <c r="FH24" s="164">
        <v>0</v>
      </c>
      <c r="FI24" s="164">
        <v>0</v>
      </c>
      <c r="FJ24" s="164">
        <v>31.481000000000002</v>
      </c>
      <c r="FK24" s="165"/>
      <c r="FL24" s="164">
        <v>-116.21</v>
      </c>
      <c r="FM24" s="164">
        <v>19.875</v>
      </c>
      <c r="FN24" s="164">
        <v>19.094999999999999</v>
      </c>
      <c r="FO24" s="164">
        <v>-86.272000000000006</v>
      </c>
      <c r="FP24" s="164">
        <v>-87.569000000000003</v>
      </c>
      <c r="FQ24" s="164">
        <v>-23.018000000000001</v>
      </c>
      <c r="FR24" s="164">
        <v>-14.259</v>
      </c>
      <c r="FS24" s="164">
        <v>13.47</v>
      </c>
      <c r="FT24" s="164">
        <v>0.89139999999999997</v>
      </c>
      <c r="FU24" s="164">
        <v>-8.2599</v>
      </c>
      <c r="FV24" s="164">
        <v>12.13</v>
      </c>
      <c r="FW24" s="164">
        <v>-23.989000000000001</v>
      </c>
      <c r="FX24" s="164">
        <v>9.4454999999999991</v>
      </c>
      <c r="FY24" s="164">
        <v>-15.414</v>
      </c>
      <c r="FZ24" s="164">
        <v>0.58499999999999996</v>
      </c>
      <c r="GA24" s="164">
        <v>5.3040000000000003</v>
      </c>
      <c r="GB24" s="164">
        <v>39.25</v>
      </c>
      <c r="GC24" s="164">
        <v>91.088999999999999</v>
      </c>
      <c r="GD24" s="164">
        <v>87.09</v>
      </c>
      <c r="GE24" s="164">
        <v>13.76</v>
      </c>
      <c r="GF24" s="164">
        <v>93.876000000000005</v>
      </c>
      <c r="GG24" s="165"/>
      <c r="GH24" s="164">
        <v>-21.279</v>
      </c>
      <c r="GI24" s="164">
        <v>-0.97960000000000003</v>
      </c>
      <c r="GJ24" s="165"/>
      <c r="GK24" s="164">
        <v>1.6651</v>
      </c>
      <c r="GL24" s="164">
        <v>6.3799999999999996E-2</v>
      </c>
      <c r="GM24" s="164">
        <v>0</v>
      </c>
      <c r="GN24" s="165"/>
      <c r="GO24" s="164">
        <v>-30.716000000000001</v>
      </c>
      <c r="GP24" s="164">
        <v>29.946000000000002</v>
      </c>
      <c r="GQ24" s="164">
        <v>48.57</v>
      </c>
      <c r="GR24" s="164">
        <v>110.74</v>
      </c>
      <c r="GS24" s="164">
        <v>67.367000000000004</v>
      </c>
      <c r="GT24" s="164">
        <v>-166.87</v>
      </c>
      <c r="GU24" s="164">
        <v>-21.189</v>
      </c>
      <c r="GV24" s="164">
        <v>32.237000000000002</v>
      </c>
      <c r="GW24" s="164">
        <v>-43.854999999999997</v>
      </c>
      <c r="GX24" s="164">
        <v>8.8018000000000001</v>
      </c>
      <c r="GY24" s="164">
        <v>0.33200000000000002</v>
      </c>
      <c r="GZ24" s="164">
        <v>0</v>
      </c>
      <c r="HA24" s="164">
        <v>10</v>
      </c>
      <c r="HB24" s="164">
        <v>209.97</v>
      </c>
      <c r="HC24" s="164">
        <v>208.99</v>
      </c>
      <c r="HD24" s="164">
        <v>5</v>
      </c>
      <c r="HE24" s="164">
        <v>0</v>
      </c>
      <c r="HF24" s="164">
        <v>-263.72000000000003</v>
      </c>
      <c r="HG24" s="164">
        <v>263.44</v>
      </c>
      <c r="HH24" s="164">
        <v>265.52999999999997</v>
      </c>
      <c r="HI24" s="164">
        <v>-197.92</v>
      </c>
      <c r="HJ24" s="167">
        <v>-197.92</v>
      </c>
      <c r="HK24" s="164">
        <v>-55.981999999999999</v>
      </c>
      <c r="HL24" s="165"/>
      <c r="HM24" s="164">
        <v>83.165999999999997</v>
      </c>
      <c r="HN24" s="164">
        <v>79.652000000000001</v>
      </c>
      <c r="HO24" s="164">
        <v>-150.81</v>
      </c>
      <c r="HP24" s="164">
        <v>-148.09</v>
      </c>
      <c r="HQ24" s="164">
        <v>68.447999999999993</v>
      </c>
      <c r="HR24" s="164">
        <v>67.679000000000002</v>
      </c>
      <c r="HS24" s="164">
        <v>-11.641999999999999</v>
      </c>
      <c r="HT24" s="164">
        <v>-11.381</v>
      </c>
      <c r="HU24" s="164">
        <v>73.760000000000005</v>
      </c>
      <c r="HV24" s="164">
        <v>73.48</v>
      </c>
      <c r="HW24" s="164">
        <v>68.599000000000004</v>
      </c>
      <c r="HX24" s="164">
        <v>68</v>
      </c>
      <c r="HY24" s="164">
        <v>21.72</v>
      </c>
      <c r="HZ24" s="164">
        <v>-8.8800000000000008</v>
      </c>
      <c r="IA24" s="164">
        <v>-340.76</v>
      </c>
      <c r="IB24" s="164">
        <v>102.56</v>
      </c>
      <c r="IC24" s="164">
        <v>101.72</v>
      </c>
      <c r="ID24" s="164">
        <v>17.899000000000001</v>
      </c>
      <c r="IE24" s="164">
        <v>28.5</v>
      </c>
      <c r="IF24" s="164">
        <v>-66.8</v>
      </c>
      <c r="IG24" s="164">
        <v>-67</v>
      </c>
      <c r="IH24" s="164">
        <v>1.4000999999999999</v>
      </c>
      <c r="II24" s="164">
        <v>1.1826000000000001</v>
      </c>
      <c r="IJ24" s="164">
        <v>-263.87</v>
      </c>
      <c r="IK24" s="164">
        <v>-430.2</v>
      </c>
      <c r="IL24" s="164">
        <v>410.88</v>
      </c>
      <c r="IM24" s="164">
        <v>360.47</v>
      </c>
      <c r="IN24" s="164">
        <v>27.181999999999999</v>
      </c>
      <c r="IO24" s="164">
        <v>-355.78</v>
      </c>
      <c r="IP24" s="164">
        <v>361.76</v>
      </c>
      <c r="IQ24" s="164">
        <v>-61.6</v>
      </c>
      <c r="IR24" s="164">
        <v>-252.05</v>
      </c>
      <c r="IS24" s="164">
        <v>-352.02</v>
      </c>
      <c r="IT24" s="164">
        <v>149.15</v>
      </c>
      <c r="IU24" s="164">
        <v>145.52000000000001</v>
      </c>
      <c r="IV24" s="164">
        <v>59.493000000000002</v>
      </c>
      <c r="IW24" s="164">
        <v>-401.51</v>
      </c>
      <c r="IX24" s="164">
        <v>251</v>
      </c>
      <c r="IY24" s="164">
        <v>-151.47</v>
      </c>
      <c r="IZ24" s="164">
        <v>153.16</v>
      </c>
      <c r="JA24" s="164">
        <v>-8.8316999999999997</v>
      </c>
      <c r="JB24" s="164">
        <v>30.954999999999998</v>
      </c>
      <c r="JC24" s="164">
        <v>33.759</v>
      </c>
      <c r="JD24" s="164">
        <v>-0.55000000000000004</v>
      </c>
      <c r="JE24" s="164">
        <v>-0.56000000000000005</v>
      </c>
      <c r="JF24" s="164">
        <v>-33.119</v>
      </c>
      <c r="JG24" s="164">
        <v>17.04</v>
      </c>
      <c r="JH24" s="164">
        <v>8.8617000000000008</v>
      </c>
      <c r="JI24" s="165"/>
      <c r="JJ24" s="164">
        <v>-46.317999999999998</v>
      </c>
      <c r="JK24" s="164">
        <v>-2.3117000000000001</v>
      </c>
      <c r="JL24" s="164">
        <v>42.298999999999999</v>
      </c>
      <c r="JM24" s="164">
        <v>52.576000000000001</v>
      </c>
      <c r="JN24" s="164">
        <v>52.773000000000003</v>
      </c>
      <c r="JO24" s="164">
        <v>0</v>
      </c>
      <c r="JP24" s="164">
        <v>0</v>
      </c>
      <c r="JQ24" s="164">
        <v>51.399000000000001</v>
      </c>
      <c r="JR24" s="164">
        <v>54.195</v>
      </c>
      <c r="JS24" s="164">
        <v>52.98</v>
      </c>
      <c r="JT24" s="165"/>
      <c r="JU24" s="164">
        <v>-27.5</v>
      </c>
      <c r="JV24" s="164">
        <v>53.109000000000002</v>
      </c>
      <c r="JW24" s="164">
        <v>6.8498999999999999</v>
      </c>
      <c r="JX24" s="164">
        <v>8.6998999999999995</v>
      </c>
      <c r="JY24" s="164">
        <v>-42.265999999999998</v>
      </c>
      <c r="JZ24" s="164">
        <v>76.346000000000004</v>
      </c>
      <c r="KA24" s="164">
        <v>56.02</v>
      </c>
      <c r="KB24" s="164">
        <v>-42.533000000000001</v>
      </c>
      <c r="KC24" s="164">
        <v>-74.896000000000001</v>
      </c>
      <c r="KD24" s="164">
        <v>45.444000000000003</v>
      </c>
      <c r="KE24" s="164">
        <v>28.786000000000001</v>
      </c>
      <c r="KF24" s="164">
        <v>18.100000000000001</v>
      </c>
      <c r="KG24" s="164">
        <v>-18.399000000000001</v>
      </c>
      <c r="KH24" s="165"/>
      <c r="KI24" s="164">
        <v>25.501000000000001</v>
      </c>
    </row>
    <row r="25" spans="1:295" ht="18" customHeight="1" x14ac:dyDescent="0.25">
      <c r="A25" s="159" t="s">
        <v>44</v>
      </c>
      <c r="B25" s="159" t="s">
        <v>725</v>
      </c>
      <c r="C25" s="160">
        <v>0</v>
      </c>
      <c r="D25" s="160">
        <v>19.954000000000001</v>
      </c>
      <c r="E25" s="160">
        <v>-39.671999999999997</v>
      </c>
      <c r="F25" s="160">
        <v>-34.280999999999999</v>
      </c>
      <c r="G25" s="160">
        <v>27.972999999999999</v>
      </c>
      <c r="H25" s="160">
        <v>0</v>
      </c>
      <c r="I25" s="160">
        <v>55.326999999999998</v>
      </c>
      <c r="J25" s="160">
        <v>-88.988</v>
      </c>
      <c r="K25" s="160">
        <v>58.204000000000001</v>
      </c>
      <c r="L25" s="160">
        <v>29.507000000000001</v>
      </c>
      <c r="M25" s="160">
        <v>28.876000000000001</v>
      </c>
      <c r="N25" s="160">
        <v>-8.8800000000000008</v>
      </c>
      <c r="O25" s="160">
        <v>-33.881</v>
      </c>
      <c r="P25" s="160">
        <v>0</v>
      </c>
      <c r="Q25" s="160">
        <v>9.9359000000000002</v>
      </c>
      <c r="R25" s="160">
        <v>-28.6</v>
      </c>
      <c r="S25" s="160">
        <v>13.157</v>
      </c>
      <c r="T25" s="160">
        <v>180.99600000000001</v>
      </c>
      <c r="U25" s="160">
        <v>8.125</v>
      </c>
      <c r="V25" s="160">
        <v>8.3203999999999994</v>
      </c>
      <c r="W25" s="161"/>
      <c r="X25" s="160">
        <v>0</v>
      </c>
      <c r="Y25" s="160">
        <v>14.673999999999999</v>
      </c>
      <c r="Z25" s="160">
        <v>2.4523000000000001</v>
      </c>
      <c r="AA25" s="161"/>
      <c r="AB25" s="160">
        <v>113</v>
      </c>
      <c r="AC25" s="160">
        <v>-63.97</v>
      </c>
      <c r="AD25" s="160">
        <v>-64.23</v>
      </c>
      <c r="AE25" s="160">
        <v>23.890999999999998</v>
      </c>
      <c r="AF25" s="160">
        <v>8.8800000000000008</v>
      </c>
      <c r="AG25" s="160">
        <v>33</v>
      </c>
      <c r="AH25" s="160">
        <v>10.475</v>
      </c>
      <c r="AI25" s="160">
        <v>0.16</v>
      </c>
      <c r="AJ25" s="160">
        <v>-69.010000000000005</v>
      </c>
      <c r="AK25" s="160">
        <v>-69.040000000000006</v>
      </c>
      <c r="AL25" s="160">
        <v>-37.47</v>
      </c>
      <c r="AM25" s="160">
        <v>70.010000000000005</v>
      </c>
      <c r="AN25" s="160">
        <v>70.260000000000005</v>
      </c>
      <c r="AO25" s="160">
        <v>14.872</v>
      </c>
      <c r="AP25" s="160">
        <v>6.9492000000000003</v>
      </c>
      <c r="AQ25" s="160">
        <v>68.346000000000004</v>
      </c>
      <c r="AR25" s="160">
        <v>69.994</v>
      </c>
      <c r="AS25" s="160">
        <v>35.354999999999997</v>
      </c>
      <c r="AT25" s="160">
        <v>-77.695999999999998</v>
      </c>
      <c r="AU25" s="160">
        <v>0</v>
      </c>
      <c r="AV25" s="160">
        <v>32.878</v>
      </c>
      <c r="AW25" s="160">
        <v>31.084</v>
      </c>
      <c r="AX25" s="160">
        <v>63.496000000000002</v>
      </c>
      <c r="AY25" s="161"/>
      <c r="AZ25" s="160">
        <v>3.157</v>
      </c>
      <c r="BA25" s="161"/>
      <c r="BB25" s="160">
        <v>-437.73</v>
      </c>
      <c r="BC25" s="160">
        <v>20.116</v>
      </c>
      <c r="BD25" s="160">
        <v>-17.699000000000002</v>
      </c>
      <c r="BE25" s="160">
        <v>-17.899000000000001</v>
      </c>
      <c r="BF25" s="160">
        <v>82.251999999999995</v>
      </c>
      <c r="BG25" s="160">
        <v>0</v>
      </c>
      <c r="BH25" s="160">
        <v>-4.8110999999999997</v>
      </c>
      <c r="BI25" s="160">
        <v>-67.102000000000004</v>
      </c>
      <c r="BJ25" s="160">
        <v>-60.453000000000003</v>
      </c>
      <c r="BK25" s="160">
        <v>8.0289999999999999</v>
      </c>
      <c r="BL25" s="160">
        <v>6.6516999999999999</v>
      </c>
      <c r="BM25" s="160">
        <v>4.5175999999999998</v>
      </c>
      <c r="BN25" s="160">
        <v>475.32</v>
      </c>
      <c r="BO25" s="160">
        <v>99.063000000000002</v>
      </c>
      <c r="BP25" s="160">
        <v>98.91</v>
      </c>
      <c r="BQ25" s="160">
        <v>-501.77</v>
      </c>
      <c r="BR25" s="160">
        <v>440.64</v>
      </c>
      <c r="BS25" s="160">
        <v>40.976999999999997</v>
      </c>
      <c r="BT25" s="160">
        <v>-91.805999999999997</v>
      </c>
      <c r="BU25" s="160">
        <v>91.933000000000007</v>
      </c>
      <c r="BV25" s="160">
        <v>87.361000000000004</v>
      </c>
      <c r="BW25" s="161"/>
      <c r="BX25" s="160">
        <v>22.09</v>
      </c>
      <c r="BY25" s="160">
        <v>58.84</v>
      </c>
      <c r="BZ25" s="160">
        <v>74.25</v>
      </c>
      <c r="CA25" s="160">
        <v>-47.415999999999997</v>
      </c>
      <c r="CB25" s="160">
        <v>-45.808999999999997</v>
      </c>
      <c r="CC25" s="160">
        <v>106.93</v>
      </c>
      <c r="CD25" s="160">
        <v>108.09</v>
      </c>
      <c r="CE25" s="160">
        <v>21.856000000000002</v>
      </c>
      <c r="CF25" s="160">
        <v>-94.03</v>
      </c>
      <c r="CG25" s="160">
        <v>-93.099000000000004</v>
      </c>
      <c r="CH25" s="160">
        <v>14.76</v>
      </c>
      <c r="CI25" s="160">
        <v>-94.569000000000003</v>
      </c>
      <c r="CJ25" s="160">
        <v>19.57</v>
      </c>
      <c r="CK25" s="160">
        <v>25.984999999999999</v>
      </c>
      <c r="CL25" s="160">
        <v>8.3000000000000007</v>
      </c>
      <c r="CM25" s="160">
        <v>194</v>
      </c>
      <c r="CN25" s="160">
        <v>-15.239000000000001</v>
      </c>
      <c r="CO25" s="160">
        <v>19.068999999999999</v>
      </c>
      <c r="CP25" s="160">
        <v>20.135000000000002</v>
      </c>
      <c r="CQ25" s="160">
        <v>19.608000000000001</v>
      </c>
      <c r="CR25" s="160">
        <v>7.6662999999999997</v>
      </c>
      <c r="CS25" s="160">
        <v>8.6762999999999995</v>
      </c>
      <c r="CT25" s="160">
        <v>-26.73</v>
      </c>
      <c r="CU25" s="160">
        <v>-54.287999999999997</v>
      </c>
      <c r="CV25" s="160">
        <v>17.440999999999999</v>
      </c>
      <c r="CW25" s="161"/>
      <c r="CX25" s="160">
        <v>58.86</v>
      </c>
      <c r="CY25" s="160">
        <v>73.150000000000006</v>
      </c>
      <c r="CZ25" s="160">
        <v>49.225999999999999</v>
      </c>
      <c r="DA25" s="160">
        <v>46.44</v>
      </c>
      <c r="DB25" s="160">
        <v>-30.17</v>
      </c>
      <c r="DC25" s="160">
        <v>-2.2606999999999999</v>
      </c>
      <c r="DD25" s="160">
        <v>95.061999999999998</v>
      </c>
      <c r="DE25" s="160">
        <v>93.802000000000007</v>
      </c>
      <c r="DF25" s="160">
        <v>-137.54</v>
      </c>
      <c r="DG25" s="160">
        <v>-1E-4</v>
      </c>
      <c r="DH25" s="160">
        <v>-18.145</v>
      </c>
      <c r="DI25" s="160">
        <v>-98.5</v>
      </c>
      <c r="DJ25" s="160">
        <v>-98.599000000000004</v>
      </c>
      <c r="DK25" s="160">
        <v>29.917999999999999</v>
      </c>
      <c r="DL25" s="160">
        <v>65.048000000000002</v>
      </c>
      <c r="DM25" s="160">
        <v>75.626999999999995</v>
      </c>
      <c r="DN25" s="160">
        <v>94.353999999999999</v>
      </c>
      <c r="DO25" s="160">
        <v>64.62</v>
      </c>
      <c r="DP25" s="160">
        <v>-12.52</v>
      </c>
      <c r="DQ25" s="160">
        <v>59.886000000000003</v>
      </c>
      <c r="DR25" s="160">
        <v>136.16999999999999</v>
      </c>
      <c r="DS25" s="160">
        <v>-17.47</v>
      </c>
      <c r="DT25" s="160">
        <v>-17.850000000000001</v>
      </c>
      <c r="DU25" s="160">
        <v>91.17</v>
      </c>
      <c r="DV25" s="160">
        <v>66.88</v>
      </c>
      <c r="DW25" s="160">
        <v>139.69</v>
      </c>
      <c r="DX25" s="160">
        <v>139.22</v>
      </c>
      <c r="DY25" s="160">
        <v>-23.843</v>
      </c>
      <c r="DZ25" s="160">
        <v>-24.417999999999999</v>
      </c>
      <c r="EA25" s="160">
        <v>232.74</v>
      </c>
      <c r="EB25" s="160">
        <v>192.57</v>
      </c>
      <c r="EC25" s="160">
        <v>184.68</v>
      </c>
      <c r="ED25" s="160">
        <v>187.56</v>
      </c>
      <c r="EE25" s="160">
        <v>110.8</v>
      </c>
      <c r="EF25" s="160">
        <v>92.222999999999999</v>
      </c>
      <c r="EG25" s="160">
        <v>-26.72</v>
      </c>
      <c r="EH25" s="160">
        <v>510.49</v>
      </c>
      <c r="EI25" s="160">
        <v>326.38</v>
      </c>
      <c r="EJ25" s="160">
        <v>0</v>
      </c>
      <c r="EK25" s="160">
        <v>-36.841999999999999</v>
      </c>
      <c r="EL25" s="160">
        <v>-34.582000000000001</v>
      </c>
      <c r="EM25" s="160">
        <v>-10.831</v>
      </c>
      <c r="EN25" s="160">
        <v>13.654</v>
      </c>
      <c r="EO25" s="160">
        <v>12.804</v>
      </c>
      <c r="EP25" s="160">
        <v>90.671000000000006</v>
      </c>
      <c r="EQ25" s="160">
        <v>-49.637999999999998</v>
      </c>
      <c r="ER25" s="160">
        <v>-49.561999999999998</v>
      </c>
      <c r="ES25" s="160">
        <v>-53.369</v>
      </c>
      <c r="ET25" s="160">
        <v>0</v>
      </c>
      <c r="EU25" s="160">
        <v>-10.939</v>
      </c>
      <c r="EV25" s="161"/>
      <c r="EW25" s="160">
        <v>13.151</v>
      </c>
      <c r="EX25" s="160">
        <v>-26.855</v>
      </c>
      <c r="EY25" s="160">
        <v>-33.826999999999998</v>
      </c>
      <c r="EZ25" s="160">
        <v>-33.201000000000001</v>
      </c>
      <c r="FA25" s="160">
        <v>4.742</v>
      </c>
      <c r="FB25" s="160">
        <v>-89.882999999999996</v>
      </c>
      <c r="FC25" s="160">
        <v>42.046999999999997</v>
      </c>
      <c r="FD25" s="160">
        <v>24.242999999999999</v>
      </c>
      <c r="FE25" s="160">
        <v>0</v>
      </c>
      <c r="FF25" s="160">
        <v>0</v>
      </c>
      <c r="FG25" s="160">
        <v>19.251000000000001</v>
      </c>
      <c r="FH25" s="160">
        <v>0</v>
      </c>
      <c r="FI25" s="160">
        <v>0</v>
      </c>
      <c r="FJ25" s="160">
        <v>44.542999999999999</v>
      </c>
      <c r="FK25" s="161"/>
      <c r="FL25" s="160">
        <v>-88.415999999999997</v>
      </c>
      <c r="FM25" s="160">
        <v>24.837</v>
      </c>
      <c r="FN25" s="160">
        <v>24.623999999999999</v>
      </c>
      <c r="FO25" s="160">
        <v>-66.459999999999994</v>
      </c>
      <c r="FP25" s="160">
        <v>-68.954999999999998</v>
      </c>
      <c r="FQ25" s="160">
        <v>-14.493</v>
      </c>
      <c r="FR25" s="160">
        <v>-8.1699000000000002</v>
      </c>
      <c r="FS25" s="160">
        <v>13.374000000000001</v>
      </c>
      <c r="FT25" s="160">
        <v>0.98419999999999996</v>
      </c>
      <c r="FU25" s="160">
        <v>-8.3199000000000005</v>
      </c>
      <c r="FV25" s="160">
        <v>13.2</v>
      </c>
      <c r="FW25" s="160">
        <v>-16.46</v>
      </c>
      <c r="FX25" s="160">
        <v>10.087</v>
      </c>
      <c r="FY25" s="160">
        <v>-15.247</v>
      </c>
      <c r="FZ25" s="160">
        <v>0.66400000000000003</v>
      </c>
      <c r="GA25" s="160">
        <v>5.5712000000000002</v>
      </c>
      <c r="GB25" s="160">
        <v>42.09</v>
      </c>
      <c r="GC25" s="160">
        <v>70.153999999999996</v>
      </c>
      <c r="GD25" s="160">
        <v>70.173000000000002</v>
      </c>
      <c r="GE25" s="160">
        <v>14.2</v>
      </c>
      <c r="GF25" s="160">
        <v>99.438999999999993</v>
      </c>
      <c r="GG25" s="161"/>
      <c r="GH25" s="160">
        <v>-24.605</v>
      </c>
      <c r="GI25" s="160">
        <v>0.57099999999999995</v>
      </c>
      <c r="GJ25" s="161"/>
      <c r="GK25" s="160">
        <v>1.7789999999999999</v>
      </c>
      <c r="GL25" s="160">
        <v>6.3799999999999996E-2</v>
      </c>
      <c r="GM25" s="160">
        <v>0</v>
      </c>
      <c r="GN25" s="161"/>
      <c r="GO25" s="160">
        <v>-36.558</v>
      </c>
      <c r="GP25" s="160">
        <v>29.972000000000001</v>
      </c>
      <c r="GQ25" s="160">
        <v>57.140999999999998</v>
      </c>
      <c r="GR25" s="160">
        <v>118.29</v>
      </c>
      <c r="GS25" s="160">
        <v>70.018000000000001</v>
      </c>
      <c r="GT25" s="160">
        <v>-174.07</v>
      </c>
      <c r="GU25" s="160">
        <v>-23.337</v>
      </c>
      <c r="GV25" s="160">
        <v>36.988999999999997</v>
      </c>
      <c r="GW25" s="160">
        <v>-49.828000000000003</v>
      </c>
      <c r="GX25" s="160">
        <v>8.8018000000000001</v>
      </c>
      <c r="GY25" s="160">
        <v>1.5039</v>
      </c>
      <c r="GZ25" s="160">
        <v>1.0758000000000001</v>
      </c>
      <c r="HA25" s="160">
        <v>10</v>
      </c>
      <c r="HB25" s="160">
        <v>187.27</v>
      </c>
      <c r="HC25" s="160">
        <v>186.7</v>
      </c>
      <c r="HD25" s="160">
        <v>99.7</v>
      </c>
      <c r="HE25" s="160">
        <v>-100.77</v>
      </c>
      <c r="HF25" s="160">
        <v>-337.98</v>
      </c>
      <c r="HG25" s="160">
        <v>335.88</v>
      </c>
      <c r="HH25" s="160">
        <v>337.07</v>
      </c>
      <c r="HI25" s="160">
        <v>-180.59</v>
      </c>
      <c r="HJ25" s="168">
        <v>-180.59</v>
      </c>
      <c r="HK25" s="160">
        <v>-55.118000000000002</v>
      </c>
      <c r="HL25" s="161"/>
      <c r="HM25" s="160">
        <v>66.417000000000002</v>
      </c>
      <c r="HN25" s="160">
        <v>68.664000000000001</v>
      </c>
      <c r="HO25" s="160">
        <v>-134.91</v>
      </c>
      <c r="HP25" s="160">
        <v>-135.28</v>
      </c>
      <c r="HQ25" s="160">
        <v>65.635999999999996</v>
      </c>
      <c r="HR25" s="160">
        <v>65.602999999999994</v>
      </c>
      <c r="HS25" s="160">
        <v>2.7764000000000002</v>
      </c>
      <c r="HT25" s="160">
        <v>3.1507999999999998</v>
      </c>
      <c r="HU25" s="160">
        <v>68.44</v>
      </c>
      <c r="HV25" s="160">
        <v>68.37</v>
      </c>
      <c r="HW25" s="160">
        <v>67.5</v>
      </c>
      <c r="HX25" s="160">
        <v>67.698999999999998</v>
      </c>
      <c r="HY25" s="160">
        <v>21.72</v>
      </c>
      <c r="HZ25" s="160">
        <v>-44.72</v>
      </c>
      <c r="IA25" s="160">
        <v>-350.24</v>
      </c>
      <c r="IB25" s="160">
        <v>101.66</v>
      </c>
      <c r="IC25" s="160">
        <v>102.21</v>
      </c>
      <c r="ID25" s="160">
        <v>17.899000000000001</v>
      </c>
      <c r="IE25" s="160">
        <v>29.6</v>
      </c>
      <c r="IF25" s="160">
        <v>-63.4</v>
      </c>
      <c r="IG25" s="160">
        <v>-63.598999999999997</v>
      </c>
      <c r="IH25" s="160">
        <v>1.2918000000000001</v>
      </c>
      <c r="II25" s="160">
        <v>1.1826000000000001</v>
      </c>
      <c r="IJ25" s="160">
        <v>-334.47</v>
      </c>
      <c r="IK25" s="160">
        <v>-308.24</v>
      </c>
      <c r="IL25" s="160">
        <v>350.15</v>
      </c>
      <c r="IM25" s="160">
        <v>326.45</v>
      </c>
      <c r="IN25" s="160">
        <v>40.615000000000002</v>
      </c>
      <c r="IO25" s="160">
        <v>-319.3</v>
      </c>
      <c r="IP25" s="160">
        <v>321.82</v>
      </c>
      <c r="IQ25" s="160">
        <v>-26.68</v>
      </c>
      <c r="IR25" s="160">
        <v>-233.34</v>
      </c>
      <c r="IS25" s="160">
        <v>-316.08999999999997</v>
      </c>
      <c r="IT25" s="160">
        <v>147.04</v>
      </c>
      <c r="IU25" s="160">
        <v>145.44999999999999</v>
      </c>
      <c r="IV25" s="160">
        <v>23.356999999999999</v>
      </c>
      <c r="IW25" s="160">
        <v>-346.35</v>
      </c>
      <c r="IX25" s="160">
        <v>229.66</v>
      </c>
      <c r="IY25" s="160">
        <v>-111.75</v>
      </c>
      <c r="IZ25" s="160">
        <v>113.01</v>
      </c>
      <c r="JA25" s="160">
        <v>-8.3840000000000003</v>
      </c>
      <c r="JB25" s="160">
        <v>30.954999999999998</v>
      </c>
      <c r="JC25" s="160">
        <v>35.439</v>
      </c>
      <c r="JD25" s="160">
        <v>-0.502</v>
      </c>
      <c r="JE25" s="160">
        <v>-0.51100000000000001</v>
      </c>
      <c r="JF25" s="160">
        <v>-34.4</v>
      </c>
      <c r="JG25" s="160">
        <v>18.079000000000001</v>
      </c>
      <c r="JH25" s="160">
        <v>9.1644000000000005</v>
      </c>
      <c r="JI25" s="161"/>
      <c r="JJ25" s="160">
        <v>-43.738999999999997</v>
      </c>
      <c r="JK25" s="160">
        <v>-2.1072000000000002</v>
      </c>
      <c r="JL25" s="160">
        <v>41.2</v>
      </c>
      <c r="JM25" s="160">
        <v>52.146999999999998</v>
      </c>
      <c r="JN25" s="160">
        <v>51.488</v>
      </c>
      <c r="JO25" s="160">
        <v>0</v>
      </c>
      <c r="JP25" s="160">
        <v>0</v>
      </c>
      <c r="JQ25" s="160">
        <v>45.523000000000003</v>
      </c>
      <c r="JR25" s="160">
        <v>43.883000000000003</v>
      </c>
      <c r="JS25" s="160">
        <v>44.386000000000003</v>
      </c>
      <c r="JT25" s="161"/>
      <c r="JU25" s="160">
        <v>-28.798999999999999</v>
      </c>
      <c r="JV25" s="160">
        <v>52.023000000000003</v>
      </c>
      <c r="JW25" s="160">
        <v>7.1299000000000001</v>
      </c>
      <c r="JX25" s="160">
        <v>8.6998999999999995</v>
      </c>
      <c r="JY25" s="160">
        <v>-38.947000000000003</v>
      </c>
      <c r="JZ25" s="160">
        <v>75.978999999999999</v>
      </c>
      <c r="KA25" s="160">
        <v>55.018000000000001</v>
      </c>
      <c r="KB25" s="160">
        <v>-39.567</v>
      </c>
      <c r="KC25" s="160">
        <v>-74.941000000000003</v>
      </c>
      <c r="KD25" s="160">
        <v>44.46</v>
      </c>
      <c r="KE25" s="160">
        <v>30.209</v>
      </c>
      <c r="KF25" s="160">
        <v>20.6</v>
      </c>
      <c r="KG25" s="160">
        <v>-19.600000000000001</v>
      </c>
      <c r="KH25" s="161"/>
      <c r="KI25" s="160">
        <v>33.255000000000003</v>
      </c>
    </row>
    <row r="26" spans="1:295" ht="18" customHeight="1" x14ac:dyDescent="0.25">
      <c r="A26" s="159" t="s">
        <v>44</v>
      </c>
      <c r="B26" s="159" t="s">
        <v>726</v>
      </c>
      <c r="C26" s="162">
        <v>0</v>
      </c>
      <c r="D26" s="162">
        <v>21.001999999999999</v>
      </c>
      <c r="E26" s="162">
        <v>-41.972000000000001</v>
      </c>
      <c r="F26" s="162">
        <v>-32.06</v>
      </c>
      <c r="G26" s="162">
        <v>29.404</v>
      </c>
      <c r="H26" s="162">
        <v>0</v>
      </c>
      <c r="I26" s="162">
        <v>58.734000000000002</v>
      </c>
      <c r="J26" s="162">
        <v>-97.471000000000004</v>
      </c>
      <c r="K26" s="162">
        <v>61.116</v>
      </c>
      <c r="L26" s="162">
        <v>31.146999999999998</v>
      </c>
      <c r="M26" s="162">
        <v>30.515999999999998</v>
      </c>
      <c r="N26" s="162">
        <v>-11.1</v>
      </c>
      <c r="O26" s="162">
        <v>-37.271999999999998</v>
      </c>
      <c r="P26" s="162">
        <v>0</v>
      </c>
      <c r="Q26" s="162">
        <v>11.592000000000001</v>
      </c>
      <c r="R26" s="162">
        <v>-33</v>
      </c>
      <c r="S26" s="162">
        <v>13.42</v>
      </c>
      <c r="T26" s="162">
        <v>201.24</v>
      </c>
      <c r="U26" s="162">
        <v>9.1251999999999995</v>
      </c>
      <c r="V26" s="162">
        <v>9.3739000000000008</v>
      </c>
      <c r="W26" s="163"/>
      <c r="X26" s="162">
        <v>0</v>
      </c>
      <c r="Y26" s="162">
        <v>16.013000000000002</v>
      </c>
      <c r="Z26" s="162">
        <v>2.4954000000000001</v>
      </c>
      <c r="AA26" s="163"/>
      <c r="AB26" s="162">
        <v>113</v>
      </c>
      <c r="AC26" s="162">
        <v>-66.849000000000004</v>
      </c>
      <c r="AD26" s="162">
        <v>-66.930000000000007</v>
      </c>
      <c r="AE26" s="162">
        <v>23.890999999999998</v>
      </c>
      <c r="AF26" s="162">
        <v>11.1</v>
      </c>
      <c r="AG26" s="162">
        <v>35.200000000000003</v>
      </c>
      <c r="AH26" s="162">
        <v>10.045999999999999</v>
      </c>
      <c r="AI26" s="162">
        <v>0.153</v>
      </c>
      <c r="AJ26" s="162">
        <v>-67.680000000000007</v>
      </c>
      <c r="AK26" s="162">
        <v>-67.930000000000007</v>
      </c>
      <c r="AL26" s="162">
        <v>-46.408999999999999</v>
      </c>
      <c r="AM26" s="162">
        <v>69.138999999999996</v>
      </c>
      <c r="AN26" s="162">
        <v>68.87</v>
      </c>
      <c r="AO26" s="162">
        <v>14.346</v>
      </c>
      <c r="AP26" s="162">
        <v>9.8350000000000009</v>
      </c>
      <c r="AQ26" s="162">
        <v>69.534000000000006</v>
      </c>
      <c r="AR26" s="162">
        <v>72.108999999999995</v>
      </c>
      <c r="AS26" s="162">
        <v>40.387999999999998</v>
      </c>
      <c r="AT26" s="162">
        <v>-77.16</v>
      </c>
      <c r="AU26" s="162">
        <v>0</v>
      </c>
      <c r="AV26" s="162">
        <v>8.9029000000000007</v>
      </c>
      <c r="AW26" s="162">
        <v>8.9708000000000006</v>
      </c>
      <c r="AX26" s="162">
        <v>70.194000000000003</v>
      </c>
      <c r="AY26" s="163"/>
      <c r="AZ26" s="162">
        <v>0</v>
      </c>
      <c r="BA26" s="163"/>
      <c r="BB26" s="162">
        <v>-451.85</v>
      </c>
      <c r="BC26" s="162">
        <v>19.628</v>
      </c>
      <c r="BD26" s="162">
        <v>-17.399000000000001</v>
      </c>
      <c r="BE26" s="162">
        <v>-17.399000000000001</v>
      </c>
      <c r="BF26" s="162">
        <v>82.266000000000005</v>
      </c>
      <c r="BG26" s="162">
        <v>0</v>
      </c>
      <c r="BH26" s="162">
        <v>-5.3598999999999997</v>
      </c>
      <c r="BI26" s="162">
        <v>-67.102000000000004</v>
      </c>
      <c r="BJ26" s="162">
        <v>-58.652999999999999</v>
      </c>
      <c r="BK26" s="162">
        <v>9.2703000000000007</v>
      </c>
      <c r="BL26" s="162">
        <v>7.4410999999999996</v>
      </c>
      <c r="BM26" s="162">
        <v>5.1250999999999998</v>
      </c>
      <c r="BN26" s="162">
        <v>477.4</v>
      </c>
      <c r="BO26" s="162">
        <v>108.12</v>
      </c>
      <c r="BP26" s="162">
        <v>108.09</v>
      </c>
      <c r="BQ26" s="162">
        <v>-511.35</v>
      </c>
      <c r="BR26" s="162">
        <v>462.62</v>
      </c>
      <c r="BS26" s="162">
        <v>40.976999999999997</v>
      </c>
      <c r="BT26" s="162">
        <v>-127.01</v>
      </c>
      <c r="BU26" s="162">
        <v>129.38</v>
      </c>
      <c r="BV26" s="162">
        <v>92.959000000000003</v>
      </c>
      <c r="BW26" s="163"/>
      <c r="BX26" s="162">
        <v>23.09</v>
      </c>
      <c r="BY26" s="162">
        <v>61.54</v>
      </c>
      <c r="BZ26" s="162">
        <v>78.150000000000006</v>
      </c>
      <c r="CA26" s="162">
        <v>-43.798999999999999</v>
      </c>
      <c r="CB26" s="162">
        <v>-44.469000000000001</v>
      </c>
      <c r="CC26" s="162">
        <v>113.44</v>
      </c>
      <c r="CD26" s="162">
        <v>115.06</v>
      </c>
      <c r="CE26" s="162">
        <v>17.510999999999999</v>
      </c>
      <c r="CF26" s="162">
        <v>-109.02</v>
      </c>
      <c r="CG26" s="162">
        <v>-108.96</v>
      </c>
      <c r="CH26" s="162">
        <v>14.887</v>
      </c>
      <c r="CI26" s="162">
        <v>-98.733999999999995</v>
      </c>
      <c r="CJ26" s="162">
        <v>19.57</v>
      </c>
      <c r="CK26" s="162">
        <v>25.984999999999999</v>
      </c>
      <c r="CL26" s="162">
        <v>11.3</v>
      </c>
      <c r="CM26" s="162">
        <v>200</v>
      </c>
      <c r="CN26" s="162">
        <v>-15.89</v>
      </c>
      <c r="CO26" s="162">
        <v>18.170000000000002</v>
      </c>
      <c r="CP26" s="162">
        <v>16.841000000000001</v>
      </c>
      <c r="CQ26" s="162">
        <v>18.856000000000002</v>
      </c>
      <c r="CR26" s="162">
        <v>9.6074000000000002</v>
      </c>
      <c r="CS26" s="162">
        <v>10.346</v>
      </c>
      <c r="CT26" s="162">
        <v>-14.246</v>
      </c>
      <c r="CU26" s="162">
        <v>-60.944000000000003</v>
      </c>
      <c r="CV26" s="162">
        <v>20.248000000000001</v>
      </c>
      <c r="CW26" s="163"/>
      <c r="CX26" s="162">
        <v>66.62</v>
      </c>
      <c r="CY26" s="162">
        <v>75.519000000000005</v>
      </c>
      <c r="CZ26" s="162">
        <v>52.037999999999997</v>
      </c>
      <c r="DA26" s="162">
        <v>49.369</v>
      </c>
      <c r="DB26" s="162">
        <v>-31.629000000000001</v>
      </c>
      <c r="DC26" s="162">
        <v>-2.2606999999999999</v>
      </c>
      <c r="DD26" s="162">
        <v>99.840999999999994</v>
      </c>
      <c r="DE26" s="162">
        <v>98.49</v>
      </c>
      <c r="DF26" s="162">
        <v>-139.99</v>
      </c>
      <c r="DG26" s="162">
        <v>-2.0000000000000001E-4</v>
      </c>
      <c r="DH26" s="162">
        <v>-19.065000000000001</v>
      </c>
      <c r="DI26" s="162">
        <v>-102.09</v>
      </c>
      <c r="DJ26" s="162">
        <v>-103.69</v>
      </c>
      <c r="DK26" s="162">
        <v>30.989000000000001</v>
      </c>
      <c r="DL26" s="162">
        <v>69.441999999999993</v>
      </c>
      <c r="DM26" s="162">
        <v>80.323999999999998</v>
      </c>
      <c r="DN26" s="162">
        <v>100.21</v>
      </c>
      <c r="DO26" s="162">
        <v>68.84</v>
      </c>
      <c r="DP26" s="162">
        <v>-13.18</v>
      </c>
      <c r="DQ26" s="162">
        <v>63.22</v>
      </c>
      <c r="DR26" s="162">
        <v>137.32</v>
      </c>
      <c r="DS26" s="162">
        <v>-17.7</v>
      </c>
      <c r="DT26" s="162">
        <v>-17.940000000000001</v>
      </c>
      <c r="DU26" s="162">
        <v>98.5</v>
      </c>
      <c r="DV26" s="162">
        <v>69.650000000000006</v>
      </c>
      <c r="DW26" s="162">
        <v>136.61000000000001</v>
      </c>
      <c r="DX26" s="162">
        <v>134.13999999999999</v>
      </c>
      <c r="DY26" s="162">
        <v>-27.369</v>
      </c>
      <c r="DZ26" s="162">
        <v>-27.745000000000001</v>
      </c>
      <c r="EA26" s="162">
        <v>239.56</v>
      </c>
      <c r="EB26" s="162">
        <v>198.79</v>
      </c>
      <c r="EC26" s="162">
        <v>190.29</v>
      </c>
      <c r="ED26" s="162">
        <v>193.05</v>
      </c>
      <c r="EE26" s="162">
        <v>95.141999999999996</v>
      </c>
      <c r="EF26" s="162">
        <v>77.45</v>
      </c>
      <c r="EG26" s="162">
        <v>-27.472000000000001</v>
      </c>
      <c r="EH26" s="162">
        <v>516.20000000000005</v>
      </c>
      <c r="EI26" s="162">
        <v>360.64</v>
      </c>
      <c r="EJ26" s="162">
        <v>0</v>
      </c>
      <c r="EK26" s="162">
        <v>-37.860999999999997</v>
      </c>
      <c r="EL26" s="162">
        <v>-35.241999999999997</v>
      </c>
      <c r="EM26" s="162">
        <v>0</v>
      </c>
      <c r="EN26" s="162">
        <v>32.466999999999999</v>
      </c>
      <c r="EO26" s="162">
        <v>30.206</v>
      </c>
      <c r="EP26" s="162">
        <v>41.52</v>
      </c>
      <c r="EQ26" s="162">
        <v>-41.03</v>
      </c>
      <c r="ER26" s="162">
        <v>-41.67</v>
      </c>
      <c r="ES26" s="162">
        <v>-38.369999999999997</v>
      </c>
      <c r="ET26" s="162">
        <v>0</v>
      </c>
      <c r="EU26" s="162">
        <v>-15.589</v>
      </c>
      <c r="EV26" s="163"/>
      <c r="EW26" s="162">
        <v>13.939</v>
      </c>
      <c r="EX26" s="162">
        <v>5.8487999999999998</v>
      </c>
      <c r="EY26" s="162">
        <v>-35.47</v>
      </c>
      <c r="EZ26" s="162">
        <v>-34.357999999999997</v>
      </c>
      <c r="FA26" s="162">
        <v>6.7644000000000002</v>
      </c>
      <c r="FB26" s="162">
        <v>-75.894000000000005</v>
      </c>
      <c r="FC26" s="162">
        <v>44.966000000000001</v>
      </c>
      <c r="FD26" s="162">
        <v>24.408999999999999</v>
      </c>
      <c r="FE26" s="162">
        <v>0</v>
      </c>
      <c r="FF26" s="162">
        <v>0</v>
      </c>
      <c r="FG26" s="162">
        <v>16.651</v>
      </c>
      <c r="FH26" s="162">
        <v>0</v>
      </c>
      <c r="FI26" s="162">
        <v>0</v>
      </c>
      <c r="FJ26" s="162">
        <v>44.71</v>
      </c>
      <c r="FK26" s="163"/>
      <c r="FL26" s="162">
        <v>-83.224999999999994</v>
      </c>
      <c r="FM26" s="162">
        <v>29.673999999999999</v>
      </c>
      <c r="FN26" s="162">
        <v>30.702000000000002</v>
      </c>
      <c r="FO26" s="162">
        <v>-64.727000000000004</v>
      </c>
      <c r="FP26" s="162">
        <v>-65.129000000000005</v>
      </c>
      <c r="FQ26" s="162">
        <v>-16.623999999999999</v>
      </c>
      <c r="FR26" s="162">
        <v>-13.478999999999999</v>
      </c>
      <c r="FS26" s="162">
        <v>13.657999999999999</v>
      </c>
      <c r="FT26" s="162">
        <v>0.97319999999999995</v>
      </c>
      <c r="FU26" s="162">
        <v>-8.2199000000000009</v>
      </c>
      <c r="FV26" s="162">
        <v>15.29</v>
      </c>
      <c r="FW26" s="162">
        <v>-16.855</v>
      </c>
      <c r="FX26" s="162">
        <v>9.5568000000000008</v>
      </c>
      <c r="FY26" s="162">
        <v>-15.087</v>
      </c>
      <c r="FZ26" s="162">
        <v>0.68700000000000006</v>
      </c>
      <c r="GA26" s="162">
        <v>5.6763000000000003</v>
      </c>
      <c r="GB26" s="162">
        <v>40.04</v>
      </c>
      <c r="GC26" s="162">
        <v>67.328000000000003</v>
      </c>
      <c r="GD26" s="162">
        <v>65.914000000000001</v>
      </c>
      <c r="GE26" s="162">
        <v>14.62</v>
      </c>
      <c r="GF26" s="162">
        <v>97.912999999999997</v>
      </c>
      <c r="GG26" s="163"/>
      <c r="GH26" s="162">
        <v>-25.847000000000001</v>
      </c>
      <c r="GI26" s="162">
        <v>-8.9700000000000002E-2</v>
      </c>
      <c r="GJ26" s="163"/>
      <c r="GK26" s="162">
        <v>1.909</v>
      </c>
      <c r="GL26" s="162">
        <v>6.3799999999999996E-2</v>
      </c>
      <c r="GM26" s="162">
        <v>0</v>
      </c>
      <c r="GN26" s="163"/>
      <c r="GO26" s="162">
        <v>-37.832000000000001</v>
      </c>
      <c r="GP26" s="162">
        <v>29.998999999999999</v>
      </c>
      <c r="GQ26" s="162">
        <v>60.334000000000003</v>
      </c>
      <c r="GR26" s="162">
        <v>121.16</v>
      </c>
      <c r="GS26" s="162">
        <v>69.709999999999994</v>
      </c>
      <c r="GT26" s="162">
        <v>-175.17</v>
      </c>
      <c r="GU26" s="162">
        <v>-24.635000000000002</v>
      </c>
      <c r="GV26" s="162">
        <v>38.034999999999997</v>
      </c>
      <c r="GW26" s="162">
        <v>-53.302999999999997</v>
      </c>
      <c r="GX26" s="162">
        <v>5.9598000000000004</v>
      </c>
      <c r="GY26" s="162">
        <v>2.3534999999999999</v>
      </c>
      <c r="GZ26" s="162">
        <v>1.9722999999999999</v>
      </c>
      <c r="HA26" s="162">
        <v>7.3383000000000003</v>
      </c>
      <c r="HB26" s="162">
        <v>224.79</v>
      </c>
      <c r="HC26" s="162">
        <v>223.11</v>
      </c>
      <c r="HD26" s="162">
        <v>182.3</v>
      </c>
      <c r="HE26" s="162">
        <v>-182.31</v>
      </c>
      <c r="HF26" s="162">
        <v>-424.58</v>
      </c>
      <c r="HG26" s="162">
        <v>427.53</v>
      </c>
      <c r="HH26" s="162">
        <v>423.74</v>
      </c>
      <c r="HI26" s="162">
        <v>-211.39</v>
      </c>
      <c r="HJ26" s="166">
        <v>-211.39</v>
      </c>
      <c r="HK26" s="162">
        <v>-43.92</v>
      </c>
      <c r="HL26" s="163"/>
      <c r="HM26" s="162">
        <v>74.888000000000005</v>
      </c>
      <c r="HN26" s="162">
        <v>75.896000000000001</v>
      </c>
      <c r="HO26" s="162">
        <v>-150.80000000000001</v>
      </c>
      <c r="HP26" s="162">
        <v>-135.28</v>
      </c>
      <c r="HQ26" s="162">
        <v>63.360999999999997</v>
      </c>
      <c r="HR26" s="162">
        <v>63.427</v>
      </c>
      <c r="HS26" s="162">
        <v>-8.6922999999999995</v>
      </c>
      <c r="HT26" s="162">
        <v>-8.8638999999999992</v>
      </c>
      <c r="HU26" s="162">
        <v>68.5</v>
      </c>
      <c r="HV26" s="162">
        <v>68.400000000000006</v>
      </c>
      <c r="HW26" s="162">
        <v>92.4</v>
      </c>
      <c r="HX26" s="162">
        <v>91.8</v>
      </c>
      <c r="HY26" s="162">
        <v>21.904</v>
      </c>
      <c r="HZ26" s="162">
        <v>-30.798999999999999</v>
      </c>
      <c r="IA26" s="162">
        <v>-383.41</v>
      </c>
      <c r="IB26" s="162">
        <v>101.2</v>
      </c>
      <c r="IC26" s="162">
        <v>100.89</v>
      </c>
      <c r="ID26" s="162">
        <v>17.899000000000001</v>
      </c>
      <c r="IE26" s="162">
        <v>67.198999999999998</v>
      </c>
      <c r="IF26" s="162">
        <v>-62.5</v>
      </c>
      <c r="IG26" s="162">
        <v>-62.798999999999999</v>
      </c>
      <c r="IH26" s="162">
        <v>1.4255</v>
      </c>
      <c r="II26" s="162">
        <v>1.1826000000000001</v>
      </c>
      <c r="IJ26" s="162">
        <v>-421.2</v>
      </c>
      <c r="IK26" s="162">
        <v>-342.94</v>
      </c>
      <c r="IL26" s="162">
        <v>406.68</v>
      </c>
      <c r="IM26" s="162">
        <v>357.83</v>
      </c>
      <c r="IN26" s="162">
        <v>47.231999999999999</v>
      </c>
      <c r="IO26" s="162">
        <v>-349.6</v>
      </c>
      <c r="IP26" s="162">
        <v>357.71</v>
      </c>
      <c r="IQ26" s="162">
        <v>-57.353999999999999</v>
      </c>
      <c r="IR26" s="162">
        <v>-240.27</v>
      </c>
      <c r="IS26" s="162">
        <v>-351.18</v>
      </c>
      <c r="IT26" s="162">
        <v>148.32</v>
      </c>
      <c r="IU26" s="162">
        <v>144.37</v>
      </c>
      <c r="IV26" s="162">
        <v>49.487000000000002</v>
      </c>
      <c r="IW26" s="162">
        <v>-399.82</v>
      </c>
      <c r="IX26" s="162">
        <v>238.83</v>
      </c>
      <c r="IY26" s="162">
        <v>-162.5</v>
      </c>
      <c r="IZ26" s="162">
        <v>163.34</v>
      </c>
      <c r="JA26" s="162">
        <v>-8.016</v>
      </c>
      <c r="JB26" s="162">
        <v>30.954999999999998</v>
      </c>
      <c r="JC26" s="162">
        <v>45.119</v>
      </c>
      <c r="JD26" s="162">
        <v>-0.40300000000000002</v>
      </c>
      <c r="JE26" s="162">
        <v>-0.41899999999999998</v>
      </c>
      <c r="JF26" s="162">
        <v>-43.759</v>
      </c>
      <c r="JG26" s="162">
        <v>26.559000000000001</v>
      </c>
      <c r="JH26" s="162">
        <v>10.372999999999999</v>
      </c>
      <c r="JI26" s="163"/>
      <c r="JJ26" s="162">
        <v>-50.011000000000003</v>
      </c>
      <c r="JK26" s="162">
        <v>18.048999999999999</v>
      </c>
      <c r="JL26" s="162">
        <v>35.598999999999997</v>
      </c>
      <c r="JM26" s="162">
        <v>55.456000000000003</v>
      </c>
      <c r="JN26" s="162">
        <v>54.978999999999999</v>
      </c>
      <c r="JO26" s="162">
        <v>0</v>
      </c>
      <c r="JP26" s="162">
        <v>0</v>
      </c>
      <c r="JQ26" s="162">
        <v>48.712000000000003</v>
      </c>
      <c r="JR26" s="162">
        <v>48.264000000000003</v>
      </c>
      <c r="JS26" s="162">
        <v>48.137999999999998</v>
      </c>
      <c r="JT26" s="163"/>
      <c r="JU26" s="162">
        <v>-66.198999999999998</v>
      </c>
      <c r="JV26" s="162">
        <v>0</v>
      </c>
      <c r="JW26" s="162">
        <v>7.2199</v>
      </c>
      <c r="JX26" s="162">
        <v>8.6998999999999995</v>
      </c>
      <c r="JY26" s="162">
        <v>-26.262</v>
      </c>
      <c r="JZ26" s="162">
        <v>69.298000000000002</v>
      </c>
      <c r="KA26" s="162">
        <v>43.966000000000001</v>
      </c>
      <c r="KB26" s="162">
        <v>-25.599</v>
      </c>
      <c r="KC26" s="162">
        <v>-67.981999999999999</v>
      </c>
      <c r="KD26" s="162">
        <v>33.094999999999999</v>
      </c>
      <c r="KE26" s="162">
        <v>35.360999999999997</v>
      </c>
      <c r="KF26" s="162">
        <v>56.5</v>
      </c>
      <c r="KG26" s="162">
        <v>-56.798999999999999</v>
      </c>
      <c r="KH26" s="163"/>
      <c r="KI26" s="162">
        <v>37.036999999999999</v>
      </c>
    </row>
    <row r="27" spans="1:295" ht="18" customHeight="1" x14ac:dyDescent="0.25">
      <c r="A27" s="159" t="s">
        <v>44</v>
      </c>
      <c r="B27" s="159" t="s">
        <v>727</v>
      </c>
      <c r="C27" s="162">
        <v>0</v>
      </c>
      <c r="D27" s="162">
        <v>21.448</v>
      </c>
      <c r="E27" s="162">
        <v>-42.55</v>
      </c>
      <c r="F27" s="162">
        <v>-32.173999999999999</v>
      </c>
      <c r="G27" s="162">
        <v>31.573</v>
      </c>
      <c r="H27" s="162">
        <v>0</v>
      </c>
      <c r="I27" s="162">
        <v>62.658999999999999</v>
      </c>
      <c r="J27" s="162">
        <v>-101.37</v>
      </c>
      <c r="K27" s="162">
        <v>63.841000000000001</v>
      </c>
      <c r="L27" s="162">
        <v>32.588999999999999</v>
      </c>
      <c r="M27" s="162">
        <v>31.841999999999999</v>
      </c>
      <c r="N27" s="162">
        <v>-13.319000000000001</v>
      </c>
      <c r="O27" s="162">
        <v>-39.201000000000001</v>
      </c>
      <c r="P27" s="162">
        <v>0</v>
      </c>
      <c r="Q27" s="162">
        <v>12.42</v>
      </c>
      <c r="R27" s="162">
        <v>-33</v>
      </c>
      <c r="S27" s="162">
        <v>13.404</v>
      </c>
      <c r="T27" s="162">
        <v>203.72</v>
      </c>
      <c r="U27" s="162">
        <v>9.3088999999999995</v>
      </c>
      <c r="V27" s="162">
        <v>9.1580999999999992</v>
      </c>
      <c r="W27" s="163"/>
      <c r="X27" s="162">
        <v>0</v>
      </c>
      <c r="Y27" s="162">
        <v>15.654</v>
      </c>
      <c r="Z27" s="162">
        <v>2.4500999999999999</v>
      </c>
      <c r="AA27" s="163"/>
      <c r="AB27" s="162">
        <v>113</v>
      </c>
      <c r="AC27" s="162">
        <v>-68.069000000000003</v>
      </c>
      <c r="AD27" s="162">
        <v>-68.25</v>
      </c>
      <c r="AE27" s="162">
        <v>23.890999999999998</v>
      </c>
      <c r="AF27" s="162">
        <v>15.539</v>
      </c>
      <c r="AG27" s="162">
        <v>37.4</v>
      </c>
      <c r="AH27" s="162">
        <v>8.8389000000000006</v>
      </c>
      <c r="AI27" s="162">
        <v>0.14299999999999999</v>
      </c>
      <c r="AJ27" s="162">
        <v>-68.418999999999997</v>
      </c>
      <c r="AK27" s="162">
        <v>-68.918999999999997</v>
      </c>
      <c r="AL27" s="162">
        <v>-47.369</v>
      </c>
      <c r="AM27" s="162">
        <v>69.918999999999997</v>
      </c>
      <c r="AN27" s="162">
        <v>70.269000000000005</v>
      </c>
      <c r="AO27" s="162">
        <v>13.75</v>
      </c>
      <c r="AP27" s="162">
        <v>11.678000000000001</v>
      </c>
      <c r="AQ27" s="162">
        <v>73.281999999999996</v>
      </c>
      <c r="AR27" s="162">
        <v>77.113</v>
      </c>
      <c r="AS27" s="162">
        <v>37.581000000000003</v>
      </c>
      <c r="AT27" s="162">
        <v>-78.366</v>
      </c>
      <c r="AU27" s="162">
        <v>0</v>
      </c>
      <c r="AV27" s="162">
        <v>7.3605999999999998</v>
      </c>
      <c r="AW27" s="162">
        <v>7.3186999999999998</v>
      </c>
      <c r="AX27" s="162">
        <v>71.936000000000007</v>
      </c>
      <c r="AY27" s="163"/>
      <c r="AZ27" s="162">
        <v>-0.52349999999999997</v>
      </c>
      <c r="BA27" s="163"/>
      <c r="BB27" s="162">
        <v>-453.68</v>
      </c>
      <c r="BC27" s="162">
        <v>19.472999999999999</v>
      </c>
      <c r="BD27" s="162">
        <v>-17.699000000000002</v>
      </c>
      <c r="BE27" s="162">
        <v>-17.599</v>
      </c>
      <c r="BF27" s="162">
        <v>83.864999999999995</v>
      </c>
      <c r="BG27" s="162">
        <v>0</v>
      </c>
      <c r="BH27" s="162">
        <v>-5.6611000000000002</v>
      </c>
      <c r="BI27" s="162">
        <v>-67.102000000000004</v>
      </c>
      <c r="BJ27" s="162">
        <v>-59.317</v>
      </c>
      <c r="BK27" s="162">
        <v>9.4685000000000006</v>
      </c>
      <c r="BL27" s="162">
        <v>8.3455999999999992</v>
      </c>
      <c r="BM27" s="162">
        <v>5.7141000000000002</v>
      </c>
      <c r="BN27" s="162">
        <v>485.39</v>
      </c>
      <c r="BO27" s="162">
        <v>118.28</v>
      </c>
      <c r="BP27" s="162">
        <v>118.19</v>
      </c>
      <c r="BQ27" s="162">
        <v>-538.96</v>
      </c>
      <c r="BR27" s="162">
        <v>480.69</v>
      </c>
      <c r="BS27" s="162">
        <v>40.976999999999997</v>
      </c>
      <c r="BT27" s="162">
        <v>-99.826999999999998</v>
      </c>
      <c r="BU27" s="162">
        <v>101.99</v>
      </c>
      <c r="BV27" s="162">
        <v>98.138000000000005</v>
      </c>
      <c r="BW27" s="163"/>
      <c r="BX27" s="162">
        <v>24.75</v>
      </c>
      <c r="BY27" s="162">
        <v>64.12</v>
      </c>
      <c r="BZ27" s="162">
        <v>80.760000000000005</v>
      </c>
      <c r="CA27" s="162">
        <v>-54.515999999999998</v>
      </c>
      <c r="CB27" s="162">
        <v>-54.65</v>
      </c>
      <c r="CC27" s="162">
        <v>126.59</v>
      </c>
      <c r="CD27" s="162">
        <v>128.47</v>
      </c>
      <c r="CE27" s="162">
        <v>15.669</v>
      </c>
      <c r="CF27" s="162">
        <v>-110.09</v>
      </c>
      <c r="CG27" s="162">
        <v>-109.41</v>
      </c>
      <c r="CH27" s="162">
        <v>10.39</v>
      </c>
      <c r="CI27" s="162">
        <v>-102.9</v>
      </c>
      <c r="CJ27" s="162">
        <v>19.57</v>
      </c>
      <c r="CK27" s="162">
        <v>25.984999999999999</v>
      </c>
      <c r="CL27" s="162">
        <v>12</v>
      </c>
      <c r="CM27" s="162">
        <v>207</v>
      </c>
      <c r="CN27" s="162">
        <v>-16.93</v>
      </c>
      <c r="CO27" s="162">
        <v>20.318999999999999</v>
      </c>
      <c r="CP27" s="162">
        <v>19.991</v>
      </c>
      <c r="CQ27" s="162">
        <v>21.065999999999999</v>
      </c>
      <c r="CR27" s="162">
        <v>14.811</v>
      </c>
      <c r="CS27" s="162">
        <v>16.042999999999999</v>
      </c>
      <c r="CT27" s="162">
        <v>-11.206</v>
      </c>
      <c r="CU27" s="162">
        <v>-68.328999999999994</v>
      </c>
      <c r="CV27" s="162">
        <v>20.5</v>
      </c>
      <c r="CW27" s="163"/>
      <c r="CX27" s="162">
        <v>69.94</v>
      </c>
      <c r="CY27" s="162">
        <v>79.33</v>
      </c>
      <c r="CZ27" s="162">
        <v>55.554000000000002</v>
      </c>
      <c r="DA27" s="162">
        <v>52.884999999999998</v>
      </c>
      <c r="DB27" s="162">
        <v>-33.488999999999997</v>
      </c>
      <c r="DC27" s="162">
        <v>-2.1351</v>
      </c>
      <c r="DD27" s="162">
        <v>103.95</v>
      </c>
      <c r="DE27" s="162">
        <v>102.93</v>
      </c>
      <c r="DF27" s="162">
        <v>-155.1</v>
      </c>
      <c r="DG27" s="162">
        <v>-1E-4</v>
      </c>
      <c r="DH27" s="162">
        <v>-20.288</v>
      </c>
      <c r="DI27" s="162">
        <v>-110.3</v>
      </c>
      <c r="DJ27" s="162">
        <v>-112.4</v>
      </c>
      <c r="DK27" s="162">
        <v>32.103999999999999</v>
      </c>
      <c r="DL27" s="162">
        <v>74.715999999999994</v>
      </c>
      <c r="DM27" s="162">
        <v>84.55</v>
      </c>
      <c r="DN27" s="162">
        <v>107.24</v>
      </c>
      <c r="DO27" s="162">
        <v>74.150000000000006</v>
      </c>
      <c r="DP27" s="162">
        <v>-14.33</v>
      </c>
      <c r="DQ27" s="162">
        <v>66.864999999999995</v>
      </c>
      <c r="DR27" s="162">
        <v>153.15</v>
      </c>
      <c r="DS27" s="162">
        <v>-18.05</v>
      </c>
      <c r="DT27" s="162">
        <v>-18.12</v>
      </c>
      <c r="DU27" s="162">
        <v>98.54</v>
      </c>
      <c r="DV27" s="162">
        <v>72.739999999999995</v>
      </c>
      <c r="DW27" s="162">
        <v>153.78</v>
      </c>
      <c r="DX27" s="162">
        <v>149.96</v>
      </c>
      <c r="DY27" s="162">
        <v>-32.844000000000001</v>
      </c>
      <c r="DZ27" s="162">
        <v>-32.536000000000001</v>
      </c>
      <c r="EA27" s="162">
        <v>257.79000000000002</v>
      </c>
      <c r="EB27" s="162">
        <v>210.17</v>
      </c>
      <c r="EC27" s="162">
        <v>205.81</v>
      </c>
      <c r="ED27" s="162">
        <v>208.04</v>
      </c>
      <c r="EE27" s="162">
        <v>116.89</v>
      </c>
      <c r="EF27" s="162">
        <v>95.215000000000003</v>
      </c>
      <c r="EG27" s="162">
        <v>-28.736000000000001</v>
      </c>
      <c r="EH27" s="162">
        <v>552.41</v>
      </c>
      <c r="EI27" s="162">
        <v>294.08</v>
      </c>
      <c r="EJ27" s="162">
        <v>0</v>
      </c>
      <c r="EK27" s="162">
        <v>-38.5</v>
      </c>
      <c r="EL27" s="162">
        <v>-36.049999999999997</v>
      </c>
      <c r="EM27" s="162">
        <v>-21.295000000000002</v>
      </c>
      <c r="EN27" s="162">
        <v>25.687999999999999</v>
      </c>
      <c r="EO27" s="162">
        <v>23.352</v>
      </c>
      <c r="EP27" s="162">
        <v>149.05000000000001</v>
      </c>
      <c r="EQ27" s="162">
        <v>-60.43</v>
      </c>
      <c r="ER27" s="162">
        <v>-61.442</v>
      </c>
      <c r="ES27" s="162">
        <v>-56</v>
      </c>
      <c r="ET27" s="162">
        <v>0</v>
      </c>
      <c r="EU27" s="162">
        <v>-21.51</v>
      </c>
      <c r="EV27" s="163"/>
      <c r="EW27" s="162">
        <v>14.832000000000001</v>
      </c>
      <c r="EX27" s="162">
        <v>-11.194000000000001</v>
      </c>
      <c r="EY27" s="162">
        <v>-35.735999999999997</v>
      </c>
      <c r="EZ27" s="162">
        <v>-35.045000000000002</v>
      </c>
      <c r="FA27" s="162">
        <v>5.7244000000000002</v>
      </c>
      <c r="FB27" s="162">
        <v>-93.933000000000007</v>
      </c>
      <c r="FC27" s="162">
        <v>40.343000000000004</v>
      </c>
      <c r="FD27" s="162">
        <v>24.475000000000001</v>
      </c>
      <c r="FE27" s="162">
        <v>0</v>
      </c>
      <c r="FF27" s="162">
        <v>0</v>
      </c>
      <c r="FG27" s="162">
        <v>0</v>
      </c>
      <c r="FH27" s="162">
        <v>0</v>
      </c>
      <c r="FI27" s="162">
        <v>0</v>
      </c>
      <c r="FJ27" s="162">
        <v>55.762</v>
      </c>
      <c r="FK27" s="163"/>
      <c r="FL27" s="162">
        <v>-88.584000000000003</v>
      </c>
      <c r="FM27" s="162">
        <v>35.811999999999998</v>
      </c>
      <c r="FN27" s="162">
        <v>34.768000000000001</v>
      </c>
      <c r="FO27" s="162">
        <v>-67.099999999999994</v>
      </c>
      <c r="FP27" s="162">
        <v>-69.581999999999994</v>
      </c>
      <c r="FQ27" s="162">
        <v>-17.32</v>
      </c>
      <c r="FR27" s="162">
        <v>-9.5899000000000001</v>
      </c>
      <c r="FS27" s="162">
        <v>13.877000000000001</v>
      </c>
      <c r="FT27" s="162">
        <v>0.96220000000000006</v>
      </c>
      <c r="FU27" s="162">
        <v>-8.6098999999999997</v>
      </c>
      <c r="FV27" s="162">
        <v>13.37</v>
      </c>
      <c r="FW27" s="162">
        <v>-18.573</v>
      </c>
      <c r="FX27" s="162">
        <v>10.901</v>
      </c>
      <c r="FY27" s="162">
        <v>-15.087</v>
      </c>
      <c r="FZ27" s="162">
        <v>0.67500000000000004</v>
      </c>
      <c r="GA27" s="162">
        <v>5.8403999999999998</v>
      </c>
      <c r="GB27" s="162">
        <v>42.408999999999999</v>
      </c>
      <c r="GC27" s="162">
        <v>69.38</v>
      </c>
      <c r="GD27" s="162">
        <v>67.102999999999994</v>
      </c>
      <c r="GE27" s="162">
        <v>14.62</v>
      </c>
      <c r="GF27" s="162">
        <v>101</v>
      </c>
      <c r="GG27" s="163"/>
      <c r="GH27" s="162">
        <v>-25.396000000000001</v>
      </c>
      <c r="GI27" s="162">
        <v>1.0384</v>
      </c>
      <c r="GJ27" s="163"/>
      <c r="GK27" s="162">
        <v>1.9429000000000001</v>
      </c>
      <c r="GL27" s="162">
        <v>6.3799999999999996E-2</v>
      </c>
      <c r="GM27" s="162">
        <v>0</v>
      </c>
      <c r="GN27" s="163"/>
      <c r="GO27" s="162">
        <v>-38.368000000000002</v>
      </c>
      <c r="GP27" s="162">
        <v>29.937000000000001</v>
      </c>
      <c r="GQ27" s="162">
        <v>60.25</v>
      </c>
      <c r="GR27" s="162">
        <v>122.33</v>
      </c>
      <c r="GS27" s="162">
        <v>65.894999999999996</v>
      </c>
      <c r="GT27" s="162">
        <v>-173.86</v>
      </c>
      <c r="GU27" s="162">
        <v>-25.556999999999999</v>
      </c>
      <c r="GV27" s="162">
        <v>39.207999999999998</v>
      </c>
      <c r="GW27" s="162">
        <v>-56.954999999999998</v>
      </c>
      <c r="GX27" s="162">
        <v>5.6708999999999996</v>
      </c>
      <c r="GY27" s="162">
        <v>2.6856</v>
      </c>
      <c r="GZ27" s="162">
        <v>2.3414000000000001</v>
      </c>
      <c r="HA27" s="162">
        <v>7</v>
      </c>
      <c r="HB27" s="162">
        <v>203.72</v>
      </c>
      <c r="HC27" s="162">
        <v>204.71</v>
      </c>
      <c r="HD27" s="162">
        <v>195.69</v>
      </c>
      <c r="HE27" s="162">
        <v>-197.86</v>
      </c>
      <c r="HF27" s="162">
        <v>-426.17</v>
      </c>
      <c r="HG27" s="162">
        <v>425.11</v>
      </c>
      <c r="HH27" s="162">
        <v>424.43</v>
      </c>
      <c r="HI27" s="162">
        <v>-196.11</v>
      </c>
      <c r="HJ27" s="166">
        <v>-196.11</v>
      </c>
      <c r="HK27" s="162">
        <v>-53.055999999999997</v>
      </c>
      <c r="HL27" s="163"/>
      <c r="HM27" s="162">
        <v>76.691999999999993</v>
      </c>
      <c r="HN27" s="162">
        <v>76.891999999999996</v>
      </c>
      <c r="HO27" s="162">
        <v>-150.80000000000001</v>
      </c>
      <c r="HP27" s="162">
        <v>-152.94</v>
      </c>
      <c r="HQ27" s="162">
        <v>53.177</v>
      </c>
      <c r="HR27" s="162">
        <v>52.32</v>
      </c>
      <c r="HS27" s="162">
        <v>4.6899999999999997E-2</v>
      </c>
      <c r="HT27" s="162">
        <v>0.58169999999999999</v>
      </c>
      <c r="HU27" s="162">
        <v>69.44</v>
      </c>
      <c r="HV27" s="162">
        <v>69.019000000000005</v>
      </c>
      <c r="HW27" s="162">
        <v>89.3</v>
      </c>
      <c r="HX27" s="162">
        <v>88.4</v>
      </c>
      <c r="HY27" s="162">
        <v>21.986999999999998</v>
      </c>
      <c r="HZ27" s="162">
        <v>-51.2</v>
      </c>
      <c r="IA27" s="162">
        <v>-394.67</v>
      </c>
      <c r="IB27" s="162">
        <v>97.343999999999994</v>
      </c>
      <c r="IC27" s="162">
        <v>97.006</v>
      </c>
      <c r="ID27" s="162">
        <v>16.798999999999999</v>
      </c>
      <c r="IE27" s="162">
        <v>67.8</v>
      </c>
      <c r="IF27" s="162">
        <v>-51.4</v>
      </c>
      <c r="IG27" s="162">
        <v>-51.598999999999997</v>
      </c>
      <c r="IH27" s="162">
        <v>1.4255</v>
      </c>
      <c r="II27" s="162">
        <v>1.1826000000000001</v>
      </c>
      <c r="IJ27" s="162">
        <v>-420.12</v>
      </c>
      <c r="IK27" s="162">
        <v>-279.42</v>
      </c>
      <c r="IL27" s="162">
        <v>346.95</v>
      </c>
      <c r="IM27" s="162">
        <v>315.89999999999998</v>
      </c>
      <c r="IN27" s="162">
        <v>65.47</v>
      </c>
      <c r="IO27" s="162">
        <v>-312.27</v>
      </c>
      <c r="IP27" s="162">
        <v>309.14999999999998</v>
      </c>
      <c r="IQ27" s="162">
        <v>-4.9908000000000001</v>
      </c>
      <c r="IR27" s="162">
        <v>-213.63</v>
      </c>
      <c r="IS27" s="162">
        <v>-309.83999999999997</v>
      </c>
      <c r="IT27" s="162">
        <v>151.04</v>
      </c>
      <c r="IU27" s="162">
        <v>148.65</v>
      </c>
      <c r="IV27" s="162">
        <v>0.86529999999999996</v>
      </c>
      <c r="IW27" s="162">
        <v>-340.18</v>
      </c>
      <c r="IX27" s="162">
        <v>208.72</v>
      </c>
      <c r="IY27" s="162">
        <v>-132.35</v>
      </c>
      <c r="IZ27" s="162">
        <v>134.91999999999999</v>
      </c>
      <c r="JA27" s="162">
        <v>-9.8617000000000008</v>
      </c>
      <c r="JB27" s="162">
        <v>30.954999999999998</v>
      </c>
      <c r="JC27" s="162">
        <v>44.72</v>
      </c>
      <c r="JD27" s="162">
        <v>-0.19700000000000001</v>
      </c>
      <c r="JE27" s="162">
        <v>-0.20399999999999999</v>
      </c>
      <c r="JF27" s="162">
        <v>-44.24</v>
      </c>
      <c r="JG27" s="162">
        <v>26</v>
      </c>
      <c r="JH27" s="162">
        <v>10.420999999999999</v>
      </c>
      <c r="JI27" s="163"/>
      <c r="JJ27" s="162">
        <v>-48.750999999999998</v>
      </c>
      <c r="JK27" s="162">
        <v>16.553999999999998</v>
      </c>
      <c r="JL27" s="162">
        <v>35</v>
      </c>
      <c r="JM27" s="162">
        <v>50.2</v>
      </c>
      <c r="JN27" s="162">
        <v>53.932000000000002</v>
      </c>
      <c r="JO27" s="162">
        <v>0</v>
      </c>
      <c r="JP27" s="162">
        <v>0</v>
      </c>
      <c r="JQ27" s="162">
        <v>51.625999999999998</v>
      </c>
      <c r="JR27" s="162">
        <v>49.604999999999997</v>
      </c>
      <c r="JS27" s="162">
        <v>50.783000000000001</v>
      </c>
      <c r="JT27" s="163"/>
      <c r="JU27" s="162">
        <v>-66.400000000000006</v>
      </c>
      <c r="JV27" s="162">
        <v>0</v>
      </c>
      <c r="JW27" s="162">
        <v>7.6199000000000003</v>
      </c>
      <c r="JX27" s="162">
        <v>8.6998999999999995</v>
      </c>
      <c r="JY27" s="162">
        <v>-36.847000000000001</v>
      </c>
      <c r="JZ27" s="162">
        <v>77.436999999999998</v>
      </c>
      <c r="KA27" s="162">
        <v>52.906999999999996</v>
      </c>
      <c r="KB27" s="162">
        <v>-35.655000000000001</v>
      </c>
      <c r="KC27" s="162">
        <v>-76.233999999999995</v>
      </c>
      <c r="KD27" s="162">
        <v>41.771999999999998</v>
      </c>
      <c r="KE27" s="162">
        <v>35.040999999999997</v>
      </c>
      <c r="KF27" s="162">
        <v>57.9</v>
      </c>
      <c r="KG27" s="162">
        <v>-58</v>
      </c>
      <c r="KH27" s="163"/>
      <c r="KI27" s="162">
        <v>42.06</v>
      </c>
    </row>
    <row r="28" spans="1:295" ht="18" customHeight="1" x14ac:dyDescent="0.25">
      <c r="A28" s="159" t="s">
        <v>44</v>
      </c>
      <c r="B28" s="159" t="s">
        <v>728</v>
      </c>
      <c r="C28" s="162">
        <v>0</v>
      </c>
      <c r="D28" s="162">
        <v>21.701000000000001</v>
      </c>
      <c r="E28" s="162">
        <v>-43.512999999999998</v>
      </c>
      <c r="F28" s="162">
        <v>-31.277000000000001</v>
      </c>
      <c r="G28" s="162">
        <v>32.540999999999997</v>
      </c>
      <c r="H28" s="162">
        <v>0</v>
      </c>
      <c r="I28" s="162">
        <v>64.853999999999999</v>
      </c>
      <c r="J28" s="162">
        <v>-101.92</v>
      </c>
      <c r="K28" s="162">
        <v>67.207999999999998</v>
      </c>
      <c r="L28" s="162">
        <v>34.537999999999997</v>
      </c>
      <c r="M28" s="162">
        <v>33.679000000000002</v>
      </c>
      <c r="N28" s="162">
        <v>-17.760000000000002</v>
      </c>
      <c r="O28" s="162">
        <v>-39.481000000000002</v>
      </c>
      <c r="P28" s="162">
        <v>35.200000000000003</v>
      </c>
      <c r="Q28" s="162">
        <v>12.42</v>
      </c>
      <c r="R28" s="162">
        <v>-35.200000000000003</v>
      </c>
      <c r="S28" s="162">
        <v>13.486000000000001</v>
      </c>
      <c r="T28" s="162">
        <v>207.94</v>
      </c>
      <c r="U28" s="162">
        <v>9.7466000000000008</v>
      </c>
      <c r="V28" s="162">
        <v>9.8854000000000006</v>
      </c>
      <c r="W28" s="163"/>
      <c r="X28" s="162">
        <v>0</v>
      </c>
      <c r="Y28" s="162">
        <v>15.750999999999999</v>
      </c>
      <c r="Z28" s="162">
        <v>2.4516</v>
      </c>
      <c r="AA28" s="163"/>
      <c r="AB28" s="162">
        <v>113</v>
      </c>
      <c r="AC28" s="162">
        <v>-70.269000000000005</v>
      </c>
      <c r="AD28" s="162">
        <v>-70.058999999999997</v>
      </c>
      <c r="AE28" s="162">
        <v>23.890999999999998</v>
      </c>
      <c r="AF28" s="162">
        <v>17.760000000000002</v>
      </c>
      <c r="AG28" s="162">
        <v>37.4</v>
      </c>
      <c r="AH28" s="162">
        <v>9.4039999999999999</v>
      </c>
      <c r="AI28" s="162">
        <v>0.14899999999999999</v>
      </c>
      <c r="AJ28" s="162">
        <v>-71.418999999999997</v>
      </c>
      <c r="AK28" s="162">
        <v>-72.010000000000005</v>
      </c>
      <c r="AL28" s="162">
        <v>-46.11</v>
      </c>
      <c r="AM28" s="162">
        <v>72.599000000000004</v>
      </c>
      <c r="AN28" s="162">
        <v>72.97</v>
      </c>
      <c r="AO28" s="162">
        <v>13.54</v>
      </c>
      <c r="AP28" s="162">
        <v>13.336</v>
      </c>
      <c r="AQ28" s="162">
        <v>74.844999999999999</v>
      </c>
      <c r="AR28" s="162">
        <v>77.84</v>
      </c>
      <c r="AS28" s="162">
        <v>40.588999999999999</v>
      </c>
      <c r="AT28" s="162">
        <v>-79.436999999999998</v>
      </c>
      <c r="AU28" s="162">
        <v>0</v>
      </c>
      <c r="AV28" s="162">
        <v>14.047000000000001</v>
      </c>
      <c r="AW28" s="162">
        <v>12.478999999999999</v>
      </c>
      <c r="AX28" s="162">
        <v>73.944999999999993</v>
      </c>
      <c r="AY28" s="163"/>
      <c r="AZ28" s="162">
        <v>0.53979999999999995</v>
      </c>
      <c r="BA28" s="163"/>
      <c r="BB28" s="162">
        <v>-480.36</v>
      </c>
      <c r="BC28" s="162">
        <v>19.53</v>
      </c>
      <c r="BD28" s="162">
        <v>-17.498999999999999</v>
      </c>
      <c r="BE28" s="162">
        <v>-17.599</v>
      </c>
      <c r="BF28" s="162">
        <v>85.168999999999997</v>
      </c>
      <c r="BG28" s="162">
        <v>0</v>
      </c>
      <c r="BH28" s="162">
        <v>-6.2432999999999996</v>
      </c>
      <c r="BI28" s="162">
        <v>-67.102000000000004</v>
      </c>
      <c r="BJ28" s="162">
        <v>-61.295000000000002</v>
      </c>
      <c r="BK28" s="162">
        <v>10.211</v>
      </c>
      <c r="BL28" s="162">
        <v>8.8252000000000006</v>
      </c>
      <c r="BM28" s="162">
        <v>5.9927000000000001</v>
      </c>
      <c r="BN28" s="162">
        <v>509.84</v>
      </c>
      <c r="BO28" s="162">
        <v>121.61</v>
      </c>
      <c r="BP28" s="162">
        <v>121.67</v>
      </c>
      <c r="BQ28" s="162">
        <v>-563.54999999999995</v>
      </c>
      <c r="BR28" s="162">
        <v>500.62</v>
      </c>
      <c r="BS28" s="162">
        <v>40.976999999999997</v>
      </c>
      <c r="BT28" s="162">
        <v>-87.915999999999997</v>
      </c>
      <c r="BU28" s="162">
        <v>89.893000000000001</v>
      </c>
      <c r="BV28" s="162">
        <v>100.15</v>
      </c>
      <c r="BW28" s="163"/>
      <c r="BX28" s="162">
        <v>25.95</v>
      </c>
      <c r="BY28" s="162">
        <v>66.849000000000004</v>
      </c>
      <c r="BZ28" s="162">
        <v>84.209000000000003</v>
      </c>
      <c r="CA28" s="162">
        <v>-58.936</v>
      </c>
      <c r="CB28" s="162">
        <v>-58.401000000000003</v>
      </c>
      <c r="CC28" s="162">
        <v>129</v>
      </c>
      <c r="CD28" s="162">
        <v>130.91999999999999</v>
      </c>
      <c r="CE28" s="162">
        <v>14.837</v>
      </c>
      <c r="CF28" s="162">
        <v>-114.33</v>
      </c>
      <c r="CG28" s="162">
        <v>-114.38</v>
      </c>
      <c r="CH28" s="162">
        <v>9.0022000000000002</v>
      </c>
      <c r="CI28" s="162">
        <v>-114.1</v>
      </c>
      <c r="CJ28" s="162">
        <v>19.57</v>
      </c>
      <c r="CK28" s="162">
        <v>25.984999999999999</v>
      </c>
      <c r="CL28" s="162">
        <v>-8</v>
      </c>
      <c r="CM28" s="162">
        <v>229.89</v>
      </c>
      <c r="CN28" s="162">
        <v>-17.440000000000001</v>
      </c>
      <c r="CO28" s="162">
        <v>15.837999999999999</v>
      </c>
      <c r="CP28" s="162">
        <v>15.199</v>
      </c>
      <c r="CQ28" s="162">
        <v>16.678999999999998</v>
      </c>
      <c r="CR28" s="162">
        <v>9.8687000000000005</v>
      </c>
      <c r="CS28" s="162">
        <v>10.301</v>
      </c>
      <c r="CT28" s="162">
        <v>-13.802</v>
      </c>
      <c r="CU28" s="162">
        <v>-68.795000000000002</v>
      </c>
      <c r="CV28" s="162">
        <v>21.849</v>
      </c>
      <c r="CW28" s="163"/>
      <c r="CX28" s="162">
        <v>74.44</v>
      </c>
      <c r="CY28" s="162">
        <v>86.04</v>
      </c>
      <c r="CZ28" s="162">
        <v>57.662999999999997</v>
      </c>
      <c r="DA28" s="162">
        <v>54.643000000000001</v>
      </c>
      <c r="DB28" s="162">
        <v>-34.450000000000003</v>
      </c>
      <c r="DC28" s="162">
        <v>-2.1351</v>
      </c>
      <c r="DD28" s="162">
        <v>115.66</v>
      </c>
      <c r="DE28" s="162">
        <v>114.47</v>
      </c>
      <c r="DF28" s="162">
        <v>-151.51</v>
      </c>
      <c r="DG28" s="162">
        <v>0</v>
      </c>
      <c r="DH28" s="162">
        <v>-20.72</v>
      </c>
      <c r="DI28" s="162">
        <v>-116.9</v>
      </c>
      <c r="DJ28" s="162">
        <v>-117.19</v>
      </c>
      <c r="DK28" s="162">
        <v>32.33</v>
      </c>
      <c r="DL28" s="162">
        <v>77.352000000000004</v>
      </c>
      <c r="DM28" s="162">
        <v>87.367999999999995</v>
      </c>
      <c r="DN28" s="162">
        <v>111.93</v>
      </c>
      <c r="DO28" s="162">
        <v>76.459999999999994</v>
      </c>
      <c r="DP28" s="162">
        <v>-14.88</v>
      </c>
      <c r="DQ28" s="162">
        <v>68.201999999999998</v>
      </c>
      <c r="DR28" s="162">
        <v>152.46</v>
      </c>
      <c r="DS28" s="162">
        <v>-17.32</v>
      </c>
      <c r="DT28" s="162">
        <v>-17.548999999999999</v>
      </c>
      <c r="DU28" s="162">
        <v>100.46</v>
      </c>
      <c r="DV28" s="162">
        <v>74.36</v>
      </c>
      <c r="DW28" s="162">
        <v>150.6</v>
      </c>
      <c r="DX28" s="162">
        <v>150.34</v>
      </c>
      <c r="DY28" s="162">
        <v>-35.738</v>
      </c>
      <c r="DZ28" s="162">
        <v>-35.235999999999997</v>
      </c>
      <c r="EA28" s="162">
        <v>261.14</v>
      </c>
      <c r="EB28" s="162">
        <v>212.87</v>
      </c>
      <c r="EC28" s="162">
        <v>207.2</v>
      </c>
      <c r="ED28" s="162">
        <v>211.16</v>
      </c>
      <c r="EE28" s="162">
        <v>90.61</v>
      </c>
      <c r="EF28" s="162">
        <v>68.814999999999998</v>
      </c>
      <c r="EG28" s="162">
        <v>-30.364999999999998</v>
      </c>
      <c r="EH28" s="162">
        <v>573.59</v>
      </c>
      <c r="EI28" s="162">
        <v>249.23</v>
      </c>
      <c r="EJ28" s="162">
        <v>0</v>
      </c>
      <c r="EK28" s="162">
        <v>-30.895</v>
      </c>
      <c r="EL28" s="162">
        <v>-28.706</v>
      </c>
      <c r="EM28" s="162">
        <v>0</v>
      </c>
      <c r="EN28" s="162">
        <v>28.32</v>
      </c>
      <c r="EO28" s="162">
        <v>27.167000000000002</v>
      </c>
      <c r="EP28" s="162">
        <v>55.344000000000001</v>
      </c>
      <c r="EQ28" s="162">
        <v>-47.3</v>
      </c>
      <c r="ER28" s="162">
        <v>-47.631</v>
      </c>
      <c r="ES28" s="162">
        <v>-29.571999999999999</v>
      </c>
      <c r="ET28" s="162">
        <v>0</v>
      </c>
      <c r="EU28" s="162">
        <v>-25.67</v>
      </c>
      <c r="EV28" s="163"/>
      <c r="EW28" s="162">
        <v>14.932</v>
      </c>
      <c r="EX28" s="162">
        <v>-5.7359999999999998</v>
      </c>
      <c r="EY28" s="162">
        <v>-35.082999999999998</v>
      </c>
      <c r="EZ28" s="162">
        <v>-34.338999999999999</v>
      </c>
      <c r="FA28" s="162">
        <v>5.1422999999999996</v>
      </c>
      <c r="FB28" s="162">
        <v>-67.745999999999995</v>
      </c>
      <c r="FC28" s="162">
        <v>61.341000000000001</v>
      </c>
      <c r="FD28" s="162">
        <v>24.757999999999999</v>
      </c>
      <c r="FE28" s="162">
        <v>0</v>
      </c>
      <c r="FF28" s="162">
        <v>0</v>
      </c>
      <c r="FG28" s="162">
        <v>0</v>
      </c>
      <c r="FH28" s="162">
        <v>0</v>
      </c>
      <c r="FI28" s="162">
        <v>0</v>
      </c>
      <c r="FJ28" s="162">
        <v>57.436999999999998</v>
      </c>
      <c r="FK28" s="163"/>
      <c r="FL28" s="162">
        <v>-80.546000000000006</v>
      </c>
      <c r="FM28" s="162">
        <v>37.951000000000001</v>
      </c>
      <c r="FN28" s="162">
        <v>37.402000000000001</v>
      </c>
      <c r="FO28" s="162">
        <v>-62.88</v>
      </c>
      <c r="FP28" s="162">
        <v>-63.436</v>
      </c>
      <c r="FQ28" s="162">
        <v>-15.436999999999999</v>
      </c>
      <c r="FR28" s="162">
        <v>-10.749000000000001</v>
      </c>
      <c r="FS28" s="162">
        <v>13.775</v>
      </c>
      <c r="FT28" s="162">
        <v>0.99639999999999995</v>
      </c>
      <c r="FU28" s="162">
        <v>-8.4699000000000009</v>
      </c>
      <c r="FV28" s="162">
        <v>13.99</v>
      </c>
      <c r="FW28" s="162">
        <v>-16.850999999999999</v>
      </c>
      <c r="FX28" s="162">
        <v>10.848000000000001</v>
      </c>
      <c r="FY28" s="162">
        <v>-14.930999999999999</v>
      </c>
      <c r="FZ28" s="162">
        <v>0.72</v>
      </c>
      <c r="GA28" s="162">
        <v>5.9884000000000004</v>
      </c>
      <c r="GB28" s="162">
        <v>42.619</v>
      </c>
      <c r="GC28" s="162">
        <v>66.992999999999995</v>
      </c>
      <c r="GD28" s="162">
        <v>62.651000000000003</v>
      </c>
      <c r="GE28" s="162">
        <v>14.93</v>
      </c>
      <c r="GF28" s="162">
        <v>100.69</v>
      </c>
      <c r="GG28" s="163"/>
      <c r="GH28" s="162">
        <v>-26.363</v>
      </c>
      <c r="GI28" s="162">
        <v>1.3845000000000001</v>
      </c>
      <c r="GJ28" s="163"/>
      <c r="GK28" s="162">
        <v>1.9877</v>
      </c>
      <c r="GL28" s="162">
        <v>6.3799999999999996E-2</v>
      </c>
      <c r="GM28" s="162">
        <v>0</v>
      </c>
      <c r="GN28" s="163"/>
      <c r="GO28" s="162">
        <v>-39.731999999999999</v>
      </c>
      <c r="GP28" s="162">
        <v>29.771000000000001</v>
      </c>
      <c r="GQ28" s="162">
        <v>63.78</v>
      </c>
      <c r="GR28" s="162">
        <v>123.42</v>
      </c>
      <c r="GS28" s="162">
        <v>65.543000000000006</v>
      </c>
      <c r="GT28" s="162">
        <v>-173.6</v>
      </c>
      <c r="GU28" s="162">
        <v>-26.585999999999999</v>
      </c>
      <c r="GV28" s="162">
        <v>40.56</v>
      </c>
      <c r="GW28" s="162">
        <v>-59.738</v>
      </c>
      <c r="GX28" s="162">
        <v>5.7516999999999996</v>
      </c>
      <c r="GY28" s="162">
        <v>3.125</v>
      </c>
      <c r="GZ28" s="162">
        <v>2.8054999999999999</v>
      </c>
      <c r="HA28" s="162">
        <v>7</v>
      </c>
      <c r="HB28" s="162">
        <v>202.16</v>
      </c>
      <c r="HC28" s="162">
        <v>201.33</v>
      </c>
      <c r="HD28" s="162">
        <v>192.4</v>
      </c>
      <c r="HE28" s="162">
        <v>-191.68</v>
      </c>
      <c r="HF28" s="162">
        <v>-409.34</v>
      </c>
      <c r="HG28" s="162">
        <v>412.43</v>
      </c>
      <c r="HH28" s="162">
        <v>407.88</v>
      </c>
      <c r="HI28" s="162">
        <v>-192.61</v>
      </c>
      <c r="HJ28" s="166">
        <v>-192.61</v>
      </c>
      <c r="HK28" s="162">
        <v>-47.709000000000003</v>
      </c>
      <c r="HL28" s="163"/>
      <c r="HM28" s="162">
        <v>77.700999999999993</v>
      </c>
      <c r="HN28" s="162">
        <v>78.278999999999996</v>
      </c>
      <c r="HO28" s="162">
        <v>-141.06</v>
      </c>
      <c r="HP28" s="162">
        <v>-138.69999999999999</v>
      </c>
      <c r="HQ28" s="162">
        <v>42.3</v>
      </c>
      <c r="HR28" s="162">
        <v>42.959000000000003</v>
      </c>
      <c r="HS28" s="162">
        <v>-1.5936999999999999</v>
      </c>
      <c r="HT28" s="162">
        <v>-1.2423</v>
      </c>
      <c r="HU28" s="162">
        <v>69.69</v>
      </c>
      <c r="HV28" s="162">
        <v>69.528999999999996</v>
      </c>
      <c r="HW28" s="162">
        <v>89.5</v>
      </c>
      <c r="HX28" s="162">
        <v>90.198999999999998</v>
      </c>
      <c r="HY28" s="162">
        <v>21.986999999999998</v>
      </c>
      <c r="HZ28" s="162">
        <v>-54.08</v>
      </c>
      <c r="IA28" s="162">
        <v>-416.78</v>
      </c>
      <c r="IB28" s="162">
        <v>95.980999999999995</v>
      </c>
      <c r="IC28" s="162">
        <v>95.605999999999995</v>
      </c>
      <c r="ID28" s="162">
        <v>15.6</v>
      </c>
      <c r="IE28" s="162">
        <v>71.198999999999998</v>
      </c>
      <c r="IF28" s="162">
        <v>-42.298999999999999</v>
      </c>
      <c r="IG28" s="162">
        <v>-43.2</v>
      </c>
      <c r="IH28" s="162">
        <v>1.5738000000000001</v>
      </c>
      <c r="II28" s="162">
        <v>1.2627999999999999</v>
      </c>
      <c r="IJ28" s="162">
        <v>-404.21</v>
      </c>
      <c r="IK28" s="162">
        <v>-229.17</v>
      </c>
      <c r="IL28" s="162">
        <v>331.45</v>
      </c>
      <c r="IM28" s="162">
        <v>300.16000000000003</v>
      </c>
      <c r="IN28" s="162">
        <v>59.972000000000001</v>
      </c>
      <c r="IO28" s="162">
        <v>-292.10000000000002</v>
      </c>
      <c r="IP28" s="162">
        <v>291.56</v>
      </c>
      <c r="IQ28" s="162">
        <v>-0.29409999999999997</v>
      </c>
      <c r="IR28" s="162">
        <v>-191.49</v>
      </c>
      <c r="IS28" s="162">
        <v>-291.99</v>
      </c>
      <c r="IT28" s="162">
        <v>144.87</v>
      </c>
      <c r="IU28" s="162">
        <v>146.79</v>
      </c>
      <c r="IV28" s="162">
        <v>-2.8477000000000001</v>
      </c>
      <c r="IW28" s="162">
        <v>-323.22000000000003</v>
      </c>
      <c r="IX28" s="162">
        <v>189.74</v>
      </c>
      <c r="IY28" s="162">
        <v>-135.08000000000001</v>
      </c>
      <c r="IZ28" s="162">
        <v>135.83000000000001</v>
      </c>
      <c r="JA28" s="162">
        <v>-9.2546999999999997</v>
      </c>
      <c r="JB28" s="162">
        <v>30.954999999999998</v>
      </c>
      <c r="JC28" s="162">
        <v>46.158999999999999</v>
      </c>
      <c r="JD28" s="162">
        <v>-0.48</v>
      </c>
      <c r="JE28" s="162">
        <v>-0.49399999999999999</v>
      </c>
      <c r="JF28" s="162">
        <v>-44.56</v>
      </c>
      <c r="JG28" s="162">
        <v>25.6</v>
      </c>
      <c r="JH28" s="162">
        <v>11.593</v>
      </c>
      <c r="JI28" s="163"/>
      <c r="JJ28" s="162">
        <v>-46.584000000000003</v>
      </c>
      <c r="JK28" s="162">
        <v>15.324</v>
      </c>
      <c r="JL28" s="162">
        <v>30.798999999999999</v>
      </c>
      <c r="JM28" s="162">
        <v>53.216000000000001</v>
      </c>
      <c r="JN28" s="162">
        <v>51.847999999999999</v>
      </c>
      <c r="JO28" s="162">
        <v>0</v>
      </c>
      <c r="JP28" s="162">
        <v>0</v>
      </c>
      <c r="JQ28" s="162">
        <v>51.856999999999999</v>
      </c>
      <c r="JR28" s="162">
        <v>50.05</v>
      </c>
      <c r="JS28" s="162">
        <v>51.713999999999999</v>
      </c>
      <c r="JT28" s="163"/>
      <c r="JU28" s="162">
        <v>-69.698999999999998</v>
      </c>
      <c r="JV28" s="162">
        <v>0</v>
      </c>
      <c r="JW28" s="162">
        <v>7.7698999999999998</v>
      </c>
      <c r="JX28" s="162">
        <v>8.6998999999999995</v>
      </c>
      <c r="JY28" s="162">
        <v>-32.680999999999997</v>
      </c>
      <c r="JZ28" s="162">
        <v>73.994</v>
      </c>
      <c r="KA28" s="162">
        <v>48.816000000000003</v>
      </c>
      <c r="KB28" s="162">
        <v>-32.476999999999997</v>
      </c>
      <c r="KC28" s="162">
        <v>-71.924000000000007</v>
      </c>
      <c r="KD28" s="162">
        <v>37.011000000000003</v>
      </c>
      <c r="KE28" s="162">
        <v>35.621000000000002</v>
      </c>
      <c r="KF28" s="162">
        <v>62</v>
      </c>
      <c r="KG28" s="162">
        <v>-61.798999999999999</v>
      </c>
      <c r="KH28" s="163"/>
      <c r="KI28" s="162">
        <v>45.542000000000002</v>
      </c>
    </row>
    <row r="29" spans="1:295" ht="18" customHeight="1" x14ac:dyDescent="0.25">
      <c r="A29" s="159" t="s">
        <v>44</v>
      </c>
      <c r="B29" s="159" t="s">
        <v>729</v>
      </c>
      <c r="C29" s="162">
        <v>0</v>
      </c>
      <c r="D29" s="162">
        <v>21.65</v>
      </c>
      <c r="E29" s="162">
        <v>-43.597000000000001</v>
      </c>
      <c r="F29" s="162">
        <v>-30.492000000000001</v>
      </c>
      <c r="G29" s="162">
        <v>33.567</v>
      </c>
      <c r="H29" s="162">
        <v>0</v>
      </c>
      <c r="I29" s="162">
        <v>66.852000000000004</v>
      </c>
      <c r="J29" s="162">
        <v>-107.37</v>
      </c>
      <c r="K29" s="162">
        <v>69.817999999999998</v>
      </c>
      <c r="L29" s="162">
        <v>35.75</v>
      </c>
      <c r="M29" s="162">
        <v>34.723999999999997</v>
      </c>
      <c r="N29" s="162">
        <v>-19.978999999999999</v>
      </c>
      <c r="O29" s="162">
        <v>-41.777999999999999</v>
      </c>
      <c r="P29" s="162">
        <v>35.200000000000003</v>
      </c>
      <c r="Q29" s="162">
        <v>11.592000000000001</v>
      </c>
      <c r="R29" s="162">
        <v>-35.200000000000003</v>
      </c>
      <c r="S29" s="162">
        <v>13.464</v>
      </c>
      <c r="T29" s="162">
        <v>217.56</v>
      </c>
      <c r="U29" s="162">
        <v>9.9702000000000002</v>
      </c>
      <c r="V29" s="162">
        <v>10.276999999999999</v>
      </c>
      <c r="W29" s="163"/>
      <c r="X29" s="162">
        <v>0</v>
      </c>
      <c r="Y29" s="162">
        <v>15.208</v>
      </c>
      <c r="Z29" s="162">
        <v>2.3687</v>
      </c>
      <c r="AA29" s="163"/>
      <c r="AB29" s="162">
        <v>113</v>
      </c>
      <c r="AC29" s="162">
        <v>-71.569000000000003</v>
      </c>
      <c r="AD29" s="162">
        <v>-71.48</v>
      </c>
      <c r="AE29" s="162">
        <v>23.890999999999998</v>
      </c>
      <c r="AF29" s="162">
        <v>19.978999999999999</v>
      </c>
      <c r="AG29" s="162">
        <v>39.6</v>
      </c>
      <c r="AH29" s="162">
        <v>9.5359999999999996</v>
      </c>
      <c r="AI29" s="162">
        <v>0.151</v>
      </c>
      <c r="AJ29" s="162">
        <v>-72.308999999999997</v>
      </c>
      <c r="AK29" s="162">
        <v>-72.569000000000003</v>
      </c>
      <c r="AL29" s="162">
        <v>-46.63</v>
      </c>
      <c r="AM29" s="162">
        <v>73.55</v>
      </c>
      <c r="AN29" s="162">
        <v>73.668999999999997</v>
      </c>
      <c r="AO29" s="162">
        <v>14.156000000000001</v>
      </c>
      <c r="AP29" s="162">
        <v>13.122999999999999</v>
      </c>
      <c r="AQ29" s="162">
        <v>77.727000000000004</v>
      </c>
      <c r="AR29" s="162">
        <v>80.242999999999995</v>
      </c>
      <c r="AS29" s="162">
        <v>37.371000000000002</v>
      </c>
      <c r="AT29" s="162">
        <v>-80.777000000000001</v>
      </c>
      <c r="AU29" s="162">
        <v>0</v>
      </c>
      <c r="AV29" s="162">
        <v>10.319000000000001</v>
      </c>
      <c r="AW29" s="162">
        <v>9.7780000000000005</v>
      </c>
      <c r="AX29" s="162">
        <v>74.212999999999994</v>
      </c>
      <c r="AY29" s="163"/>
      <c r="AZ29" s="162">
        <v>0.53979999999999995</v>
      </c>
      <c r="BA29" s="163"/>
      <c r="BB29" s="162">
        <v>-491.11</v>
      </c>
      <c r="BC29" s="162">
        <v>19.922000000000001</v>
      </c>
      <c r="BD29" s="162">
        <v>-17.699000000000002</v>
      </c>
      <c r="BE29" s="162">
        <v>-17.498999999999999</v>
      </c>
      <c r="BF29" s="162">
        <v>86.843000000000004</v>
      </c>
      <c r="BG29" s="162">
        <v>0</v>
      </c>
      <c r="BH29" s="162">
        <v>-6.2614999999999998</v>
      </c>
      <c r="BI29" s="162">
        <v>-67.102000000000004</v>
      </c>
      <c r="BJ29" s="162">
        <v>-61.767000000000003</v>
      </c>
      <c r="BK29" s="162">
        <v>10.726000000000001</v>
      </c>
      <c r="BL29" s="162">
        <v>8.7760999999999996</v>
      </c>
      <c r="BM29" s="162">
        <v>5.8638000000000003</v>
      </c>
      <c r="BN29" s="162">
        <v>522.72</v>
      </c>
      <c r="BO29" s="162">
        <v>120.94</v>
      </c>
      <c r="BP29" s="162">
        <v>120.91</v>
      </c>
      <c r="BQ29" s="162">
        <v>-561.66</v>
      </c>
      <c r="BR29" s="162">
        <v>509.59</v>
      </c>
      <c r="BS29" s="162">
        <v>40.976999999999997</v>
      </c>
      <c r="BT29" s="162">
        <v>-92.180999999999997</v>
      </c>
      <c r="BU29" s="162">
        <v>93.516000000000005</v>
      </c>
      <c r="BV29" s="162">
        <v>102.33</v>
      </c>
      <c r="BW29" s="163"/>
      <c r="BX29" s="162">
        <v>27.54</v>
      </c>
      <c r="BY29" s="162">
        <v>69.668999999999997</v>
      </c>
      <c r="BZ29" s="162">
        <v>85.91</v>
      </c>
      <c r="CA29" s="162">
        <v>-56.122999999999998</v>
      </c>
      <c r="CB29" s="162">
        <v>-56.524999999999999</v>
      </c>
      <c r="CC29" s="162">
        <v>125.34</v>
      </c>
      <c r="CD29" s="162">
        <v>126.69</v>
      </c>
      <c r="CE29" s="162">
        <v>12.891999999999999</v>
      </c>
      <c r="CF29" s="162">
        <v>-118.55</v>
      </c>
      <c r="CG29" s="162">
        <v>-118.27</v>
      </c>
      <c r="CH29" s="162">
        <v>10.936999999999999</v>
      </c>
      <c r="CI29" s="162">
        <v>-125.39</v>
      </c>
      <c r="CJ29" s="162">
        <v>19.57</v>
      </c>
      <c r="CK29" s="162">
        <v>25.984999999999999</v>
      </c>
      <c r="CL29" s="162">
        <v>-21</v>
      </c>
      <c r="CM29" s="162">
        <v>250.5</v>
      </c>
      <c r="CN29" s="162">
        <v>-17.908999999999999</v>
      </c>
      <c r="CO29" s="162">
        <v>12.449</v>
      </c>
      <c r="CP29" s="162">
        <v>11.9</v>
      </c>
      <c r="CQ29" s="162">
        <v>13.196</v>
      </c>
      <c r="CR29" s="162">
        <v>4.2417999999999996</v>
      </c>
      <c r="CS29" s="162">
        <v>4.5925000000000002</v>
      </c>
      <c r="CT29" s="163"/>
      <c r="CU29" s="162">
        <v>-65.765000000000001</v>
      </c>
      <c r="CV29" s="162">
        <v>22.838999999999999</v>
      </c>
      <c r="CW29" s="163"/>
      <c r="CX29" s="162">
        <v>81.11</v>
      </c>
      <c r="CY29" s="162">
        <v>87.959000000000003</v>
      </c>
      <c r="CZ29" s="162">
        <v>59.771999999999998</v>
      </c>
      <c r="DA29" s="162">
        <v>56.401000000000003</v>
      </c>
      <c r="DB29" s="162">
        <v>-35.520000000000003</v>
      </c>
      <c r="DC29" s="162">
        <v>-2.1351</v>
      </c>
      <c r="DD29" s="162">
        <v>124.02</v>
      </c>
      <c r="DE29" s="162">
        <v>124.12</v>
      </c>
      <c r="DF29" s="162">
        <v>-126.41</v>
      </c>
      <c r="DG29" s="162">
        <v>0</v>
      </c>
      <c r="DH29" s="162">
        <v>-21.456</v>
      </c>
      <c r="DI29" s="162">
        <v>-118.8</v>
      </c>
      <c r="DJ29" s="162">
        <v>-116.9</v>
      </c>
      <c r="DK29" s="162">
        <v>32.845999999999997</v>
      </c>
      <c r="DL29" s="162">
        <v>79.989000000000004</v>
      </c>
      <c r="DM29" s="162">
        <v>88.777000000000001</v>
      </c>
      <c r="DN29" s="162">
        <v>115.44</v>
      </c>
      <c r="DO29" s="162">
        <v>78.86</v>
      </c>
      <c r="DP29" s="162">
        <v>-15.33</v>
      </c>
      <c r="DQ29" s="162">
        <v>67.081000000000003</v>
      </c>
      <c r="DR29" s="162">
        <v>125.29</v>
      </c>
      <c r="DS29" s="162">
        <v>-17.73</v>
      </c>
      <c r="DT29" s="162">
        <v>-18</v>
      </c>
      <c r="DU29" s="162">
        <v>102.9</v>
      </c>
      <c r="DV29" s="162">
        <v>76.81</v>
      </c>
      <c r="DW29" s="162">
        <v>128.01</v>
      </c>
      <c r="DX29" s="162">
        <v>125.89</v>
      </c>
      <c r="DY29" s="162">
        <v>-35.667000000000002</v>
      </c>
      <c r="DZ29" s="162">
        <v>-35.581000000000003</v>
      </c>
      <c r="EA29" s="162">
        <v>251.89</v>
      </c>
      <c r="EB29" s="162">
        <v>202.8</v>
      </c>
      <c r="EC29" s="162">
        <v>197.12</v>
      </c>
      <c r="ED29" s="162">
        <v>199.56</v>
      </c>
      <c r="EE29" s="162">
        <v>111.08</v>
      </c>
      <c r="EF29" s="162">
        <v>89.039000000000001</v>
      </c>
      <c r="EG29" s="162">
        <v>-31.193000000000001</v>
      </c>
      <c r="EH29" s="162">
        <v>570.20000000000005</v>
      </c>
      <c r="EI29" s="162">
        <v>242.32</v>
      </c>
      <c r="EJ29" s="162">
        <v>0</v>
      </c>
      <c r="EK29" s="162">
        <v>-31.792999999999999</v>
      </c>
      <c r="EL29" s="162">
        <v>-28.751000000000001</v>
      </c>
      <c r="EM29" s="162">
        <v>-11.393000000000001</v>
      </c>
      <c r="EN29" s="162">
        <v>9.8512000000000004</v>
      </c>
      <c r="EO29" s="162">
        <v>8.9893000000000001</v>
      </c>
      <c r="EP29" s="162">
        <v>176.69</v>
      </c>
      <c r="EQ29" s="162">
        <v>-60.603000000000002</v>
      </c>
      <c r="ER29" s="162">
        <v>-61.521999999999998</v>
      </c>
      <c r="ES29" s="162">
        <v>-48.968000000000004</v>
      </c>
      <c r="ET29" s="162">
        <v>0</v>
      </c>
      <c r="EU29" s="162">
        <v>-25.26</v>
      </c>
      <c r="EV29" s="163"/>
      <c r="EW29" s="162">
        <v>15.234</v>
      </c>
      <c r="EX29" s="162">
        <v>-42.95</v>
      </c>
      <c r="EY29" s="162">
        <v>-36.301000000000002</v>
      </c>
      <c r="EZ29" s="162">
        <v>-35.320999999999998</v>
      </c>
      <c r="FA29" s="162">
        <v>8.3514999999999997</v>
      </c>
      <c r="FB29" s="162">
        <v>-85.891999999999996</v>
      </c>
      <c r="FC29" s="162">
        <v>35.642000000000003</v>
      </c>
      <c r="FD29" s="162">
        <v>24.408999999999999</v>
      </c>
      <c r="FE29" s="162">
        <v>0</v>
      </c>
      <c r="FF29" s="162">
        <v>0</v>
      </c>
      <c r="FG29" s="162">
        <v>0</v>
      </c>
      <c r="FH29" s="162">
        <v>0</v>
      </c>
      <c r="FI29" s="162">
        <v>0</v>
      </c>
      <c r="FJ29" s="162">
        <v>56.265000000000001</v>
      </c>
      <c r="FK29" s="163"/>
      <c r="FL29" s="162">
        <v>-83.56</v>
      </c>
      <c r="FM29" s="162">
        <v>37.743000000000002</v>
      </c>
      <c r="FN29" s="162">
        <v>38.103999999999999</v>
      </c>
      <c r="FO29" s="162">
        <v>-60.720999999999997</v>
      </c>
      <c r="FP29" s="162">
        <v>-61.719000000000001</v>
      </c>
      <c r="FQ29" s="162">
        <v>-19.545999999999999</v>
      </c>
      <c r="FR29" s="162">
        <v>-14.839</v>
      </c>
      <c r="FS29" s="162">
        <v>13.87</v>
      </c>
      <c r="FT29" s="162">
        <v>1.0488999999999999</v>
      </c>
      <c r="FU29" s="162">
        <v>-8.5498999999999992</v>
      </c>
      <c r="FV29" s="162">
        <v>14.1</v>
      </c>
      <c r="FW29" s="162">
        <v>-19.256</v>
      </c>
      <c r="FX29" s="162">
        <v>9.1211000000000002</v>
      </c>
      <c r="FY29" s="162">
        <v>-14.930999999999999</v>
      </c>
      <c r="FZ29" s="162">
        <v>0.63400000000000001</v>
      </c>
      <c r="GA29" s="162">
        <v>5.8544</v>
      </c>
      <c r="GB29" s="162">
        <v>40.098999999999997</v>
      </c>
      <c r="GC29" s="162">
        <v>63.512</v>
      </c>
      <c r="GD29" s="162">
        <v>58.414999999999999</v>
      </c>
      <c r="GE29" s="162">
        <v>15.65</v>
      </c>
      <c r="GF29" s="162">
        <v>101.62</v>
      </c>
      <c r="GG29" s="163"/>
      <c r="GH29" s="162">
        <v>-27.309000000000001</v>
      </c>
      <c r="GI29" s="162">
        <v>1.5955999999999999</v>
      </c>
      <c r="GJ29" s="163"/>
      <c r="GK29" s="162">
        <v>2.0268999999999999</v>
      </c>
      <c r="GL29" s="162">
        <v>6.3799999999999996E-2</v>
      </c>
      <c r="GM29" s="162">
        <v>0</v>
      </c>
      <c r="GN29" s="163"/>
      <c r="GO29" s="162">
        <v>-40.51</v>
      </c>
      <c r="GP29" s="162">
        <v>29.788</v>
      </c>
      <c r="GQ29" s="162">
        <v>64.62</v>
      </c>
      <c r="GR29" s="162">
        <v>126.57</v>
      </c>
      <c r="GS29" s="162">
        <v>64.730999999999995</v>
      </c>
      <c r="GT29" s="162">
        <v>-177.67</v>
      </c>
      <c r="GU29" s="162">
        <v>-27.141999999999999</v>
      </c>
      <c r="GV29" s="162">
        <v>41.631999999999998</v>
      </c>
      <c r="GW29" s="162">
        <v>-62.302</v>
      </c>
      <c r="GX29" s="162">
        <v>6.4863</v>
      </c>
      <c r="GY29" s="162">
        <v>3.2812999999999999</v>
      </c>
      <c r="GZ29" s="162">
        <v>2.8793000000000002</v>
      </c>
      <c r="HA29" s="162">
        <v>7.8182</v>
      </c>
      <c r="HB29" s="162">
        <v>196.96</v>
      </c>
      <c r="HC29" s="162">
        <v>198.65</v>
      </c>
      <c r="HD29" s="162">
        <v>191.9</v>
      </c>
      <c r="HE29" s="162">
        <v>-193.79</v>
      </c>
      <c r="HF29" s="162">
        <v>-401.38</v>
      </c>
      <c r="HG29" s="162">
        <v>407.04</v>
      </c>
      <c r="HH29" s="162">
        <v>399.52</v>
      </c>
      <c r="HI29" s="162">
        <v>-186.07</v>
      </c>
      <c r="HJ29" s="166">
        <v>-186.07</v>
      </c>
      <c r="HK29" s="162">
        <v>-48.856999999999999</v>
      </c>
      <c r="HL29" s="163"/>
      <c r="HM29" s="162">
        <v>75.724000000000004</v>
      </c>
      <c r="HN29" s="162">
        <v>75.573999999999998</v>
      </c>
      <c r="HO29" s="162">
        <v>-141.06</v>
      </c>
      <c r="HP29" s="162">
        <v>-138.69999999999999</v>
      </c>
      <c r="HQ29" s="162">
        <v>43.662999999999997</v>
      </c>
      <c r="HR29" s="162">
        <v>42.948</v>
      </c>
      <c r="HS29" s="162">
        <v>-2.4620000000000002</v>
      </c>
      <c r="HT29" s="162">
        <v>-2.8188</v>
      </c>
      <c r="HU29" s="162">
        <v>69.44</v>
      </c>
      <c r="HV29" s="162">
        <v>69.22</v>
      </c>
      <c r="HW29" s="162">
        <v>89.9</v>
      </c>
      <c r="HX29" s="162">
        <v>89.9</v>
      </c>
      <c r="HY29" s="162">
        <v>21.31</v>
      </c>
      <c r="HZ29" s="162">
        <v>-55.52</v>
      </c>
      <c r="IA29" s="162">
        <v>-397.49</v>
      </c>
      <c r="IB29" s="162">
        <v>90.777000000000001</v>
      </c>
      <c r="IC29" s="162">
        <v>90.421999999999997</v>
      </c>
      <c r="ID29" s="162">
        <v>14.5</v>
      </c>
      <c r="IE29" s="162">
        <v>71.3</v>
      </c>
      <c r="IF29" s="162">
        <v>-42</v>
      </c>
      <c r="IG29" s="162">
        <v>-42.2</v>
      </c>
      <c r="IH29" s="162">
        <v>1.5738000000000001</v>
      </c>
      <c r="II29" s="162">
        <v>1.2627999999999999</v>
      </c>
      <c r="IJ29" s="162">
        <v>-396.37</v>
      </c>
      <c r="IK29" s="162">
        <v>-228.37</v>
      </c>
      <c r="IL29" s="162">
        <v>343.64</v>
      </c>
      <c r="IM29" s="162">
        <v>309.17</v>
      </c>
      <c r="IN29" s="162">
        <v>56.518999999999998</v>
      </c>
      <c r="IO29" s="162">
        <v>-295.98</v>
      </c>
      <c r="IP29" s="162">
        <v>301.47000000000003</v>
      </c>
      <c r="IQ29" s="162">
        <v>-1.5953999999999999</v>
      </c>
      <c r="IR29" s="162">
        <v>-193.89</v>
      </c>
      <c r="IS29" s="162">
        <v>-296.45</v>
      </c>
      <c r="IT29" s="162">
        <v>147.80000000000001</v>
      </c>
      <c r="IU29" s="162">
        <v>148.28</v>
      </c>
      <c r="IV29" s="162">
        <v>-5.4686000000000003</v>
      </c>
      <c r="IW29" s="162">
        <v>-329.22</v>
      </c>
      <c r="IX29" s="162">
        <v>195.19</v>
      </c>
      <c r="IY29" s="162">
        <v>-137.19</v>
      </c>
      <c r="IZ29" s="162">
        <v>137.32</v>
      </c>
      <c r="JA29" s="162">
        <v>-9.4908999999999999</v>
      </c>
      <c r="JB29" s="162">
        <v>30.954999999999998</v>
      </c>
      <c r="JC29" s="162">
        <v>45.598999999999997</v>
      </c>
      <c r="JD29" s="162">
        <v>-0.46</v>
      </c>
      <c r="JE29" s="162">
        <v>-0.47099999999999997</v>
      </c>
      <c r="JF29" s="162">
        <v>-44</v>
      </c>
      <c r="JG29" s="162">
        <v>25.36</v>
      </c>
      <c r="JH29" s="162">
        <v>10.972</v>
      </c>
      <c r="JI29" s="163"/>
      <c r="JJ29" s="162">
        <v>-46.465000000000003</v>
      </c>
      <c r="JK29" s="162">
        <v>15.236000000000001</v>
      </c>
      <c r="JL29" s="162">
        <v>31.7</v>
      </c>
      <c r="JM29" s="162">
        <v>54.63</v>
      </c>
      <c r="JN29" s="162">
        <v>53.311999999999998</v>
      </c>
      <c r="JO29" s="162">
        <v>0</v>
      </c>
      <c r="JP29" s="162">
        <v>0</v>
      </c>
      <c r="JQ29" s="162">
        <v>49.506</v>
      </c>
      <c r="JR29" s="162">
        <v>48.34</v>
      </c>
      <c r="JS29" s="162">
        <v>49.424999999999997</v>
      </c>
      <c r="JT29" s="163"/>
      <c r="JU29" s="162">
        <v>-70.3</v>
      </c>
      <c r="JV29" s="162">
        <v>0</v>
      </c>
      <c r="JW29" s="162">
        <v>7.8198999999999996</v>
      </c>
      <c r="JX29" s="162">
        <v>8.6998999999999995</v>
      </c>
      <c r="JY29" s="162">
        <v>-34.628</v>
      </c>
      <c r="JZ29" s="162">
        <v>74.671000000000006</v>
      </c>
      <c r="KA29" s="162">
        <v>50.003999999999998</v>
      </c>
      <c r="KB29" s="162">
        <v>-34.731999999999999</v>
      </c>
      <c r="KC29" s="162">
        <v>-73.037999999999997</v>
      </c>
      <c r="KD29" s="162">
        <v>38.401000000000003</v>
      </c>
      <c r="KE29" s="162">
        <v>35.146000000000001</v>
      </c>
      <c r="KF29" s="162">
        <v>61.7</v>
      </c>
      <c r="KG29" s="162">
        <v>-61.4</v>
      </c>
      <c r="KH29" s="163"/>
      <c r="KI29" s="162">
        <v>44.881999999999998</v>
      </c>
    </row>
    <row r="30" spans="1:295" ht="18" customHeight="1" x14ac:dyDescent="0.25">
      <c r="A30" s="159" t="s">
        <v>44</v>
      </c>
      <c r="B30" s="159" t="s">
        <v>730</v>
      </c>
      <c r="C30" s="162">
        <v>0</v>
      </c>
      <c r="D30" s="162">
        <v>22.652000000000001</v>
      </c>
      <c r="E30" s="162">
        <v>-44.764000000000003</v>
      </c>
      <c r="F30" s="162">
        <v>-30.192</v>
      </c>
      <c r="G30" s="162">
        <v>34.558999999999997</v>
      </c>
      <c r="H30" s="162">
        <v>0</v>
      </c>
      <c r="I30" s="162">
        <v>68.930999999999997</v>
      </c>
      <c r="J30" s="162">
        <v>-110.99</v>
      </c>
      <c r="K30" s="162">
        <v>71.5</v>
      </c>
      <c r="L30" s="162">
        <v>36.341999999999999</v>
      </c>
      <c r="M30" s="162">
        <v>35.151000000000003</v>
      </c>
      <c r="N30" s="162">
        <v>-19.978999999999999</v>
      </c>
      <c r="O30" s="162">
        <v>-55.369</v>
      </c>
      <c r="P30" s="162">
        <v>50.598999999999997</v>
      </c>
      <c r="Q30" s="162">
        <v>12.42</v>
      </c>
      <c r="R30" s="162">
        <v>-48.4</v>
      </c>
      <c r="S30" s="162">
        <v>13.622999999999999</v>
      </c>
      <c r="T30" s="162">
        <v>223.8</v>
      </c>
      <c r="U30" s="162">
        <v>10.625999999999999</v>
      </c>
      <c r="V30" s="162">
        <v>10.964</v>
      </c>
      <c r="W30" s="162">
        <v>17.867999999999999</v>
      </c>
      <c r="X30" s="162">
        <v>0</v>
      </c>
      <c r="Y30" s="162">
        <v>16.901</v>
      </c>
      <c r="Z30" s="162">
        <v>2.3477999999999999</v>
      </c>
      <c r="AA30" s="163"/>
      <c r="AB30" s="162">
        <v>113</v>
      </c>
      <c r="AC30" s="162">
        <v>-76.94</v>
      </c>
      <c r="AD30" s="162">
        <v>-77.040000000000006</v>
      </c>
      <c r="AE30" s="162">
        <v>23.890999999999998</v>
      </c>
      <c r="AF30" s="162">
        <v>19.978999999999999</v>
      </c>
      <c r="AG30" s="162">
        <v>55</v>
      </c>
      <c r="AH30" s="162">
        <v>8.5678999999999998</v>
      </c>
      <c r="AI30" s="162">
        <v>0.14099999999999999</v>
      </c>
      <c r="AJ30" s="162">
        <v>-82.739000000000004</v>
      </c>
      <c r="AK30" s="162">
        <v>-82.069000000000003</v>
      </c>
      <c r="AL30" s="162">
        <v>-37.279000000000003</v>
      </c>
      <c r="AM30" s="162">
        <v>84.058999999999997</v>
      </c>
      <c r="AN30" s="162">
        <v>84.209000000000003</v>
      </c>
      <c r="AO30" s="162">
        <v>14.236000000000001</v>
      </c>
      <c r="AP30" s="162">
        <v>12.843</v>
      </c>
      <c r="AQ30" s="162">
        <v>79.061999999999998</v>
      </c>
      <c r="AR30" s="162">
        <v>81.887</v>
      </c>
      <c r="AS30" s="162">
        <v>39.863999999999997</v>
      </c>
      <c r="AT30" s="162">
        <v>-88.68</v>
      </c>
      <c r="AU30" s="162">
        <v>0</v>
      </c>
      <c r="AV30" s="162">
        <v>29.896999999999998</v>
      </c>
      <c r="AW30" s="162">
        <v>31.369</v>
      </c>
      <c r="AX30" s="162">
        <v>74.078999999999994</v>
      </c>
      <c r="AY30" s="162">
        <v>75.686000000000007</v>
      </c>
      <c r="AZ30" s="162">
        <v>3.157</v>
      </c>
      <c r="BA30" s="162">
        <v>17.09</v>
      </c>
      <c r="BB30" s="162">
        <v>-517.41</v>
      </c>
      <c r="BC30" s="162">
        <v>19.934000000000001</v>
      </c>
      <c r="BD30" s="162">
        <v>-17.998999999999999</v>
      </c>
      <c r="BE30" s="162">
        <v>-17.899000000000001</v>
      </c>
      <c r="BF30" s="162">
        <v>94.531000000000006</v>
      </c>
      <c r="BG30" s="162">
        <v>0</v>
      </c>
      <c r="BH30" s="162">
        <v>-5.9600999999999997</v>
      </c>
      <c r="BI30" s="162">
        <v>-67.102000000000004</v>
      </c>
      <c r="BJ30" s="162">
        <v>-63.866999999999997</v>
      </c>
      <c r="BK30" s="162">
        <v>11.052</v>
      </c>
      <c r="BL30" s="162">
        <v>10.643000000000001</v>
      </c>
      <c r="BM30" s="162">
        <v>7.101</v>
      </c>
      <c r="BN30" s="162">
        <v>554.70000000000005</v>
      </c>
      <c r="BO30" s="162">
        <v>119.17</v>
      </c>
      <c r="BP30" s="162">
        <v>119.96</v>
      </c>
      <c r="BQ30" s="162">
        <v>-568.53</v>
      </c>
      <c r="BR30" s="162">
        <v>531.41</v>
      </c>
      <c r="BS30" s="162">
        <v>40.976999999999997</v>
      </c>
      <c r="BT30" s="162">
        <v>-92.507000000000005</v>
      </c>
      <c r="BU30" s="162">
        <v>94.07</v>
      </c>
      <c r="BV30" s="162">
        <v>104.56</v>
      </c>
      <c r="BW30" s="162">
        <v>30.5</v>
      </c>
      <c r="BX30" s="162">
        <v>28.19</v>
      </c>
      <c r="BY30" s="162">
        <v>71.209000000000003</v>
      </c>
      <c r="BZ30" s="162">
        <v>86.959000000000003</v>
      </c>
      <c r="CA30" s="162">
        <v>-63.625</v>
      </c>
      <c r="CB30" s="162">
        <v>-63.625</v>
      </c>
      <c r="CC30" s="162">
        <v>134.84</v>
      </c>
      <c r="CD30" s="162">
        <v>136.47</v>
      </c>
      <c r="CE30" s="162">
        <v>12.278</v>
      </c>
      <c r="CF30" s="162">
        <v>-124.48</v>
      </c>
      <c r="CG30" s="162">
        <v>-124.51</v>
      </c>
      <c r="CH30" s="162">
        <v>10.898999999999999</v>
      </c>
      <c r="CI30" s="162">
        <v>-130.47</v>
      </c>
      <c r="CJ30" s="162">
        <v>19.57</v>
      </c>
      <c r="CK30" s="162">
        <v>25.984999999999999</v>
      </c>
      <c r="CL30" s="162">
        <v>-27.5</v>
      </c>
      <c r="CM30" s="162">
        <v>258.5</v>
      </c>
      <c r="CN30" s="162">
        <v>-18.03</v>
      </c>
      <c r="CO30" s="162">
        <v>9.6527999999999992</v>
      </c>
      <c r="CP30" s="162">
        <v>9.3743999999999996</v>
      </c>
      <c r="CQ30" s="162">
        <v>10.252000000000001</v>
      </c>
      <c r="CR30" s="162">
        <v>-0.85709999999999997</v>
      </c>
      <c r="CS30" s="162">
        <v>-0.16370000000000001</v>
      </c>
      <c r="CT30" s="163"/>
      <c r="CU30" s="162">
        <v>-63.405000000000001</v>
      </c>
      <c r="CV30" s="162">
        <v>23.757999999999999</v>
      </c>
      <c r="CW30" s="162">
        <v>13.78</v>
      </c>
      <c r="CX30" s="162">
        <v>78.558999999999997</v>
      </c>
      <c r="CY30" s="162">
        <v>91.668999999999997</v>
      </c>
      <c r="CZ30" s="162">
        <v>61.179000000000002</v>
      </c>
      <c r="DA30" s="162">
        <v>58.158000000000001</v>
      </c>
      <c r="DB30" s="162">
        <v>-37.228999999999999</v>
      </c>
      <c r="DC30" s="162">
        <v>-2.1351</v>
      </c>
      <c r="DD30" s="162">
        <v>129.91999999999999</v>
      </c>
      <c r="DE30" s="162">
        <v>129.47</v>
      </c>
      <c r="DF30" s="162">
        <v>-139.25</v>
      </c>
      <c r="DG30" s="162">
        <v>-1E-4</v>
      </c>
      <c r="DH30" s="162">
        <v>-22.38</v>
      </c>
      <c r="DI30" s="162">
        <v>-120</v>
      </c>
      <c r="DJ30" s="162">
        <v>-120.59</v>
      </c>
      <c r="DK30" s="162">
        <v>33.625999999999998</v>
      </c>
      <c r="DL30" s="162">
        <v>81.747</v>
      </c>
      <c r="DM30" s="162">
        <v>90.186000000000007</v>
      </c>
      <c r="DN30" s="162">
        <v>117.79</v>
      </c>
      <c r="DO30" s="162">
        <v>81.290000000000006</v>
      </c>
      <c r="DP30" s="162">
        <v>-15.51</v>
      </c>
      <c r="DQ30" s="162">
        <v>67.593999999999994</v>
      </c>
      <c r="DR30" s="162">
        <v>136.41</v>
      </c>
      <c r="DS30" s="162">
        <v>-17.940000000000001</v>
      </c>
      <c r="DT30" s="162">
        <v>-18.158999999999999</v>
      </c>
      <c r="DU30" s="162">
        <v>103.53</v>
      </c>
      <c r="DV30" s="162">
        <v>77.75</v>
      </c>
      <c r="DW30" s="162">
        <v>135.85</v>
      </c>
      <c r="DX30" s="162">
        <v>134.87</v>
      </c>
      <c r="DY30" s="162">
        <v>-42.034999999999997</v>
      </c>
      <c r="DZ30" s="162">
        <v>-41.372</v>
      </c>
      <c r="EA30" s="162">
        <v>256.14</v>
      </c>
      <c r="EB30" s="162">
        <v>209.6</v>
      </c>
      <c r="EC30" s="162">
        <v>203.06</v>
      </c>
      <c r="ED30" s="162">
        <v>203.79</v>
      </c>
      <c r="EE30" s="162">
        <v>99.74</v>
      </c>
      <c r="EF30" s="162">
        <v>77.091999999999999</v>
      </c>
      <c r="EG30" s="162">
        <v>-28.884</v>
      </c>
      <c r="EH30" s="162">
        <v>572.49</v>
      </c>
      <c r="EI30" s="162">
        <v>242.24</v>
      </c>
      <c r="EJ30" s="162">
        <v>0</v>
      </c>
      <c r="EK30" s="162">
        <v>-31.558</v>
      </c>
      <c r="EL30" s="162">
        <v>-29.099</v>
      </c>
      <c r="EM30" s="162">
        <v>0</v>
      </c>
      <c r="EN30" s="162">
        <v>-2.8075000000000001</v>
      </c>
      <c r="EO30" s="162">
        <v>-1.9347000000000001</v>
      </c>
      <c r="EP30" s="162">
        <v>145.97</v>
      </c>
      <c r="EQ30" s="162">
        <v>-53.478000000000002</v>
      </c>
      <c r="ER30" s="162">
        <v>-54.246000000000002</v>
      </c>
      <c r="ES30" s="162">
        <v>-37.636000000000003</v>
      </c>
      <c r="ET30" s="162">
        <v>0</v>
      </c>
      <c r="EU30" s="162">
        <v>-20.129000000000001</v>
      </c>
      <c r="EV30" s="162">
        <v>106.8</v>
      </c>
      <c r="EW30" s="162">
        <v>15.558999999999999</v>
      </c>
      <c r="EX30" s="162">
        <v>-67.105000000000004</v>
      </c>
      <c r="EY30" s="162">
        <v>-35.268000000000001</v>
      </c>
      <c r="EZ30" s="162">
        <v>-34.970999999999997</v>
      </c>
      <c r="FA30" s="162">
        <v>6.4088000000000003</v>
      </c>
      <c r="FB30" s="162">
        <v>-75.552000000000007</v>
      </c>
      <c r="FC30" s="162">
        <v>57.03</v>
      </c>
      <c r="FD30" s="162">
        <v>24.234999999999999</v>
      </c>
      <c r="FE30" s="162">
        <v>0</v>
      </c>
      <c r="FF30" s="162">
        <v>0</v>
      </c>
      <c r="FG30" s="162">
        <v>0</v>
      </c>
      <c r="FH30" s="162">
        <v>0</v>
      </c>
      <c r="FI30" s="162">
        <v>0</v>
      </c>
      <c r="FJ30" s="162">
        <v>64.135000000000005</v>
      </c>
      <c r="FK30" s="162">
        <v>64.972999999999999</v>
      </c>
      <c r="FL30" s="162">
        <v>-113.7</v>
      </c>
      <c r="FM30" s="162">
        <v>43.188000000000002</v>
      </c>
      <c r="FN30" s="162">
        <v>42.601999999999997</v>
      </c>
      <c r="FO30" s="162">
        <v>-81.944000000000003</v>
      </c>
      <c r="FP30" s="162">
        <v>-84.534999999999997</v>
      </c>
      <c r="FQ30" s="162">
        <v>-23.875</v>
      </c>
      <c r="FR30" s="162">
        <v>-19.178999999999998</v>
      </c>
      <c r="FS30" s="162">
        <v>13.775</v>
      </c>
      <c r="FT30" s="162">
        <v>1.0329999999999999</v>
      </c>
      <c r="FU30" s="162">
        <v>-8.5799000000000003</v>
      </c>
      <c r="FV30" s="162">
        <v>14.05</v>
      </c>
      <c r="FW30" s="162">
        <v>-23.963000000000001</v>
      </c>
      <c r="FX30" s="162">
        <v>9.1829000000000001</v>
      </c>
      <c r="FY30" s="162">
        <v>-14.927</v>
      </c>
      <c r="FZ30" s="162">
        <v>0.77500000000000002</v>
      </c>
      <c r="GA30" s="162">
        <v>5.6767000000000003</v>
      </c>
      <c r="GB30" s="162">
        <v>35.31</v>
      </c>
      <c r="GC30" s="162">
        <v>86.222999999999999</v>
      </c>
      <c r="GD30" s="162">
        <v>81.468000000000004</v>
      </c>
      <c r="GE30" s="162">
        <v>13.43</v>
      </c>
      <c r="GF30" s="162">
        <v>90.29</v>
      </c>
      <c r="GG30" s="162">
        <v>21.298999999999999</v>
      </c>
      <c r="GH30" s="162">
        <v>-7.8703000000000003</v>
      </c>
      <c r="GI30" s="162">
        <v>4.9200999999999997</v>
      </c>
      <c r="GJ30" s="162">
        <v>-5.0548000000000002</v>
      </c>
      <c r="GK30" s="162">
        <v>1.9948999999999999</v>
      </c>
      <c r="GL30" s="162">
        <v>6.3799999999999996E-2</v>
      </c>
      <c r="GM30" s="162">
        <v>0</v>
      </c>
      <c r="GN30" s="162">
        <v>-16.709</v>
      </c>
      <c r="GO30" s="162">
        <v>-21.234000000000002</v>
      </c>
      <c r="GP30" s="162">
        <v>29.788</v>
      </c>
      <c r="GQ30" s="162">
        <v>33.863999999999997</v>
      </c>
      <c r="GR30" s="162">
        <v>80.957999999999998</v>
      </c>
      <c r="GS30" s="162">
        <v>64.528000000000006</v>
      </c>
      <c r="GT30" s="162">
        <v>-132.24</v>
      </c>
      <c r="GU30" s="162">
        <v>-28.286999999999999</v>
      </c>
      <c r="GV30" s="162">
        <v>28.547000000000001</v>
      </c>
      <c r="GW30" s="162">
        <v>-18.443000000000001</v>
      </c>
      <c r="GX30" s="162">
        <v>6.4903000000000004</v>
      </c>
      <c r="GY30" s="162">
        <v>3.4864000000000002</v>
      </c>
      <c r="GZ30" s="162">
        <v>3.1640999999999999</v>
      </c>
      <c r="HA30" s="162">
        <v>7.7309999999999999</v>
      </c>
      <c r="HB30" s="162">
        <v>207.2</v>
      </c>
      <c r="HC30" s="162">
        <v>208.43</v>
      </c>
      <c r="HD30" s="162">
        <v>192.4</v>
      </c>
      <c r="HE30" s="162">
        <v>-194.82</v>
      </c>
      <c r="HF30" s="162">
        <v>-411.26</v>
      </c>
      <c r="HG30" s="162">
        <v>413.52</v>
      </c>
      <c r="HH30" s="162">
        <v>410.51</v>
      </c>
      <c r="HI30" s="162">
        <v>-198.49</v>
      </c>
      <c r="HJ30" s="162">
        <v>-198</v>
      </c>
      <c r="HK30" s="162">
        <v>-47.591000000000001</v>
      </c>
      <c r="HL30" s="162">
        <v>-37.427999999999997</v>
      </c>
      <c r="HM30" s="162">
        <v>77.930000000000007</v>
      </c>
      <c r="HN30" s="162">
        <v>77.367999999999995</v>
      </c>
      <c r="HO30" s="162">
        <v>-135.35</v>
      </c>
      <c r="HP30" s="162">
        <v>-138.69999999999999</v>
      </c>
      <c r="HQ30" s="162">
        <v>55.604999999999997</v>
      </c>
      <c r="HR30" s="162">
        <v>55.561</v>
      </c>
      <c r="HS30" s="162">
        <v>-2.5680999999999998</v>
      </c>
      <c r="HT30" s="162">
        <v>-2.3298999999999999</v>
      </c>
      <c r="HU30" s="162">
        <v>69.448999999999998</v>
      </c>
      <c r="HV30" s="162">
        <v>69.448999999999998</v>
      </c>
      <c r="HW30" s="162">
        <v>90.5</v>
      </c>
      <c r="HX30" s="162">
        <v>90.4</v>
      </c>
      <c r="HY30" s="162">
        <v>21.31</v>
      </c>
      <c r="HZ30" s="162">
        <v>-54.08</v>
      </c>
      <c r="IA30" s="162">
        <v>-361.62</v>
      </c>
      <c r="IB30" s="162">
        <v>86.32</v>
      </c>
      <c r="IC30" s="162">
        <v>86.194000000000003</v>
      </c>
      <c r="ID30" s="162">
        <v>14.5</v>
      </c>
      <c r="IE30" s="162">
        <v>67.8</v>
      </c>
      <c r="IF30" s="162">
        <v>-54</v>
      </c>
      <c r="IG30" s="162">
        <v>-54.2</v>
      </c>
      <c r="IH30" s="162">
        <v>1.5738000000000001</v>
      </c>
      <c r="II30" s="162">
        <v>1.1618999999999999</v>
      </c>
      <c r="IJ30" s="162">
        <v>-409.48</v>
      </c>
      <c r="IK30" s="162">
        <v>-222.03</v>
      </c>
      <c r="IL30" s="162">
        <v>368.53</v>
      </c>
      <c r="IM30" s="162">
        <v>326.56</v>
      </c>
      <c r="IN30" s="162">
        <v>44.45</v>
      </c>
      <c r="IO30" s="162">
        <v>-321.61</v>
      </c>
      <c r="IP30" s="162">
        <v>331.73</v>
      </c>
      <c r="IQ30" s="162">
        <v>-27.04</v>
      </c>
      <c r="IR30" s="162">
        <v>-220.9</v>
      </c>
      <c r="IS30" s="162">
        <v>-321.13</v>
      </c>
      <c r="IT30" s="162">
        <v>146.72</v>
      </c>
      <c r="IU30" s="162">
        <v>146.63</v>
      </c>
      <c r="IV30" s="162">
        <v>27.082999999999998</v>
      </c>
      <c r="IW30" s="162">
        <v>-364.2</v>
      </c>
      <c r="IX30" s="162">
        <v>218.4</v>
      </c>
      <c r="IY30" s="162">
        <v>-145.47</v>
      </c>
      <c r="IZ30" s="162">
        <v>145.27000000000001</v>
      </c>
      <c r="JA30" s="162">
        <v>-10.097</v>
      </c>
      <c r="JB30" s="162">
        <v>30.954999999999998</v>
      </c>
      <c r="JC30" s="162">
        <v>45.68</v>
      </c>
      <c r="JD30" s="162">
        <v>-0.49199999999999999</v>
      </c>
      <c r="JE30" s="162">
        <v>-0.51300000000000001</v>
      </c>
      <c r="JF30" s="162">
        <v>-43.759</v>
      </c>
      <c r="JG30" s="162">
        <v>26</v>
      </c>
      <c r="JH30" s="162">
        <v>11.055</v>
      </c>
      <c r="JI30" s="162">
        <v>-27.452000000000002</v>
      </c>
      <c r="JJ30" s="162">
        <v>-47.286000000000001</v>
      </c>
      <c r="JK30" s="162">
        <v>16.056999999999999</v>
      </c>
      <c r="JL30" s="162">
        <v>32.598999999999997</v>
      </c>
      <c r="JM30" s="162">
        <v>51.575000000000003</v>
      </c>
      <c r="JN30" s="162">
        <v>53.652999999999999</v>
      </c>
      <c r="JO30" s="162">
        <v>0</v>
      </c>
      <c r="JP30" s="162">
        <v>0</v>
      </c>
      <c r="JQ30" s="162">
        <v>49.807000000000002</v>
      </c>
      <c r="JR30" s="162">
        <v>49.307000000000002</v>
      </c>
      <c r="JS30" s="162">
        <v>50.773000000000003</v>
      </c>
      <c r="JT30" s="163"/>
      <c r="JU30" s="162">
        <v>-68.3</v>
      </c>
      <c r="JV30" s="162">
        <v>0</v>
      </c>
      <c r="JW30" s="162">
        <v>7.96</v>
      </c>
      <c r="JX30" s="162">
        <v>8.6998999999999995</v>
      </c>
      <c r="JY30" s="162">
        <v>-33.536999999999999</v>
      </c>
      <c r="JZ30" s="162">
        <v>74.137</v>
      </c>
      <c r="KA30" s="162">
        <v>49.83</v>
      </c>
      <c r="KB30" s="162">
        <v>-32.789000000000001</v>
      </c>
      <c r="KC30" s="162">
        <v>-72.617999999999995</v>
      </c>
      <c r="KD30" s="162">
        <v>37.494999999999997</v>
      </c>
      <c r="KE30" s="162">
        <v>35.654000000000003</v>
      </c>
      <c r="KF30" s="162">
        <v>59.798999999999999</v>
      </c>
      <c r="KG30" s="162">
        <v>-59.4</v>
      </c>
      <c r="KH30" s="162">
        <v>0</v>
      </c>
      <c r="KI30" s="162">
        <v>53.509</v>
      </c>
    </row>
    <row r="31" spans="1:295" ht="18" customHeight="1" x14ac:dyDescent="0.25">
      <c r="A31" s="159" t="s">
        <v>44</v>
      </c>
      <c r="B31" s="159" t="s">
        <v>731</v>
      </c>
      <c r="C31" s="162">
        <v>0</v>
      </c>
      <c r="D31" s="162">
        <v>23.134</v>
      </c>
      <c r="E31" s="162">
        <v>-45.874000000000002</v>
      </c>
      <c r="F31" s="162">
        <v>-30.216999999999999</v>
      </c>
      <c r="G31" s="162">
        <v>35.582000000000001</v>
      </c>
      <c r="H31" s="162">
        <v>0</v>
      </c>
      <c r="I31" s="162">
        <v>70.447999999999993</v>
      </c>
      <c r="J31" s="162">
        <v>-113.86</v>
      </c>
      <c r="K31" s="162">
        <v>73.495000000000005</v>
      </c>
      <c r="L31" s="162">
        <v>38.031999999999996</v>
      </c>
      <c r="M31" s="162">
        <v>37.627000000000002</v>
      </c>
      <c r="N31" s="162">
        <v>-19.978999999999999</v>
      </c>
      <c r="O31" s="162">
        <v>-56.134999999999998</v>
      </c>
      <c r="P31" s="162">
        <v>50.598999999999997</v>
      </c>
      <c r="Q31" s="162">
        <v>12.42</v>
      </c>
      <c r="R31" s="162">
        <v>-50.598999999999997</v>
      </c>
      <c r="S31" s="162">
        <v>13.195</v>
      </c>
      <c r="T31" s="162">
        <v>231.18</v>
      </c>
      <c r="U31" s="162">
        <v>11.196</v>
      </c>
      <c r="V31" s="162">
        <v>11.227</v>
      </c>
      <c r="W31" s="162">
        <v>18.484000000000002</v>
      </c>
      <c r="X31" s="162">
        <v>0</v>
      </c>
      <c r="Y31" s="162">
        <v>17.655999999999999</v>
      </c>
      <c r="Z31" s="162">
        <v>2.4051</v>
      </c>
      <c r="AA31" s="163"/>
      <c r="AB31" s="162">
        <v>113</v>
      </c>
      <c r="AC31" s="162">
        <v>-78.558999999999997</v>
      </c>
      <c r="AD31" s="162">
        <v>-78.48</v>
      </c>
      <c r="AE31" s="162">
        <v>23.890999999999998</v>
      </c>
      <c r="AF31" s="162">
        <v>19.978999999999999</v>
      </c>
      <c r="AG31" s="162">
        <v>55</v>
      </c>
      <c r="AH31" s="162">
        <v>10.852</v>
      </c>
      <c r="AI31" s="162">
        <v>0.16300000000000001</v>
      </c>
      <c r="AJ31" s="162">
        <v>-83.26</v>
      </c>
      <c r="AK31" s="162">
        <v>-83.278999999999996</v>
      </c>
      <c r="AL31" s="162">
        <v>-39.119</v>
      </c>
      <c r="AM31" s="162">
        <v>84.058999999999997</v>
      </c>
      <c r="AN31" s="162">
        <v>84.37</v>
      </c>
      <c r="AO31" s="162">
        <v>14.531000000000001</v>
      </c>
      <c r="AP31" s="162">
        <v>12.722</v>
      </c>
      <c r="AQ31" s="162">
        <v>79.42</v>
      </c>
      <c r="AR31" s="162">
        <v>82.23</v>
      </c>
      <c r="AS31" s="162">
        <v>36.978000000000002</v>
      </c>
      <c r="AT31" s="162">
        <v>-88.68</v>
      </c>
      <c r="AU31" s="162">
        <v>0</v>
      </c>
      <c r="AV31" s="162">
        <v>26.382000000000001</v>
      </c>
      <c r="AW31" s="162">
        <v>26.716000000000001</v>
      </c>
      <c r="AX31" s="162">
        <v>75.016999999999996</v>
      </c>
      <c r="AY31" s="162">
        <v>77.025999999999996</v>
      </c>
      <c r="AZ31" s="162">
        <v>2.6335999999999999</v>
      </c>
      <c r="BA31" s="162">
        <v>14.558</v>
      </c>
      <c r="BB31" s="162">
        <v>-513.1</v>
      </c>
      <c r="BC31" s="162">
        <v>20.178000000000001</v>
      </c>
      <c r="BD31" s="162">
        <v>-17.998999999999999</v>
      </c>
      <c r="BE31" s="162">
        <v>-18.099</v>
      </c>
      <c r="BF31" s="162">
        <v>94.872</v>
      </c>
      <c r="BG31" s="162">
        <v>0</v>
      </c>
      <c r="BH31" s="162">
        <v>-6.3032000000000004</v>
      </c>
      <c r="BI31" s="162">
        <v>-67.102000000000004</v>
      </c>
      <c r="BJ31" s="162">
        <v>-62.462000000000003</v>
      </c>
      <c r="BK31" s="162">
        <v>11.167</v>
      </c>
      <c r="BL31" s="162">
        <v>9.7278000000000002</v>
      </c>
      <c r="BM31" s="162">
        <v>6.8159999999999998</v>
      </c>
      <c r="BN31" s="162">
        <v>547.25</v>
      </c>
      <c r="BO31" s="162">
        <v>122.74</v>
      </c>
      <c r="BP31" s="162">
        <v>124.05</v>
      </c>
      <c r="BQ31" s="162">
        <v>-574.91</v>
      </c>
      <c r="BR31" s="162">
        <v>537.77</v>
      </c>
      <c r="BS31" s="162">
        <v>40.976999999999997</v>
      </c>
      <c r="BT31" s="162">
        <v>-88.284000000000006</v>
      </c>
      <c r="BU31" s="162">
        <v>89.27</v>
      </c>
      <c r="BV31" s="162">
        <v>105.67</v>
      </c>
      <c r="BW31" s="162">
        <v>30.559000000000001</v>
      </c>
      <c r="BX31" s="162">
        <v>28.7</v>
      </c>
      <c r="BY31" s="162">
        <v>72.739000000000004</v>
      </c>
      <c r="BZ31" s="162">
        <v>87.93</v>
      </c>
      <c r="CA31" s="162">
        <v>-69.385000000000005</v>
      </c>
      <c r="CB31" s="162">
        <v>-68.983000000000004</v>
      </c>
      <c r="CC31" s="162">
        <v>137.56</v>
      </c>
      <c r="CD31" s="162">
        <v>139.6</v>
      </c>
      <c r="CE31" s="162">
        <v>10.603999999999999</v>
      </c>
      <c r="CF31" s="162">
        <v>-124.75</v>
      </c>
      <c r="CG31" s="162">
        <v>-125.21</v>
      </c>
      <c r="CH31" s="162">
        <v>8.6905999999999999</v>
      </c>
      <c r="CI31" s="162">
        <v>-129.22</v>
      </c>
      <c r="CJ31" s="162">
        <v>19.57</v>
      </c>
      <c r="CK31" s="162">
        <v>25.984999999999999</v>
      </c>
      <c r="CL31" s="162">
        <v>-24.6</v>
      </c>
      <c r="CM31" s="162">
        <v>259.89</v>
      </c>
      <c r="CN31" s="162">
        <v>-18.43</v>
      </c>
      <c r="CO31" s="162">
        <v>12.148</v>
      </c>
      <c r="CP31" s="162">
        <v>10.86</v>
      </c>
      <c r="CQ31" s="162">
        <v>12.882999999999999</v>
      </c>
      <c r="CR31" s="162">
        <v>0.99539999999999995</v>
      </c>
      <c r="CS31" s="162">
        <v>2.0661999999999998</v>
      </c>
      <c r="CT31" s="162">
        <v>1</v>
      </c>
      <c r="CU31" s="162">
        <v>-64.585999999999999</v>
      </c>
      <c r="CV31" s="162">
        <v>24.035</v>
      </c>
      <c r="CW31" s="162">
        <v>13.654999999999999</v>
      </c>
      <c r="CX31" s="162">
        <v>82.23</v>
      </c>
      <c r="CY31" s="162">
        <v>93.088999999999999</v>
      </c>
      <c r="CZ31" s="162">
        <v>62.585000000000001</v>
      </c>
      <c r="DA31" s="162">
        <v>59.33</v>
      </c>
      <c r="DB31" s="162">
        <v>-37.700000000000003</v>
      </c>
      <c r="DC31" s="162">
        <v>-2.0095000000000001</v>
      </c>
      <c r="DD31" s="162">
        <v>129.85</v>
      </c>
      <c r="DE31" s="162">
        <v>129.69</v>
      </c>
      <c r="DF31" s="163"/>
      <c r="DG31" s="162">
        <v>-1E-4</v>
      </c>
      <c r="DH31" s="162">
        <v>-22.9</v>
      </c>
      <c r="DI31" s="162">
        <v>-122.8</v>
      </c>
      <c r="DJ31" s="162">
        <v>-122.59</v>
      </c>
      <c r="DK31" s="162">
        <v>33.576000000000001</v>
      </c>
      <c r="DL31" s="162">
        <v>83.504999999999995</v>
      </c>
      <c r="DM31" s="162">
        <v>92.064999999999998</v>
      </c>
      <c r="DN31" s="162">
        <v>121.3</v>
      </c>
      <c r="DO31" s="162">
        <v>83.26</v>
      </c>
      <c r="DP31" s="162">
        <v>-16.11</v>
      </c>
      <c r="DQ31" s="162">
        <v>69.564999999999998</v>
      </c>
      <c r="DR31" s="162">
        <v>136.29</v>
      </c>
      <c r="DS31" s="162">
        <v>-18</v>
      </c>
      <c r="DT31" s="162">
        <v>-18.158999999999999</v>
      </c>
      <c r="DU31" s="162">
        <v>100.8</v>
      </c>
      <c r="DV31" s="162">
        <v>80.08</v>
      </c>
      <c r="DW31" s="162">
        <v>136.56</v>
      </c>
      <c r="DX31" s="162">
        <v>134.96</v>
      </c>
      <c r="DY31" s="162">
        <v>-45.631999999999998</v>
      </c>
      <c r="DZ31" s="162">
        <v>-45.636000000000003</v>
      </c>
      <c r="EA31" s="162">
        <v>257.83</v>
      </c>
      <c r="EB31" s="162">
        <v>209.16</v>
      </c>
      <c r="EC31" s="162">
        <v>204.08</v>
      </c>
      <c r="ED31" s="162">
        <v>204.97</v>
      </c>
      <c r="EE31" s="162">
        <v>90.686000000000007</v>
      </c>
      <c r="EF31" s="162">
        <v>72.561000000000007</v>
      </c>
      <c r="EG31" s="162">
        <v>-30.364000000000001</v>
      </c>
      <c r="EH31" s="162">
        <v>582.73</v>
      </c>
      <c r="EI31" s="162">
        <v>238.46</v>
      </c>
      <c r="EJ31" s="162">
        <v>0</v>
      </c>
      <c r="EK31" s="162">
        <v>-32.225999999999999</v>
      </c>
      <c r="EL31" s="162">
        <v>-29.666</v>
      </c>
      <c r="EM31" s="162">
        <v>0</v>
      </c>
      <c r="EN31" s="162">
        <v>-20.449000000000002</v>
      </c>
      <c r="EO31" s="162">
        <v>-18.623000000000001</v>
      </c>
      <c r="EP31" s="162">
        <v>155.19</v>
      </c>
      <c r="EQ31" s="162">
        <v>-50.875</v>
      </c>
      <c r="ER31" s="162">
        <v>-51.429000000000002</v>
      </c>
      <c r="ES31" s="162">
        <v>-32.716000000000001</v>
      </c>
      <c r="ET31" s="162">
        <v>0</v>
      </c>
      <c r="EU31" s="162">
        <v>-16.138999999999999</v>
      </c>
      <c r="EV31" s="162">
        <v>118.2</v>
      </c>
      <c r="EW31" s="162">
        <v>16.533999999999999</v>
      </c>
      <c r="EX31" s="162">
        <v>-106.2</v>
      </c>
      <c r="EY31" s="162">
        <v>-35.89</v>
      </c>
      <c r="EZ31" s="162">
        <v>-36</v>
      </c>
      <c r="FA31" s="162">
        <v>8.8515999999999995</v>
      </c>
      <c r="FB31" s="162">
        <v>-68.061000000000007</v>
      </c>
      <c r="FC31" s="162">
        <v>44.624000000000002</v>
      </c>
      <c r="FD31" s="162">
        <v>23.911000000000001</v>
      </c>
      <c r="FE31" s="162">
        <v>0</v>
      </c>
      <c r="FF31" s="162">
        <v>0</v>
      </c>
      <c r="FG31" s="162">
        <v>0</v>
      </c>
      <c r="FH31" s="162">
        <v>0</v>
      </c>
      <c r="FI31" s="162">
        <v>0</v>
      </c>
      <c r="FJ31" s="162">
        <v>68.489000000000004</v>
      </c>
      <c r="FK31" s="162">
        <v>69.661000000000001</v>
      </c>
      <c r="FL31" s="162">
        <v>-124.08</v>
      </c>
      <c r="FM31" s="162">
        <v>48.302999999999997</v>
      </c>
      <c r="FN31" s="162">
        <v>47.526000000000003</v>
      </c>
      <c r="FO31" s="162">
        <v>-90.674999999999997</v>
      </c>
      <c r="FP31" s="162">
        <v>-94.256</v>
      </c>
      <c r="FQ31" s="162">
        <v>-25.384</v>
      </c>
      <c r="FR31" s="162">
        <v>-22.209</v>
      </c>
      <c r="FS31" s="162">
        <v>13.87</v>
      </c>
      <c r="FT31" s="162">
        <v>1.1026</v>
      </c>
      <c r="FU31" s="162">
        <v>-8.5198999999999998</v>
      </c>
      <c r="FV31" s="162">
        <v>14.76</v>
      </c>
      <c r="FW31" s="162">
        <v>-26.827000000000002</v>
      </c>
      <c r="FX31" s="162">
        <v>9.0313999999999997</v>
      </c>
      <c r="FY31" s="162">
        <v>-14.784000000000001</v>
      </c>
      <c r="FZ31" s="162">
        <v>0.753</v>
      </c>
      <c r="GA31" s="162">
        <v>6.3002000000000002</v>
      </c>
      <c r="GB31" s="162">
        <v>33.29</v>
      </c>
      <c r="GC31" s="162">
        <v>96.242000000000004</v>
      </c>
      <c r="GD31" s="162">
        <v>91.153999999999996</v>
      </c>
      <c r="GE31" s="162">
        <v>12.42</v>
      </c>
      <c r="GF31" s="162">
        <v>84.873000000000005</v>
      </c>
      <c r="GG31" s="162">
        <v>21.899000000000001</v>
      </c>
      <c r="GH31" s="162">
        <v>0</v>
      </c>
      <c r="GI31" s="162">
        <v>9.0670000000000002</v>
      </c>
      <c r="GJ31" s="162">
        <v>-10.127000000000001</v>
      </c>
      <c r="GK31" s="162">
        <v>2.0884</v>
      </c>
      <c r="GL31" s="162">
        <v>6.3799999999999996E-2</v>
      </c>
      <c r="GM31" s="162">
        <v>0</v>
      </c>
      <c r="GN31" s="162">
        <v>-17.93</v>
      </c>
      <c r="GO31" s="162">
        <v>-13.56</v>
      </c>
      <c r="GP31" s="162">
        <v>29.832000000000001</v>
      </c>
      <c r="GQ31" s="162">
        <v>21.931999999999999</v>
      </c>
      <c r="GR31" s="162">
        <v>61.286000000000001</v>
      </c>
      <c r="GS31" s="162">
        <v>64.238</v>
      </c>
      <c r="GT31" s="162">
        <v>-112.92</v>
      </c>
      <c r="GU31" s="162">
        <v>-28.568999999999999</v>
      </c>
      <c r="GV31" s="162">
        <v>29.367999999999999</v>
      </c>
      <c r="GW31" s="162">
        <v>1.5881000000000001</v>
      </c>
      <c r="GX31" s="162">
        <v>6.4903000000000004</v>
      </c>
      <c r="GY31" s="163"/>
      <c r="GZ31" s="162">
        <v>3.4805000000000001</v>
      </c>
      <c r="HA31" s="162">
        <v>8</v>
      </c>
      <c r="HB31" s="162">
        <v>215.38</v>
      </c>
      <c r="HC31" s="162">
        <v>214.15</v>
      </c>
      <c r="HD31" s="162">
        <v>192.8</v>
      </c>
      <c r="HE31" s="162">
        <v>-194.86</v>
      </c>
      <c r="HF31" s="162">
        <v>-407.02</v>
      </c>
      <c r="HG31" s="162">
        <v>412.28</v>
      </c>
      <c r="HH31" s="162">
        <v>408.89</v>
      </c>
      <c r="HI31" s="162">
        <v>-203.92</v>
      </c>
      <c r="HJ31" s="162">
        <v>-200.81</v>
      </c>
      <c r="HK31" s="162">
        <v>-46.420999999999999</v>
      </c>
      <c r="HL31" s="162">
        <v>-35.613</v>
      </c>
      <c r="HM31" s="162">
        <v>78.363</v>
      </c>
      <c r="HN31" s="162">
        <v>78.335999999999999</v>
      </c>
      <c r="HO31" s="162">
        <v>-135.35</v>
      </c>
      <c r="HP31" s="162">
        <v>-145.24</v>
      </c>
      <c r="HQ31" s="162">
        <v>62.503999999999998</v>
      </c>
      <c r="HR31" s="162">
        <v>62.481999999999999</v>
      </c>
      <c r="HS31" s="162">
        <v>0.1996</v>
      </c>
      <c r="HT31" s="162">
        <v>0.79269999999999996</v>
      </c>
      <c r="HU31" s="163"/>
      <c r="HV31" s="162">
        <v>69.180000000000007</v>
      </c>
      <c r="HW31" s="162">
        <v>91</v>
      </c>
      <c r="HX31" s="162">
        <v>91</v>
      </c>
      <c r="HY31" s="162">
        <v>21.186</v>
      </c>
      <c r="HZ31" s="162">
        <v>-61.2</v>
      </c>
      <c r="IA31" s="162">
        <v>-350.68</v>
      </c>
      <c r="IB31" s="162">
        <v>90.206999999999994</v>
      </c>
      <c r="IC31" s="162">
        <v>89.902000000000001</v>
      </c>
      <c r="ID31" s="162">
        <v>12.8</v>
      </c>
      <c r="IE31" s="162">
        <v>66.698999999999998</v>
      </c>
      <c r="IF31" s="162">
        <v>-59.098999999999997</v>
      </c>
      <c r="IG31" s="162">
        <v>-59.298999999999999</v>
      </c>
      <c r="IH31" s="162">
        <v>1.4535</v>
      </c>
      <c r="II31" s="162">
        <v>1.1618999999999999</v>
      </c>
      <c r="IJ31" s="162">
        <v>-406.44</v>
      </c>
      <c r="IK31" s="162">
        <v>-222.16</v>
      </c>
      <c r="IL31" s="162">
        <v>397.78</v>
      </c>
      <c r="IM31" s="162">
        <v>350.48</v>
      </c>
      <c r="IN31" s="162">
        <v>30.271999999999998</v>
      </c>
      <c r="IO31" s="162">
        <v>-338.22</v>
      </c>
      <c r="IP31" s="162">
        <v>346.86</v>
      </c>
      <c r="IQ31" s="162">
        <v>-53.418999999999997</v>
      </c>
      <c r="IR31" s="162">
        <v>-232.71</v>
      </c>
      <c r="IS31" s="162">
        <v>-333.33</v>
      </c>
      <c r="IT31" s="162">
        <v>138.21</v>
      </c>
      <c r="IU31" s="162">
        <v>139.88999999999999</v>
      </c>
      <c r="IV31" s="162">
        <v>53.503999999999998</v>
      </c>
      <c r="IW31" s="162">
        <v>-385.61</v>
      </c>
      <c r="IX31" s="162">
        <v>229.7</v>
      </c>
      <c r="IY31" s="162">
        <v>-153.72</v>
      </c>
      <c r="IZ31" s="162">
        <v>154.47</v>
      </c>
      <c r="JA31" s="162">
        <v>-9.8341999999999992</v>
      </c>
      <c r="JB31" s="162">
        <v>30.954999999999998</v>
      </c>
      <c r="JC31" s="162">
        <v>46.319000000000003</v>
      </c>
      <c r="JD31" s="162">
        <v>-0.52800000000000002</v>
      </c>
      <c r="JE31" s="162">
        <v>-0.54400000000000004</v>
      </c>
      <c r="JF31" s="162">
        <v>-44.158999999999999</v>
      </c>
      <c r="JG31" s="162">
        <v>27.36</v>
      </c>
      <c r="JH31" s="162">
        <v>10.223000000000001</v>
      </c>
      <c r="JI31" s="162">
        <v>-28.593</v>
      </c>
      <c r="JJ31" s="162">
        <v>-47.197000000000003</v>
      </c>
      <c r="JK31" s="162">
        <v>16.731000000000002</v>
      </c>
      <c r="JL31" s="163"/>
      <c r="JM31" s="162">
        <v>51.055</v>
      </c>
      <c r="JN31" s="162">
        <v>51.374000000000002</v>
      </c>
      <c r="JO31" s="162">
        <v>0</v>
      </c>
      <c r="JP31" s="162">
        <v>0</v>
      </c>
      <c r="JQ31" s="162">
        <v>49.595999999999997</v>
      </c>
      <c r="JR31" s="162">
        <v>50.927</v>
      </c>
      <c r="JS31" s="162">
        <v>51.433999999999997</v>
      </c>
      <c r="JT31" s="163"/>
      <c r="JU31" s="162">
        <v>-66</v>
      </c>
      <c r="JV31" s="162">
        <v>0</v>
      </c>
      <c r="JW31" s="162">
        <v>8.1898999999999997</v>
      </c>
      <c r="JX31" s="162">
        <v>8.6998999999999995</v>
      </c>
      <c r="JY31" s="162">
        <v>-30.177</v>
      </c>
      <c r="JZ31" s="162">
        <v>72.760999999999996</v>
      </c>
      <c r="KA31" s="162">
        <v>46.262</v>
      </c>
      <c r="KB31" s="162">
        <v>-28.992999999999999</v>
      </c>
      <c r="KC31" s="162">
        <v>-71.015000000000001</v>
      </c>
      <c r="KD31" s="162">
        <v>33.968000000000004</v>
      </c>
      <c r="KE31" s="162">
        <v>36.845999999999997</v>
      </c>
      <c r="KF31" s="162">
        <v>57.798999999999999</v>
      </c>
      <c r="KG31" s="162">
        <v>-57.2</v>
      </c>
      <c r="KH31" s="162">
        <v>0</v>
      </c>
      <c r="KI31" s="162">
        <v>56.149000000000001</v>
      </c>
    </row>
    <row r="32" spans="1:295" ht="18" customHeight="1" x14ac:dyDescent="0.25">
      <c r="A32" s="159" t="s">
        <v>44</v>
      </c>
      <c r="B32" s="159" t="s">
        <v>732</v>
      </c>
      <c r="C32" s="164">
        <v>0</v>
      </c>
      <c r="D32" s="164">
        <v>23.425000000000001</v>
      </c>
      <c r="E32" s="164">
        <v>-47.034999999999997</v>
      </c>
      <c r="F32" s="164">
        <v>-31.001000000000001</v>
      </c>
      <c r="G32" s="164">
        <v>36.42</v>
      </c>
      <c r="H32" s="164">
        <v>0</v>
      </c>
      <c r="I32" s="164">
        <v>72.373999999999995</v>
      </c>
      <c r="J32" s="164">
        <v>-114.71</v>
      </c>
      <c r="K32" s="164">
        <v>74.695999999999998</v>
      </c>
      <c r="L32" s="164">
        <v>38.031999999999996</v>
      </c>
      <c r="M32" s="164">
        <v>37.784999999999997</v>
      </c>
      <c r="N32" s="164">
        <v>-22.2</v>
      </c>
      <c r="O32" s="164">
        <v>-56.576999999999998</v>
      </c>
      <c r="P32" s="164">
        <v>50.598999999999997</v>
      </c>
      <c r="Q32" s="164">
        <v>11.592000000000001</v>
      </c>
      <c r="R32" s="164">
        <v>-50.598999999999997</v>
      </c>
      <c r="S32" s="164">
        <v>13.319000000000001</v>
      </c>
      <c r="T32" s="164">
        <v>233.98</v>
      </c>
      <c r="U32" s="164">
        <v>10.667999999999999</v>
      </c>
      <c r="V32" s="164">
        <v>10.752000000000001</v>
      </c>
      <c r="W32" s="164">
        <v>17.579999999999998</v>
      </c>
      <c r="X32" s="164">
        <v>0</v>
      </c>
      <c r="Y32" s="164">
        <v>14.887</v>
      </c>
      <c r="Z32" s="164">
        <v>2.4581</v>
      </c>
      <c r="AA32" s="165"/>
      <c r="AB32" s="164">
        <v>113</v>
      </c>
      <c r="AC32" s="164">
        <v>-78.72</v>
      </c>
      <c r="AD32" s="164">
        <v>-78.638999999999996</v>
      </c>
      <c r="AE32" s="164">
        <v>23.890999999999998</v>
      </c>
      <c r="AF32" s="164">
        <v>22.2</v>
      </c>
      <c r="AG32" s="164">
        <v>55</v>
      </c>
      <c r="AH32" s="164">
        <v>10.228999999999999</v>
      </c>
      <c r="AI32" s="164">
        <v>0.16500000000000001</v>
      </c>
      <c r="AJ32" s="164">
        <v>-84.099000000000004</v>
      </c>
      <c r="AK32" s="164">
        <v>-84.209000000000003</v>
      </c>
      <c r="AL32" s="164">
        <v>-37.848999999999997</v>
      </c>
      <c r="AM32" s="164">
        <v>85.638999999999996</v>
      </c>
      <c r="AN32" s="164">
        <v>85.68</v>
      </c>
      <c r="AO32" s="164">
        <v>14.699</v>
      </c>
      <c r="AP32" s="164">
        <v>12.553000000000001</v>
      </c>
      <c r="AQ32" s="164">
        <v>79.759</v>
      </c>
      <c r="AR32" s="164">
        <v>83.974999999999994</v>
      </c>
      <c r="AS32" s="164">
        <v>38.082000000000001</v>
      </c>
      <c r="AT32" s="164">
        <v>-89.751999999999995</v>
      </c>
      <c r="AU32" s="164">
        <v>0</v>
      </c>
      <c r="AV32" s="164">
        <v>30.138999999999999</v>
      </c>
      <c r="AW32" s="164">
        <v>31.413</v>
      </c>
      <c r="AX32" s="164">
        <v>74.882999999999996</v>
      </c>
      <c r="AY32" s="164">
        <v>76.623999999999995</v>
      </c>
      <c r="AZ32" s="164">
        <v>3.157</v>
      </c>
      <c r="BA32" s="164">
        <v>20.411999999999999</v>
      </c>
      <c r="BB32" s="164">
        <v>-536.35</v>
      </c>
      <c r="BC32" s="164">
        <v>18.960999999999999</v>
      </c>
      <c r="BD32" s="164">
        <v>-17.298999999999999</v>
      </c>
      <c r="BE32" s="164">
        <v>-17.298999999999999</v>
      </c>
      <c r="BF32" s="164">
        <v>94.941000000000003</v>
      </c>
      <c r="BG32" s="164">
        <v>0</v>
      </c>
      <c r="BH32" s="164">
        <v>-6.3620999999999999</v>
      </c>
      <c r="BI32" s="164">
        <v>-67.102000000000004</v>
      </c>
      <c r="BJ32" s="164">
        <v>-63.81</v>
      </c>
      <c r="BK32" s="164">
        <v>10.692</v>
      </c>
      <c r="BL32" s="164">
        <v>10.137</v>
      </c>
      <c r="BM32" s="164">
        <v>7.0396999999999998</v>
      </c>
      <c r="BN32" s="164">
        <v>571.73</v>
      </c>
      <c r="BO32" s="164">
        <v>125.98</v>
      </c>
      <c r="BP32" s="164">
        <v>126.22</v>
      </c>
      <c r="BQ32" s="164">
        <v>-584.17999999999995</v>
      </c>
      <c r="BR32" s="164">
        <v>550.96</v>
      </c>
      <c r="BS32" s="164">
        <v>40.976999999999997</v>
      </c>
      <c r="BT32" s="164">
        <v>-105.63</v>
      </c>
      <c r="BU32" s="164">
        <v>108</v>
      </c>
      <c r="BV32" s="164">
        <v>105.67</v>
      </c>
      <c r="BW32" s="164">
        <v>29.95</v>
      </c>
      <c r="BX32" s="164">
        <v>28.798999999999999</v>
      </c>
      <c r="BY32" s="164">
        <v>72.73</v>
      </c>
      <c r="BZ32" s="164">
        <v>87.87</v>
      </c>
      <c r="CA32" s="164">
        <v>-72.063999999999993</v>
      </c>
      <c r="CB32" s="164">
        <v>-71.394000000000005</v>
      </c>
      <c r="CC32" s="164">
        <v>138.97</v>
      </c>
      <c r="CD32" s="164">
        <v>141.4</v>
      </c>
      <c r="CE32" s="164">
        <v>9.7949999999999999</v>
      </c>
      <c r="CF32" s="164">
        <v>-128.77000000000001</v>
      </c>
      <c r="CG32" s="164">
        <v>-130.09</v>
      </c>
      <c r="CH32" s="164">
        <v>9.1332000000000004</v>
      </c>
      <c r="CI32" s="164">
        <v>-124.13</v>
      </c>
      <c r="CJ32" s="164">
        <v>19.57</v>
      </c>
      <c r="CK32" s="164">
        <v>25.984999999999999</v>
      </c>
      <c r="CL32" s="164">
        <v>-13.8</v>
      </c>
      <c r="CM32" s="164">
        <v>245.5</v>
      </c>
      <c r="CN32" s="164">
        <v>-18.84</v>
      </c>
      <c r="CO32" s="164">
        <v>11.731999999999999</v>
      </c>
      <c r="CP32" s="164">
        <v>11.266</v>
      </c>
      <c r="CQ32" s="164">
        <v>12.641</v>
      </c>
      <c r="CR32" s="164">
        <v>2.4161999999999999</v>
      </c>
      <c r="CS32" s="164">
        <v>3.0049999999999999</v>
      </c>
      <c r="CT32" s="164">
        <v>1</v>
      </c>
      <c r="CU32" s="164">
        <v>-68.268000000000001</v>
      </c>
      <c r="CV32" s="164">
        <v>22.742000000000001</v>
      </c>
      <c r="CW32" s="164">
        <v>13.797000000000001</v>
      </c>
      <c r="CX32" s="164">
        <v>79.08</v>
      </c>
      <c r="CY32" s="164">
        <v>91.91</v>
      </c>
      <c r="CZ32" s="164">
        <v>62.585000000000001</v>
      </c>
      <c r="DA32" s="164">
        <v>59.33</v>
      </c>
      <c r="DB32" s="164">
        <v>-38.459000000000003</v>
      </c>
      <c r="DC32" s="164">
        <v>-2.0095000000000001</v>
      </c>
      <c r="DD32" s="164">
        <v>124.57</v>
      </c>
      <c r="DE32" s="164">
        <v>123.66</v>
      </c>
      <c r="DF32" s="165"/>
      <c r="DG32" s="164">
        <v>0</v>
      </c>
      <c r="DH32" s="164">
        <v>-23.268999999999998</v>
      </c>
      <c r="DI32" s="164">
        <v>-124.59</v>
      </c>
      <c r="DJ32" s="164">
        <v>-126</v>
      </c>
      <c r="DK32" s="164">
        <v>33.219000000000001</v>
      </c>
      <c r="DL32" s="164">
        <v>84.384</v>
      </c>
      <c r="DM32" s="164">
        <v>94.412999999999997</v>
      </c>
      <c r="DN32" s="164">
        <v>121.3</v>
      </c>
      <c r="DO32" s="164">
        <v>83.26</v>
      </c>
      <c r="DP32" s="164">
        <v>-16.190000000000001</v>
      </c>
      <c r="DQ32" s="164">
        <v>67.837000000000003</v>
      </c>
      <c r="DR32" s="164">
        <v>148.69999999999999</v>
      </c>
      <c r="DS32" s="164">
        <v>-17.86</v>
      </c>
      <c r="DT32" s="164">
        <v>-18.079000000000001</v>
      </c>
      <c r="DU32" s="164">
        <v>105.38</v>
      </c>
      <c r="DV32" s="164">
        <v>79.099999999999994</v>
      </c>
      <c r="DW32" s="164">
        <v>150.85</v>
      </c>
      <c r="DX32" s="164">
        <v>147.66999999999999</v>
      </c>
      <c r="DY32" s="164">
        <v>-48.26</v>
      </c>
      <c r="DZ32" s="164">
        <v>-47.180999999999997</v>
      </c>
      <c r="EA32" s="164">
        <v>263.74</v>
      </c>
      <c r="EB32" s="164">
        <v>216.11</v>
      </c>
      <c r="EC32" s="164">
        <v>210.15</v>
      </c>
      <c r="ED32" s="164">
        <v>213.68</v>
      </c>
      <c r="EE32" s="164">
        <v>65.042000000000002</v>
      </c>
      <c r="EF32" s="164">
        <v>41.371000000000002</v>
      </c>
      <c r="EG32" s="164">
        <v>-31.690999999999999</v>
      </c>
      <c r="EH32" s="164">
        <v>596.07000000000005</v>
      </c>
      <c r="EI32" s="164">
        <v>171.42</v>
      </c>
      <c r="EJ32" s="164">
        <v>0</v>
      </c>
      <c r="EK32" s="164">
        <v>-32.573</v>
      </c>
      <c r="EL32" s="164">
        <v>-30.178999999999998</v>
      </c>
      <c r="EM32" s="164">
        <v>30.635000000000002</v>
      </c>
      <c r="EN32" s="164">
        <v>-24.658999999999999</v>
      </c>
      <c r="EO32" s="164">
        <v>-23.283000000000001</v>
      </c>
      <c r="EP32" s="164">
        <v>50.735999999999997</v>
      </c>
      <c r="EQ32" s="164">
        <v>-37.131999999999998</v>
      </c>
      <c r="ER32" s="164">
        <v>-37.334000000000003</v>
      </c>
      <c r="ES32" s="164">
        <v>-1.2707999999999999</v>
      </c>
      <c r="ET32" s="164">
        <v>0</v>
      </c>
      <c r="EU32" s="164">
        <v>-25.09</v>
      </c>
      <c r="EV32" s="164">
        <v>1</v>
      </c>
      <c r="EW32" s="164">
        <v>16.283000000000001</v>
      </c>
      <c r="EX32" s="164">
        <v>-113.38</v>
      </c>
      <c r="EY32" s="164">
        <v>-34.554000000000002</v>
      </c>
      <c r="EZ32" s="164">
        <v>-33.892000000000003</v>
      </c>
      <c r="FA32" s="164">
        <v>5.4938000000000002</v>
      </c>
      <c r="FB32" s="164">
        <v>-40.57</v>
      </c>
      <c r="FC32" s="164">
        <v>37.862000000000002</v>
      </c>
      <c r="FD32" s="164">
        <v>24.251000000000001</v>
      </c>
      <c r="FE32" s="164">
        <v>0</v>
      </c>
      <c r="FF32" s="164">
        <v>0</v>
      </c>
      <c r="FG32" s="164">
        <v>0</v>
      </c>
      <c r="FH32" s="164">
        <v>0</v>
      </c>
      <c r="FI32" s="164">
        <v>0</v>
      </c>
      <c r="FJ32" s="164">
        <v>69.828999999999994</v>
      </c>
      <c r="FK32" s="164">
        <v>71.503</v>
      </c>
      <c r="FL32" s="164">
        <v>-104.15</v>
      </c>
      <c r="FM32" s="164">
        <v>49.375999999999998</v>
      </c>
      <c r="FN32" s="164">
        <v>49.094999999999999</v>
      </c>
      <c r="FO32" s="164">
        <v>-77.013000000000005</v>
      </c>
      <c r="FP32" s="164">
        <v>-80.798000000000002</v>
      </c>
      <c r="FQ32" s="164">
        <v>-21.78</v>
      </c>
      <c r="FR32" s="164">
        <v>-18.969000000000001</v>
      </c>
      <c r="FS32" s="164">
        <v>13.657999999999999</v>
      </c>
      <c r="FT32" s="164">
        <v>1.149</v>
      </c>
      <c r="FU32" s="164">
        <v>-8.4999000000000002</v>
      </c>
      <c r="FV32" s="164">
        <v>14.68</v>
      </c>
      <c r="FW32" s="164">
        <v>-23.271999999999998</v>
      </c>
      <c r="FX32" s="164">
        <v>8.9895999999999994</v>
      </c>
      <c r="FY32" s="164">
        <v>-14.784000000000001</v>
      </c>
      <c r="FZ32" s="164">
        <v>0.68400000000000005</v>
      </c>
      <c r="GA32" s="164">
        <v>7.625</v>
      </c>
      <c r="GB32" s="164">
        <v>35.79</v>
      </c>
      <c r="GC32" s="164">
        <v>82.516000000000005</v>
      </c>
      <c r="GD32" s="164">
        <v>77.316000000000003</v>
      </c>
      <c r="GE32" s="164">
        <v>13.49</v>
      </c>
      <c r="GF32" s="164">
        <v>90.42</v>
      </c>
      <c r="GG32" s="164">
        <v>21</v>
      </c>
      <c r="GH32" s="164">
        <v>-8.4612999999999996</v>
      </c>
      <c r="GI32" s="164">
        <v>4.5206999999999997</v>
      </c>
      <c r="GJ32" s="164">
        <v>-4.9280999999999997</v>
      </c>
      <c r="GK32" s="164">
        <v>2.0895000000000001</v>
      </c>
      <c r="GL32" s="164">
        <v>6.3799999999999996E-2</v>
      </c>
      <c r="GM32" s="164">
        <v>0</v>
      </c>
      <c r="GN32" s="164">
        <v>-18.582000000000001</v>
      </c>
      <c r="GO32" s="164">
        <v>-22.759</v>
      </c>
      <c r="GP32" s="164">
        <v>29.937000000000001</v>
      </c>
      <c r="GQ32" s="164">
        <v>35.713000000000001</v>
      </c>
      <c r="GR32" s="164">
        <v>84.582999999999998</v>
      </c>
      <c r="GS32" s="164">
        <v>61.283000000000001</v>
      </c>
      <c r="GT32" s="164">
        <v>-133.55000000000001</v>
      </c>
      <c r="GU32" s="164">
        <v>-27.462</v>
      </c>
      <c r="GV32" s="164">
        <v>29.17</v>
      </c>
      <c r="GW32" s="164">
        <v>-23.788</v>
      </c>
      <c r="GX32" s="164">
        <v>6.4233000000000002</v>
      </c>
      <c r="GY32" s="165"/>
      <c r="GZ32" s="164">
        <v>3.6175999999999999</v>
      </c>
      <c r="HA32" s="164">
        <v>8</v>
      </c>
      <c r="HB32" s="164">
        <v>204.49</v>
      </c>
      <c r="HC32" s="164">
        <v>203.6</v>
      </c>
      <c r="HD32" s="164">
        <v>189</v>
      </c>
      <c r="HE32" s="164">
        <v>-188.09</v>
      </c>
      <c r="HF32" s="164">
        <v>-392.73</v>
      </c>
      <c r="HG32" s="164">
        <v>394.08</v>
      </c>
      <c r="HH32" s="164">
        <v>390.92</v>
      </c>
      <c r="HI32" s="164">
        <v>-192.62</v>
      </c>
      <c r="HJ32" s="164">
        <v>-193.1</v>
      </c>
      <c r="HK32" s="164">
        <v>-48.823</v>
      </c>
      <c r="HL32" s="164">
        <v>-38.182000000000002</v>
      </c>
      <c r="HM32" s="164">
        <v>76.070999999999998</v>
      </c>
      <c r="HN32" s="164">
        <v>76.5</v>
      </c>
      <c r="HO32" s="164">
        <v>-144.36000000000001</v>
      </c>
      <c r="HP32" s="165"/>
      <c r="HQ32" s="164">
        <v>59.011000000000003</v>
      </c>
      <c r="HR32" s="164">
        <v>58.945</v>
      </c>
      <c r="HS32" s="164">
        <v>1.5814999999999999</v>
      </c>
      <c r="HT32" s="164">
        <v>1.7813000000000001</v>
      </c>
      <c r="HU32" s="165"/>
      <c r="HV32" s="164">
        <v>69.138999999999996</v>
      </c>
      <c r="HW32" s="164">
        <v>88.9</v>
      </c>
      <c r="HX32" s="164">
        <v>88</v>
      </c>
      <c r="HY32" s="164">
        <v>21.186</v>
      </c>
      <c r="HZ32" s="164">
        <v>-65.44</v>
      </c>
      <c r="IA32" s="164">
        <v>-354.69</v>
      </c>
      <c r="IB32" s="164">
        <v>91.313999999999993</v>
      </c>
      <c r="IC32" s="164">
        <v>93.201999999999998</v>
      </c>
      <c r="ID32" s="164">
        <v>14.5</v>
      </c>
      <c r="IE32" s="164">
        <v>66.698999999999998</v>
      </c>
      <c r="IF32" s="164">
        <v>-56.7</v>
      </c>
      <c r="IG32" s="164">
        <v>-57.598999999999997</v>
      </c>
      <c r="IH32" s="164">
        <v>1.4535</v>
      </c>
      <c r="II32" s="164">
        <v>1.2609999999999999</v>
      </c>
      <c r="IJ32" s="164">
        <v>-386.81</v>
      </c>
      <c r="IK32" s="164">
        <v>-154.34</v>
      </c>
      <c r="IL32" s="164">
        <v>383.87</v>
      </c>
      <c r="IM32" s="164">
        <v>340.3</v>
      </c>
      <c r="IN32" s="164">
        <v>14.693</v>
      </c>
      <c r="IO32" s="164">
        <v>-335.04</v>
      </c>
      <c r="IP32" s="164">
        <v>334.75</v>
      </c>
      <c r="IQ32" s="164">
        <v>-46.012</v>
      </c>
      <c r="IR32" s="164">
        <v>-225.88</v>
      </c>
      <c r="IS32" s="164">
        <v>-328.78</v>
      </c>
      <c r="IT32" s="164">
        <v>142.15</v>
      </c>
      <c r="IU32" s="164">
        <v>140.13999999999999</v>
      </c>
      <c r="IV32" s="164">
        <v>38.316000000000003</v>
      </c>
      <c r="IW32" s="164">
        <v>-375.42</v>
      </c>
      <c r="IX32" s="164">
        <v>227.32</v>
      </c>
      <c r="IY32" s="164">
        <v>-149.80000000000001</v>
      </c>
      <c r="IZ32" s="164">
        <v>154.34</v>
      </c>
      <c r="JA32" s="164">
        <v>-9.5980000000000008</v>
      </c>
      <c r="JB32" s="164">
        <v>30.954999999999998</v>
      </c>
      <c r="JC32" s="164">
        <v>45.52</v>
      </c>
      <c r="JD32" s="164">
        <v>-0.82399999999999995</v>
      </c>
      <c r="JE32" s="164">
        <v>-0.83799999999999997</v>
      </c>
      <c r="JF32" s="164">
        <v>-44</v>
      </c>
      <c r="JG32" s="164">
        <v>26.559000000000001</v>
      </c>
      <c r="JH32" s="164">
        <v>10.237</v>
      </c>
      <c r="JI32" s="164">
        <v>-27.158999999999999</v>
      </c>
      <c r="JJ32" s="164">
        <v>-46.642000000000003</v>
      </c>
      <c r="JK32" s="164">
        <v>16.318000000000001</v>
      </c>
      <c r="JL32" s="165"/>
      <c r="JM32" s="164">
        <v>49.234000000000002</v>
      </c>
      <c r="JN32" s="164">
        <v>49.09</v>
      </c>
      <c r="JO32" s="164">
        <v>0</v>
      </c>
      <c r="JP32" s="164">
        <v>0</v>
      </c>
      <c r="JQ32" s="164">
        <v>49.796999999999997</v>
      </c>
      <c r="JR32" s="164">
        <v>49.1</v>
      </c>
      <c r="JS32" s="164">
        <v>49.395000000000003</v>
      </c>
      <c r="JT32" s="165"/>
      <c r="JU32" s="164">
        <v>-64.599000000000004</v>
      </c>
      <c r="JV32" s="164">
        <v>0</v>
      </c>
      <c r="JW32" s="164">
        <v>8.0500000000000007</v>
      </c>
      <c r="JX32" s="164">
        <v>8.6998999999999995</v>
      </c>
      <c r="JY32" s="164">
        <v>-32.883000000000003</v>
      </c>
      <c r="JZ32" s="164">
        <v>75.177000000000007</v>
      </c>
      <c r="KA32" s="164">
        <v>49.369</v>
      </c>
      <c r="KB32" s="164">
        <v>-31.788</v>
      </c>
      <c r="KC32" s="164">
        <v>-73.656000000000006</v>
      </c>
      <c r="KD32" s="164">
        <v>37.454999999999998</v>
      </c>
      <c r="KE32" s="164">
        <v>36.048999999999999</v>
      </c>
      <c r="KF32" s="164">
        <v>56</v>
      </c>
      <c r="KG32" s="164">
        <v>-56</v>
      </c>
      <c r="KH32" s="164">
        <v>0</v>
      </c>
      <c r="KI32" s="164">
        <v>56.194000000000003</v>
      </c>
    </row>
    <row r="33" spans="1:295" ht="18" customHeight="1" x14ac:dyDescent="0.25">
      <c r="A33" s="159" t="s">
        <v>44</v>
      </c>
      <c r="B33" s="159" t="s">
        <v>733</v>
      </c>
      <c r="C33" s="160">
        <v>0</v>
      </c>
      <c r="D33" s="160">
        <v>23.198</v>
      </c>
      <c r="E33" s="160">
        <v>-46.447000000000003</v>
      </c>
      <c r="F33" s="160">
        <v>-30.757999999999999</v>
      </c>
      <c r="G33" s="160">
        <v>36.927</v>
      </c>
      <c r="H33" s="160">
        <v>0</v>
      </c>
      <c r="I33" s="160">
        <v>73.287000000000006</v>
      </c>
      <c r="J33" s="160">
        <v>-132.69</v>
      </c>
      <c r="K33" s="160">
        <v>74.766000000000005</v>
      </c>
      <c r="L33" s="160">
        <v>38.031999999999996</v>
      </c>
      <c r="M33" s="160">
        <v>37.643000000000001</v>
      </c>
      <c r="N33" s="160">
        <v>-26.638999999999999</v>
      </c>
      <c r="O33" s="160">
        <v>-58.319000000000003</v>
      </c>
      <c r="P33" s="160">
        <v>52.798999999999999</v>
      </c>
      <c r="Q33" s="160">
        <v>13.247999999999999</v>
      </c>
      <c r="R33" s="160">
        <v>-52.798999999999999</v>
      </c>
      <c r="S33" s="160">
        <v>13.526999999999999</v>
      </c>
      <c r="T33" s="160">
        <v>270.74</v>
      </c>
      <c r="U33" s="160">
        <v>10.167</v>
      </c>
      <c r="V33" s="160">
        <v>10.347</v>
      </c>
      <c r="W33" s="160">
        <v>17.126999999999999</v>
      </c>
      <c r="X33" s="160">
        <v>0</v>
      </c>
      <c r="Y33" s="160">
        <v>14.731999999999999</v>
      </c>
      <c r="Z33" s="160">
        <v>2.4779</v>
      </c>
      <c r="AA33" s="161"/>
      <c r="AB33" s="160">
        <v>113</v>
      </c>
      <c r="AC33" s="160">
        <v>-80.569000000000003</v>
      </c>
      <c r="AD33" s="160">
        <v>-80.588999999999999</v>
      </c>
      <c r="AE33" s="160">
        <v>23.890999999999998</v>
      </c>
      <c r="AF33" s="160">
        <v>26.638999999999999</v>
      </c>
      <c r="AG33" s="160">
        <v>57.2</v>
      </c>
      <c r="AH33" s="160">
        <v>10.121</v>
      </c>
      <c r="AI33" s="160">
        <v>0.16200000000000001</v>
      </c>
      <c r="AJ33" s="160">
        <v>-82.058999999999997</v>
      </c>
      <c r="AK33" s="160">
        <v>-82.849000000000004</v>
      </c>
      <c r="AL33" s="160">
        <v>-46.569000000000003</v>
      </c>
      <c r="AM33" s="160">
        <v>83.168999999999997</v>
      </c>
      <c r="AN33" s="160">
        <v>83.37</v>
      </c>
      <c r="AO33" s="160">
        <v>14.233000000000001</v>
      </c>
      <c r="AP33" s="160">
        <v>12.932</v>
      </c>
      <c r="AQ33" s="160">
        <v>79.852999999999994</v>
      </c>
      <c r="AR33" s="160">
        <v>83.278999999999996</v>
      </c>
      <c r="AS33" s="160">
        <v>38.072000000000003</v>
      </c>
      <c r="AT33" s="160">
        <v>-89.215999999999994</v>
      </c>
      <c r="AU33" s="160">
        <v>0</v>
      </c>
      <c r="AV33" s="160">
        <v>10.59</v>
      </c>
      <c r="AW33" s="160">
        <v>9.0327999999999999</v>
      </c>
      <c r="AX33" s="160">
        <v>80.509</v>
      </c>
      <c r="AY33" s="160">
        <v>81.715000000000003</v>
      </c>
      <c r="AZ33" s="160">
        <v>0.53979999999999995</v>
      </c>
      <c r="BA33" s="160">
        <v>0.29859999999999998</v>
      </c>
      <c r="BB33" s="160">
        <v>-525.23</v>
      </c>
      <c r="BC33" s="160">
        <v>14.098000000000001</v>
      </c>
      <c r="BD33" s="160">
        <v>-17.798999999999999</v>
      </c>
      <c r="BE33" s="160">
        <v>-17.798999999999999</v>
      </c>
      <c r="BF33" s="160">
        <v>95.203000000000003</v>
      </c>
      <c r="BG33" s="160">
        <v>0</v>
      </c>
      <c r="BH33" s="160">
        <v>-6.1639999999999997</v>
      </c>
      <c r="BI33" s="160">
        <v>-67.102000000000004</v>
      </c>
      <c r="BJ33" s="160">
        <v>-62.073</v>
      </c>
      <c r="BK33" s="160">
        <v>10.628</v>
      </c>
      <c r="BL33" s="160">
        <v>8.7578999999999994</v>
      </c>
      <c r="BM33" s="160">
        <v>5.8029000000000002</v>
      </c>
      <c r="BN33" s="160">
        <v>561.41</v>
      </c>
      <c r="BO33" s="160">
        <v>127.35</v>
      </c>
      <c r="BP33" s="160">
        <v>127.53</v>
      </c>
      <c r="BQ33" s="160">
        <v>-586.45000000000005</v>
      </c>
      <c r="BR33" s="160">
        <v>544.86</v>
      </c>
      <c r="BS33" s="160">
        <v>40.976999999999997</v>
      </c>
      <c r="BT33" s="160">
        <v>-120.37</v>
      </c>
      <c r="BU33" s="160">
        <v>122.04</v>
      </c>
      <c r="BV33" s="160">
        <v>104.47</v>
      </c>
      <c r="BW33" s="160">
        <v>29.35</v>
      </c>
      <c r="BX33" s="160">
        <v>28.408999999999999</v>
      </c>
      <c r="BY33" s="160">
        <v>72.73</v>
      </c>
      <c r="BZ33" s="160">
        <v>87.129000000000005</v>
      </c>
      <c r="CA33" s="160">
        <v>-66.706000000000003</v>
      </c>
      <c r="CB33" s="160">
        <v>-66.17</v>
      </c>
      <c r="CC33" s="160">
        <v>137.22</v>
      </c>
      <c r="CD33" s="160">
        <v>139.55000000000001</v>
      </c>
      <c r="CE33" s="160">
        <v>14.721</v>
      </c>
      <c r="CF33" s="160">
        <v>-130.83000000000001</v>
      </c>
      <c r="CG33" s="160">
        <v>-131.80000000000001</v>
      </c>
      <c r="CH33" s="160">
        <v>9.1875999999999998</v>
      </c>
      <c r="CI33" s="160">
        <v>-119.95</v>
      </c>
      <c r="CJ33" s="160">
        <v>19.57</v>
      </c>
      <c r="CK33" s="160">
        <v>25.984999999999999</v>
      </c>
      <c r="CL33" s="160">
        <v>-3.0998999999999999</v>
      </c>
      <c r="CM33" s="160">
        <v>240.5</v>
      </c>
      <c r="CN33" s="160">
        <v>-18.899000000000001</v>
      </c>
      <c r="CO33" s="160">
        <v>14.042</v>
      </c>
      <c r="CP33" s="160">
        <v>13.035</v>
      </c>
      <c r="CQ33" s="160">
        <v>14.827999999999999</v>
      </c>
      <c r="CR33" s="160">
        <v>7.0487000000000002</v>
      </c>
      <c r="CS33" s="160">
        <v>7.9471999999999996</v>
      </c>
      <c r="CT33" s="160">
        <v>1</v>
      </c>
      <c r="CU33" s="160">
        <v>-67.915999999999997</v>
      </c>
      <c r="CV33" s="160">
        <v>22.776</v>
      </c>
      <c r="CW33" s="160">
        <v>13.747999999999999</v>
      </c>
      <c r="CX33" s="160">
        <v>71.900000000000006</v>
      </c>
      <c r="CY33" s="160">
        <v>89.489000000000004</v>
      </c>
      <c r="CZ33" s="160">
        <v>62.585000000000001</v>
      </c>
      <c r="DA33" s="160">
        <v>59.33</v>
      </c>
      <c r="DB33" s="160">
        <v>-37.918999999999997</v>
      </c>
      <c r="DC33" s="160">
        <v>-2.0095000000000001</v>
      </c>
      <c r="DD33" s="160">
        <v>119.67</v>
      </c>
      <c r="DE33" s="160">
        <v>119.39</v>
      </c>
      <c r="DF33" s="161"/>
      <c r="DG33" s="160">
        <v>0</v>
      </c>
      <c r="DH33" s="160">
        <v>-23.09</v>
      </c>
      <c r="DI33" s="160">
        <v>-125.4</v>
      </c>
      <c r="DJ33" s="160">
        <v>-125.8</v>
      </c>
      <c r="DK33" s="160">
        <v>33.587000000000003</v>
      </c>
      <c r="DL33" s="160">
        <v>84.384</v>
      </c>
      <c r="DM33" s="160">
        <v>91.126000000000005</v>
      </c>
      <c r="DN33" s="160">
        <v>121.3</v>
      </c>
      <c r="DO33" s="160">
        <v>84.17</v>
      </c>
      <c r="DP33" s="160">
        <v>-15.08</v>
      </c>
      <c r="DQ33" s="160">
        <v>67.188999999999993</v>
      </c>
      <c r="DR33" s="160">
        <v>147.82</v>
      </c>
      <c r="DS33" s="160">
        <v>-17.75</v>
      </c>
      <c r="DT33" s="160">
        <v>-18.079000000000001</v>
      </c>
      <c r="DU33" s="160">
        <v>111.34</v>
      </c>
      <c r="DV33" s="160">
        <v>78.180000000000007</v>
      </c>
      <c r="DW33" s="160">
        <v>152.12</v>
      </c>
      <c r="DX33" s="160">
        <v>148.81</v>
      </c>
      <c r="DY33" s="160">
        <v>-45.814999999999998</v>
      </c>
      <c r="DZ33" s="160">
        <v>-45.645000000000003</v>
      </c>
      <c r="EA33" s="160">
        <v>263.64</v>
      </c>
      <c r="EB33" s="160">
        <v>216.24</v>
      </c>
      <c r="EC33" s="160">
        <v>211.84</v>
      </c>
      <c r="ED33" s="160">
        <v>213.9</v>
      </c>
      <c r="EE33" s="160">
        <v>81.864000000000004</v>
      </c>
      <c r="EF33" s="160">
        <v>59.267000000000003</v>
      </c>
      <c r="EG33" s="160">
        <v>-29.954000000000001</v>
      </c>
      <c r="EH33" s="160">
        <v>593.53</v>
      </c>
      <c r="EI33" s="160">
        <v>209.03</v>
      </c>
      <c r="EJ33" s="160">
        <v>0</v>
      </c>
      <c r="EK33" s="160">
        <v>-31.132000000000001</v>
      </c>
      <c r="EL33" s="160">
        <v>-28.600999999999999</v>
      </c>
      <c r="EM33" s="160">
        <v>0</v>
      </c>
      <c r="EN33" s="160">
        <v>-32.374000000000002</v>
      </c>
      <c r="EO33" s="160">
        <v>-30.766999999999999</v>
      </c>
      <c r="EP33" s="160">
        <v>149.05000000000001</v>
      </c>
      <c r="EQ33" s="160">
        <v>-46.893999999999998</v>
      </c>
      <c r="ER33" s="160">
        <v>-47.332999999999998</v>
      </c>
      <c r="ES33" s="160">
        <v>-20.488</v>
      </c>
      <c r="ET33" s="160">
        <v>0</v>
      </c>
      <c r="EU33" s="160">
        <v>-24.209</v>
      </c>
      <c r="EV33" s="160">
        <v>95.599000000000004</v>
      </c>
      <c r="EW33" s="160">
        <v>16.632999999999999</v>
      </c>
      <c r="EX33" s="160">
        <v>-130.58000000000001</v>
      </c>
      <c r="EY33" s="160">
        <v>-35.095999999999997</v>
      </c>
      <c r="EZ33" s="160">
        <v>-34.424999999999997</v>
      </c>
      <c r="FA33" s="160">
        <v>7.2742000000000004</v>
      </c>
      <c r="FB33" s="160">
        <v>-59.843000000000004</v>
      </c>
      <c r="FC33" s="160">
        <v>9.4467999999999996</v>
      </c>
      <c r="FD33" s="160">
        <v>23.835999999999999</v>
      </c>
      <c r="FE33" s="160">
        <v>0</v>
      </c>
      <c r="FF33" s="160">
        <v>0</v>
      </c>
      <c r="FG33" s="160">
        <v>0</v>
      </c>
      <c r="FH33" s="160">
        <v>0</v>
      </c>
      <c r="FI33" s="160">
        <v>0</v>
      </c>
      <c r="FJ33" s="160">
        <v>66.981999999999999</v>
      </c>
      <c r="FK33" s="160">
        <v>68.489000000000004</v>
      </c>
      <c r="FL33" s="160">
        <v>-102.65</v>
      </c>
      <c r="FM33" s="160">
        <v>47.433</v>
      </c>
      <c r="FN33" s="160">
        <v>47.69</v>
      </c>
      <c r="FO33" s="160">
        <v>-75.010000000000005</v>
      </c>
      <c r="FP33" s="160">
        <v>-76.945999999999998</v>
      </c>
      <c r="FQ33" s="160">
        <v>-23.311</v>
      </c>
      <c r="FR33" s="160">
        <v>-18.029</v>
      </c>
      <c r="FS33" s="160">
        <v>13.868</v>
      </c>
      <c r="FT33" s="160">
        <v>1.0793999999999999</v>
      </c>
      <c r="FU33" s="160">
        <v>-8.5099</v>
      </c>
      <c r="FV33" s="160">
        <v>13.29</v>
      </c>
      <c r="FW33" s="160">
        <v>-24.443999999999999</v>
      </c>
      <c r="FX33" s="160">
        <v>8.9103999999999992</v>
      </c>
      <c r="FY33" s="160">
        <v>-14.784000000000001</v>
      </c>
      <c r="FZ33" s="160">
        <v>0.54100000000000004</v>
      </c>
      <c r="GA33" s="160">
        <v>7.6403999999999996</v>
      </c>
      <c r="GB33" s="160">
        <v>35.340000000000003</v>
      </c>
      <c r="GC33" s="160">
        <v>79.784999999999997</v>
      </c>
      <c r="GD33" s="160">
        <v>76.444999999999993</v>
      </c>
      <c r="GE33" s="160">
        <v>13.49</v>
      </c>
      <c r="GF33" s="160">
        <v>89.992000000000004</v>
      </c>
      <c r="GG33" s="160">
        <v>22.2</v>
      </c>
      <c r="GH33" s="160">
        <v>-14.587</v>
      </c>
      <c r="GI33" s="160">
        <v>1.6418999999999999</v>
      </c>
      <c r="GJ33" s="160">
        <v>-1.5733999999999999</v>
      </c>
      <c r="GK33" s="160">
        <v>2.0480999999999998</v>
      </c>
      <c r="GL33" s="160">
        <v>6.3799999999999996E-2</v>
      </c>
      <c r="GM33" s="160">
        <v>0</v>
      </c>
      <c r="GN33" s="160">
        <v>-17.379000000000001</v>
      </c>
      <c r="GO33" s="160">
        <v>-29.004999999999999</v>
      </c>
      <c r="GP33" s="160">
        <v>26.834</v>
      </c>
      <c r="GQ33" s="160">
        <v>45.292999999999999</v>
      </c>
      <c r="GR33" s="160">
        <v>95.06</v>
      </c>
      <c r="GS33" s="160">
        <v>61.237000000000002</v>
      </c>
      <c r="GT33" s="160">
        <v>-146.66999999999999</v>
      </c>
      <c r="GU33" s="160">
        <v>-26.827999999999999</v>
      </c>
      <c r="GV33" s="160">
        <v>28.844000000000001</v>
      </c>
      <c r="GW33" s="160">
        <v>-35.439</v>
      </c>
      <c r="GX33" s="160">
        <v>6.3070000000000004</v>
      </c>
      <c r="GY33" s="161"/>
      <c r="GZ33" s="160">
        <v>3.5438000000000001</v>
      </c>
      <c r="HA33" s="160">
        <v>7.609</v>
      </c>
      <c r="HB33" s="160">
        <v>209.36</v>
      </c>
      <c r="HC33" s="160">
        <v>210.03</v>
      </c>
      <c r="HD33" s="160">
        <v>192.8</v>
      </c>
      <c r="HE33" s="160">
        <v>-195.51</v>
      </c>
      <c r="HF33" s="160">
        <v>-398.16</v>
      </c>
      <c r="HG33" s="160">
        <v>397.23</v>
      </c>
      <c r="HH33" s="160">
        <v>395.27</v>
      </c>
      <c r="HI33" s="160">
        <v>-201.14</v>
      </c>
      <c r="HJ33" s="160">
        <v>-198.66</v>
      </c>
      <c r="HK33" s="160">
        <v>-47.542000000000002</v>
      </c>
      <c r="HL33" s="160">
        <v>-36.954999999999998</v>
      </c>
      <c r="HM33" s="160">
        <v>75.897000000000006</v>
      </c>
      <c r="HN33" s="160">
        <v>73.44</v>
      </c>
      <c r="HO33" s="160">
        <v>-144.36000000000001</v>
      </c>
      <c r="HP33" s="161"/>
      <c r="HQ33" s="160">
        <v>70.150999999999996</v>
      </c>
      <c r="HR33" s="160">
        <v>69.426000000000002</v>
      </c>
      <c r="HS33" s="160">
        <v>4.6692</v>
      </c>
      <c r="HT33" s="160">
        <v>4.4837999999999996</v>
      </c>
      <c r="HU33" s="161"/>
      <c r="HV33" s="160">
        <v>69.739000000000004</v>
      </c>
      <c r="HW33" s="160">
        <v>89</v>
      </c>
      <c r="HX33" s="160">
        <v>88.4</v>
      </c>
      <c r="HY33" s="160">
        <v>21.372</v>
      </c>
      <c r="HZ33" s="160">
        <v>-67.278999999999996</v>
      </c>
      <c r="IA33" s="160">
        <v>-346.16</v>
      </c>
      <c r="IB33" s="160">
        <v>96.837999999999994</v>
      </c>
      <c r="IC33" s="160">
        <v>96.57</v>
      </c>
      <c r="ID33" s="160">
        <v>15.6</v>
      </c>
      <c r="IE33" s="160">
        <v>62.7</v>
      </c>
      <c r="IF33" s="160">
        <v>-67.599000000000004</v>
      </c>
      <c r="IG33" s="160">
        <v>-67.900000000000006</v>
      </c>
      <c r="IH33" s="160">
        <v>1.4535</v>
      </c>
      <c r="II33" s="160">
        <v>1.1496999999999999</v>
      </c>
      <c r="IJ33" s="160">
        <v>-391.59</v>
      </c>
      <c r="IK33" s="160">
        <v>-193.94</v>
      </c>
      <c r="IL33" s="160">
        <v>416.11</v>
      </c>
      <c r="IM33" s="160">
        <v>357.08</v>
      </c>
      <c r="IN33" s="160">
        <v>8.6447000000000003</v>
      </c>
      <c r="IO33" s="160">
        <v>-355.41</v>
      </c>
      <c r="IP33" s="160">
        <v>356.14</v>
      </c>
      <c r="IQ33" s="160">
        <v>-64.978999999999999</v>
      </c>
      <c r="IR33" s="160">
        <v>-249.81</v>
      </c>
      <c r="IS33" s="160">
        <v>-352.39</v>
      </c>
      <c r="IT33" s="160">
        <v>142.94999999999999</v>
      </c>
      <c r="IU33" s="160">
        <v>138.25</v>
      </c>
      <c r="IV33" s="160">
        <v>67.225999999999999</v>
      </c>
      <c r="IW33" s="160">
        <v>-403.54</v>
      </c>
      <c r="IX33" s="160">
        <v>250.14</v>
      </c>
      <c r="IY33" s="160">
        <v>-155.99</v>
      </c>
      <c r="IZ33" s="160">
        <v>157.06</v>
      </c>
      <c r="JA33" s="160">
        <v>-9.6227</v>
      </c>
      <c r="JB33" s="160">
        <v>30.954999999999998</v>
      </c>
      <c r="JC33" s="160">
        <v>46.08</v>
      </c>
      <c r="JD33" s="160">
        <v>-0.54200000000000004</v>
      </c>
      <c r="JE33" s="160">
        <v>-0.55200000000000005</v>
      </c>
      <c r="JF33" s="160">
        <v>-44.24</v>
      </c>
      <c r="JG33" s="160">
        <v>27.28</v>
      </c>
      <c r="JH33" s="160">
        <v>10.079000000000001</v>
      </c>
      <c r="JI33" s="160">
        <v>-28.331</v>
      </c>
      <c r="JJ33" s="160">
        <v>-47.783000000000001</v>
      </c>
      <c r="JK33" s="160">
        <v>16.878</v>
      </c>
      <c r="JL33" s="161"/>
      <c r="JM33" s="160">
        <v>49.82</v>
      </c>
      <c r="JN33" s="160">
        <v>49.353999999999999</v>
      </c>
      <c r="JO33" s="160">
        <v>0</v>
      </c>
      <c r="JP33" s="160">
        <v>0</v>
      </c>
      <c r="JQ33" s="160">
        <v>49.286999999999999</v>
      </c>
      <c r="JR33" s="160">
        <v>48.417000000000002</v>
      </c>
      <c r="JS33" s="160">
        <v>48.335999999999999</v>
      </c>
      <c r="JT33" s="161"/>
      <c r="JU33" s="160">
        <v>-61.798999999999999</v>
      </c>
      <c r="JV33" s="160">
        <v>0</v>
      </c>
      <c r="JW33" s="160">
        <v>8.0799000000000003</v>
      </c>
      <c r="JX33" s="160">
        <v>8.6998999999999995</v>
      </c>
      <c r="JY33" s="160">
        <v>-32.661000000000001</v>
      </c>
      <c r="JZ33" s="160">
        <v>73.620999999999995</v>
      </c>
      <c r="KA33" s="160">
        <v>48.104999999999997</v>
      </c>
      <c r="KB33" s="160">
        <v>-32.874000000000002</v>
      </c>
      <c r="KC33" s="160">
        <v>-71.73</v>
      </c>
      <c r="KD33" s="160">
        <v>36.073999999999998</v>
      </c>
      <c r="KE33" s="160">
        <v>35.875999999999998</v>
      </c>
      <c r="KF33" s="160">
        <v>52.798999999999999</v>
      </c>
      <c r="KG33" s="160">
        <v>-52.098999999999997</v>
      </c>
      <c r="KH33" s="160">
        <v>0</v>
      </c>
      <c r="KI33" s="160">
        <v>54.606999999999999</v>
      </c>
    </row>
    <row r="34" spans="1:295" ht="18" customHeight="1" x14ac:dyDescent="0.25">
      <c r="A34" s="159" t="s">
        <v>44</v>
      </c>
      <c r="B34" s="159" t="s">
        <v>734</v>
      </c>
      <c r="C34" s="162">
        <v>0</v>
      </c>
      <c r="D34" s="162">
        <v>23.707999999999998</v>
      </c>
      <c r="E34" s="162">
        <v>-47.41</v>
      </c>
      <c r="F34" s="162">
        <v>-30.529</v>
      </c>
      <c r="G34" s="162">
        <v>36.805999999999997</v>
      </c>
      <c r="H34" s="162">
        <v>0</v>
      </c>
      <c r="I34" s="162">
        <v>72.465000000000003</v>
      </c>
      <c r="J34" s="162">
        <v>-134.04</v>
      </c>
      <c r="K34" s="162">
        <v>73.111999999999995</v>
      </c>
      <c r="L34" s="162">
        <v>36.728000000000002</v>
      </c>
      <c r="M34" s="162">
        <v>36.511000000000003</v>
      </c>
      <c r="N34" s="162">
        <v>-24.42</v>
      </c>
      <c r="O34" s="162">
        <v>-58.948999999999998</v>
      </c>
      <c r="P34" s="162">
        <v>52.798999999999999</v>
      </c>
      <c r="Q34" s="162">
        <v>14.904</v>
      </c>
      <c r="R34" s="162">
        <v>-52.798999999999999</v>
      </c>
      <c r="S34" s="162">
        <v>13.64</v>
      </c>
      <c r="T34" s="162">
        <v>275.52</v>
      </c>
      <c r="U34" s="162">
        <v>9.6720000000000006</v>
      </c>
      <c r="V34" s="162">
        <v>9.7370999999999999</v>
      </c>
      <c r="W34" s="162">
        <v>16.068000000000001</v>
      </c>
      <c r="X34" s="162">
        <v>0</v>
      </c>
      <c r="Y34" s="162">
        <v>14.273</v>
      </c>
      <c r="Z34" s="162">
        <v>2.391</v>
      </c>
      <c r="AA34" s="163"/>
      <c r="AB34" s="162">
        <v>113</v>
      </c>
      <c r="AC34" s="162">
        <v>-78.760000000000005</v>
      </c>
      <c r="AD34" s="162">
        <v>-78.638999999999996</v>
      </c>
      <c r="AE34" s="162">
        <v>23.890999999999998</v>
      </c>
      <c r="AF34" s="162">
        <v>24.42</v>
      </c>
      <c r="AG34" s="162">
        <v>57.2</v>
      </c>
      <c r="AH34" s="162">
        <v>9.6519999999999992</v>
      </c>
      <c r="AI34" s="162">
        <v>0.158</v>
      </c>
      <c r="AJ34" s="162">
        <v>-85.308999999999997</v>
      </c>
      <c r="AK34" s="162">
        <v>-84.918999999999997</v>
      </c>
      <c r="AL34" s="162">
        <v>-36.848999999999997</v>
      </c>
      <c r="AM34" s="162">
        <v>86.16</v>
      </c>
      <c r="AN34" s="162">
        <v>86.168999999999997</v>
      </c>
      <c r="AO34" s="162">
        <v>13.484999999999999</v>
      </c>
      <c r="AP34" s="162">
        <v>13.505000000000001</v>
      </c>
      <c r="AQ34" s="162">
        <v>77.575999999999993</v>
      </c>
      <c r="AR34" s="162">
        <v>80.513000000000005</v>
      </c>
      <c r="AS34" s="162">
        <v>36.978000000000002</v>
      </c>
      <c r="AT34" s="162">
        <v>-91.762</v>
      </c>
      <c r="AU34" s="162">
        <v>0</v>
      </c>
      <c r="AV34" s="162">
        <v>31.492999999999999</v>
      </c>
      <c r="AW34" s="162">
        <v>31.143000000000001</v>
      </c>
      <c r="AX34" s="162">
        <v>75.552999999999997</v>
      </c>
      <c r="AY34" s="162">
        <v>77.561999999999998</v>
      </c>
      <c r="AZ34" s="162">
        <v>3.6804999999999999</v>
      </c>
      <c r="BA34" s="162">
        <v>19.638000000000002</v>
      </c>
      <c r="BB34" s="162">
        <v>-551.08000000000004</v>
      </c>
      <c r="BC34" s="162">
        <v>14.002000000000001</v>
      </c>
      <c r="BD34" s="162">
        <v>-17.899000000000001</v>
      </c>
      <c r="BE34" s="162">
        <v>-17.699000000000002</v>
      </c>
      <c r="BF34" s="162">
        <v>99.055999999999997</v>
      </c>
      <c r="BG34" s="162">
        <v>0</v>
      </c>
      <c r="BH34" s="162">
        <v>-5.8682999999999996</v>
      </c>
      <c r="BI34" s="162">
        <v>-67.102000000000004</v>
      </c>
      <c r="BJ34" s="162">
        <v>-65.403999999999996</v>
      </c>
      <c r="BK34" s="162">
        <v>10.319000000000001</v>
      </c>
      <c r="BL34" s="162">
        <v>9.3711000000000002</v>
      </c>
      <c r="BM34" s="162">
        <v>6.3912000000000004</v>
      </c>
      <c r="BN34" s="162">
        <v>587.96</v>
      </c>
      <c r="BO34" s="162">
        <v>131.5</v>
      </c>
      <c r="BP34" s="162">
        <v>131.62</v>
      </c>
      <c r="BQ34" s="162">
        <v>-564.87</v>
      </c>
      <c r="BR34" s="162">
        <v>581.83000000000004</v>
      </c>
      <c r="BS34" s="162">
        <v>40.976999999999997</v>
      </c>
      <c r="BT34" s="162">
        <v>-112.03</v>
      </c>
      <c r="BU34" s="162">
        <v>114.27</v>
      </c>
      <c r="BV34" s="162">
        <v>104.47</v>
      </c>
      <c r="BW34" s="162">
        <v>28.54</v>
      </c>
      <c r="BX34" s="162">
        <v>27.728999999999999</v>
      </c>
      <c r="BY34" s="162">
        <v>72.778999999999996</v>
      </c>
      <c r="BZ34" s="162">
        <v>87.15</v>
      </c>
      <c r="CA34" s="162">
        <v>-69.921000000000006</v>
      </c>
      <c r="CB34" s="162">
        <v>-71.126999999999995</v>
      </c>
      <c r="CC34" s="162">
        <v>142.09</v>
      </c>
      <c r="CD34" s="162">
        <v>143.25</v>
      </c>
      <c r="CE34" s="162">
        <v>14.624000000000001</v>
      </c>
      <c r="CF34" s="162">
        <v>-131.6</v>
      </c>
      <c r="CG34" s="162">
        <v>-131.51</v>
      </c>
      <c r="CH34" s="162">
        <v>7.0044000000000004</v>
      </c>
      <c r="CI34" s="162">
        <v>-118.41</v>
      </c>
      <c r="CJ34" s="162">
        <v>19.57</v>
      </c>
      <c r="CK34" s="162">
        <v>25.984999999999999</v>
      </c>
      <c r="CL34" s="162">
        <v>1</v>
      </c>
      <c r="CM34" s="162">
        <v>236.69</v>
      </c>
      <c r="CN34" s="162">
        <v>-19.149000000000001</v>
      </c>
      <c r="CO34" s="162">
        <v>15.183</v>
      </c>
      <c r="CP34" s="162">
        <v>14.388999999999999</v>
      </c>
      <c r="CQ34" s="162">
        <v>16.013000000000002</v>
      </c>
      <c r="CR34" s="162">
        <v>7.9006999999999996</v>
      </c>
      <c r="CS34" s="162">
        <v>8.9859000000000009</v>
      </c>
      <c r="CT34" s="162">
        <v>1</v>
      </c>
      <c r="CU34" s="162">
        <v>-71.867999999999995</v>
      </c>
      <c r="CV34" s="162">
        <v>22.291</v>
      </c>
      <c r="CW34" s="162">
        <v>13.819000000000001</v>
      </c>
      <c r="CX34" s="162">
        <v>69.138999999999996</v>
      </c>
      <c r="CY34" s="162">
        <v>88.05</v>
      </c>
      <c r="CZ34" s="162">
        <v>62.585000000000001</v>
      </c>
      <c r="DA34" s="162">
        <v>59.33</v>
      </c>
      <c r="DB34" s="162">
        <v>-37.840000000000003</v>
      </c>
      <c r="DC34" s="162">
        <v>-2.0095000000000001</v>
      </c>
      <c r="DD34" s="162">
        <v>119.27</v>
      </c>
      <c r="DE34" s="162">
        <v>118.08</v>
      </c>
      <c r="DF34" s="163"/>
      <c r="DG34" s="162">
        <v>-1E-4</v>
      </c>
      <c r="DH34" s="162">
        <v>-22.876000000000001</v>
      </c>
      <c r="DI34" s="162">
        <v>-125.19</v>
      </c>
      <c r="DJ34" s="162">
        <v>-125.59</v>
      </c>
      <c r="DK34" s="162">
        <v>33.511000000000003</v>
      </c>
      <c r="DL34" s="162">
        <v>84.384</v>
      </c>
      <c r="DM34" s="162">
        <v>90.186000000000007</v>
      </c>
      <c r="DN34" s="162">
        <v>123.06</v>
      </c>
      <c r="DO34" s="162">
        <v>84.17</v>
      </c>
      <c r="DP34" s="162">
        <v>-14.52</v>
      </c>
      <c r="DQ34" s="162">
        <v>67.728999999999999</v>
      </c>
      <c r="DR34" s="162">
        <v>142.82</v>
      </c>
      <c r="DS34" s="162">
        <v>-17.38</v>
      </c>
      <c r="DT34" s="162">
        <v>-17.568999999999999</v>
      </c>
      <c r="DU34" s="162">
        <v>103.26</v>
      </c>
      <c r="DV34" s="162">
        <v>77.37</v>
      </c>
      <c r="DW34" s="162">
        <v>142.49</v>
      </c>
      <c r="DX34" s="162">
        <v>140.21</v>
      </c>
      <c r="DY34" s="162">
        <v>-50.247</v>
      </c>
      <c r="DZ34" s="162">
        <v>-48.753999999999998</v>
      </c>
      <c r="EA34" s="162">
        <v>257.45</v>
      </c>
      <c r="EB34" s="162">
        <v>207.79</v>
      </c>
      <c r="EC34" s="162">
        <v>204.2</v>
      </c>
      <c r="ED34" s="162">
        <v>205.33</v>
      </c>
      <c r="EE34" s="162">
        <v>86.733000000000004</v>
      </c>
      <c r="EF34" s="162">
        <v>67.849999999999994</v>
      </c>
      <c r="EG34" s="162">
        <v>-29.608000000000001</v>
      </c>
      <c r="EH34" s="162">
        <v>573.09</v>
      </c>
      <c r="EI34" s="162">
        <v>201.41</v>
      </c>
      <c r="EJ34" s="162">
        <v>0</v>
      </c>
      <c r="EK34" s="162">
        <v>-30.745999999999999</v>
      </c>
      <c r="EL34" s="162">
        <v>-28.646999999999998</v>
      </c>
      <c r="EM34" s="162">
        <v>0</v>
      </c>
      <c r="EN34" s="162">
        <v>-37.017000000000003</v>
      </c>
      <c r="EO34" s="162">
        <v>-33.39</v>
      </c>
      <c r="EP34" s="162">
        <v>190.52</v>
      </c>
      <c r="EQ34" s="162">
        <v>-51.033999999999999</v>
      </c>
      <c r="ER34" s="162">
        <v>-51.37</v>
      </c>
      <c r="ES34" s="162">
        <v>-25.324999999999999</v>
      </c>
      <c r="ET34" s="162">
        <v>15.789</v>
      </c>
      <c r="EU34" s="162">
        <v>-23.619</v>
      </c>
      <c r="EV34" s="162">
        <v>114.09</v>
      </c>
      <c r="EW34" s="162">
        <v>16.533000000000001</v>
      </c>
      <c r="EX34" s="162">
        <v>-138.18</v>
      </c>
      <c r="EY34" s="162">
        <v>-33.302999999999997</v>
      </c>
      <c r="EZ34" s="162">
        <v>-32.496000000000002</v>
      </c>
      <c r="FA34" s="162">
        <v>3.2608000000000001</v>
      </c>
      <c r="FB34" s="162">
        <v>-60.847000000000001</v>
      </c>
      <c r="FC34" s="162">
        <v>28.853999999999999</v>
      </c>
      <c r="FD34" s="162">
        <v>24.11</v>
      </c>
      <c r="FE34" s="162">
        <v>0</v>
      </c>
      <c r="FF34" s="162">
        <v>0</v>
      </c>
      <c r="FG34" s="162">
        <v>0</v>
      </c>
      <c r="FH34" s="162">
        <v>0</v>
      </c>
      <c r="FI34" s="162">
        <v>0</v>
      </c>
      <c r="FJ34" s="162">
        <v>71.503</v>
      </c>
      <c r="FK34" s="162">
        <v>70.498999999999995</v>
      </c>
      <c r="FL34" s="162">
        <v>-94.277000000000001</v>
      </c>
      <c r="FM34" s="162">
        <v>52.012</v>
      </c>
      <c r="FN34" s="162">
        <v>51.695</v>
      </c>
      <c r="FO34" s="162">
        <v>-69.802000000000007</v>
      </c>
      <c r="FP34" s="162">
        <v>-73.058999999999997</v>
      </c>
      <c r="FQ34" s="162">
        <v>-19.056000000000001</v>
      </c>
      <c r="FR34" s="162">
        <v>-12.808999999999999</v>
      </c>
      <c r="FS34" s="162">
        <v>13.87</v>
      </c>
      <c r="FT34" s="162">
        <v>1.0207999999999999</v>
      </c>
      <c r="FU34" s="162">
        <v>-8.5398999999999994</v>
      </c>
      <c r="FV34" s="162">
        <v>13.84</v>
      </c>
      <c r="FW34" s="162">
        <v>-20.169</v>
      </c>
      <c r="FX34" s="162">
        <v>8.9595000000000002</v>
      </c>
      <c r="FY34" s="162">
        <v>-14.784000000000001</v>
      </c>
      <c r="FZ34" s="162">
        <v>0.61799999999999999</v>
      </c>
      <c r="GA34" s="162">
        <v>7.5213999999999999</v>
      </c>
      <c r="GB34" s="162">
        <v>37.848999999999997</v>
      </c>
      <c r="GC34" s="162">
        <v>71.826999999999998</v>
      </c>
      <c r="GD34" s="162">
        <v>71.001999999999995</v>
      </c>
      <c r="GE34" s="162">
        <v>13.28</v>
      </c>
      <c r="GF34" s="162">
        <v>91.665999999999997</v>
      </c>
      <c r="GG34" s="162">
        <v>22.298999999999999</v>
      </c>
      <c r="GH34" s="162">
        <v>-14.206</v>
      </c>
      <c r="GI34" s="162">
        <v>0.99350000000000005</v>
      </c>
      <c r="GJ34" s="162">
        <v>0</v>
      </c>
      <c r="GK34" s="162">
        <v>1.9841</v>
      </c>
      <c r="GL34" s="162">
        <v>6.3799999999999996E-2</v>
      </c>
      <c r="GM34" s="162">
        <v>0</v>
      </c>
      <c r="GN34" s="162">
        <v>-16.937000000000001</v>
      </c>
      <c r="GO34" s="162">
        <v>-29.515999999999998</v>
      </c>
      <c r="GP34" s="162">
        <v>27.968</v>
      </c>
      <c r="GQ34" s="162">
        <v>45.881</v>
      </c>
      <c r="GR34" s="162">
        <v>98.944999999999993</v>
      </c>
      <c r="GS34" s="162">
        <v>65.885000000000005</v>
      </c>
      <c r="GT34" s="162">
        <v>-153.74</v>
      </c>
      <c r="GU34" s="162">
        <v>-27.097999999999999</v>
      </c>
      <c r="GV34" s="162">
        <v>28.565999999999999</v>
      </c>
      <c r="GW34" s="162">
        <v>-33.749000000000002</v>
      </c>
      <c r="GX34" s="162">
        <v>6.4036999999999997</v>
      </c>
      <c r="GY34" s="163"/>
      <c r="GZ34" s="162">
        <v>3.0691999999999999</v>
      </c>
      <c r="HA34" s="162">
        <v>8</v>
      </c>
      <c r="HB34" s="162">
        <v>211.36</v>
      </c>
      <c r="HC34" s="162">
        <v>208.05</v>
      </c>
      <c r="HD34" s="162">
        <v>193.6</v>
      </c>
      <c r="HE34" s="162">
        <v>-193.48</v>
      </c>
      <c r="HF34" s="162">
        <v>-392.73</v>
      </c>
      <c r="HG34" s="162">
        <v>394.82</v>
      </c>
      <c r="HH34" s="162">
        <v>390.34</v>
      </c>
      <c r="HI34" s="162">
        <v>-199.87</v>
      </c>
      <c r="HJ34" s="162">
        <v>-199.3</v>
      </c>
      <c r="HK34" s="162">
        <v>-48.143999999999998</v>
      </c>
      <c r="HL34" s="162">
        <v>-38.228999999999999</v>
      </c>
      <c r="HM34" s="162">
        <v>78.775000000000006</v>
      </c>
      <c r="HN34" s="162">
        <v>76.852000000000004</v>
      </c>
      <c r="HO34" s="162">
        <v>-144.36000000000001</v>
      </c>
      <c r="HP34" s="163"/>
      <c r="HQ34" s="162">
        <v>71.864999999999995</v>
      </c>
      <c r="HR34" s="162">
        <v>71.117999999999995</v>
      </c>
      <c r="HS34" s="162">
        <v>5.3577000000000004</v>
      </c>
      <c r="HT34" s="162">
        <v>5.6241000000000003</v>
      </c>
      <c r="HU34" s="163"/>
      <c r="HV34" s="162">
        <v>68.41</v>
      </c>
      <c r="HW34" s="162">
        <v>92.4</v>
      </c>
      <c r="HX34" s="162">
        <v>91</v>
      </c>
      <c r="HY34" s="162">
        <v>21.31</v>
      </c>
      <c r="HZ34" s="162">
        <v>-68.8</v>
      </c>
      <c r="IA34" s="162">
        <v>-348.08</v>
      </c>
      <c r="IB34" s="162">
        <v>98.441999999999993</v>
      </c>
      <c r="IC34" s="162">
        <v>98.150999999999996</v>
      </c>
      <c r="ID34" s="162">
        <v>16.2</v>
      </c>
      <c r="IE34" s="162">
        <v>61.5</v>
      </c>
      <c r="IF34" s="162">
        <v>-71</v>
      </c>
      <c r="IG34" s="162">
        <v>-71.3</v>
      </c>
      <c r="IH34" s="162">
        <v>1.4943</v>
      </c>
      <c r="II34" s="162">
        <v>1.1496999999999999</v>
      </c>
      <c r="IJ34" s="162">
        <v>-386.49</v>
      </c>
      <c r="IK34" s="162">
        <v>-179.29</v>
      </c>
      <c r="IL34" s="162">
        <v>424.85</v>
      </c>
      <c r="IM34" s="162">
        <v>365.78</v>
      </c>
      <c r="IN34" s="162">
        <v>6.0397999999999996</v>
      </c>
      <c r="IO34" s="162">
        <v>-357.67</v>
      </c>
      <c r="IP34" s="162">
        <v>355.79</v>
      </c>
      <c r="IQ34" s="162">
        <v>-84.245000000000005</v>
      </c>
      <c r="IR34" s="162">
        <v>-250.77</v>
      </c>
      <c r="IS34" s="162">
        <v>-354.98</v>
      </c>
      <c r="IT34" s="162">
        <v>129.69</v>
      </c>
      <c r="IU34" s="162">
        <v>128.5</v>
      </c>
      <c r="IV34" s="162">
        <v>88.771000000000001</v>
      </c>
      <c r="IW34" s="162">
        <v>-413.44</v>
      </c>
      <c r="IX34" s="162">
        <v>246.18</v>
      </c>
      <c r="IY34" s="162">
        <v>-165.13</v>
      </c>
      <c r="IZ34" s="162">
        <v>164.25</v>
      </c>
      <c r="JA34" s="162">
        <v>-9.9138999999999999</v>
      </c>
      <c r="JB34" s="162">
        <v>30.954999999999998</v>
      </c>
      <c r="JC34" s="162">
        <v>45.918999999999997</v>
      </c>
      <c r="JD34" s="162">
        <v>-0.61499999999999999</v>
      </c>
      <c r="JE34" s="162">
        <v>-0.629</v>
      </c>
      <c r="JF34" s="162">
        <v>-44.478999999999999</v>
      </c>
      <c r="JG34" s="162">
        <v>27.6</v>
      </c>
      <c r="JH34" s="162">
        <v>9.7802000000000007</v>
      </c>
      <c r="JI34" s="162">
        <v>-29.295000000000002</v>
      </c>
      <c r="JJ34" s="162">
        <v>-48.076000000000001</v>
      </c>
      <c r="JK34" s="162">
        <v>16.878</v>
      </c>
      <c r="JL34" s="163"/>
      <c r="JM34" s="162">
        <v>53.646999999999998</v>
      </c>
      <c r="JN34" s="162">
        <v>50.853999999999999</v>
      </c>
      <c r="JO34" s="162">
        <v>0</v>
      </c>
      <c r="JP34" s="162">
        <v>0</v>
      </c>
      <c r="JQ34" s="162">
        <v>51.128</v>
      </c>
      <c r="JR34" s="162">
        <v>47.951999999999998</v>
      </c>
      <c r="JS34" s="162">
        <v>50.728999999999999</v>
      </c>
      <c r="JT34" s="163"/>
      <c r="JU34" s="162">
        <v>-61.2</v>
      </c>
      <c r="JV34" s="162">
        <v>0</v>
      </c>
      <c r="JW34" s="162">
        <v>7.98</v>
      </c>
      <c r="JX34" s="162">
        <v>8.6998999999999995</v>
      </c>
      <c r="JY34" s="162">
        <v>-32.79</v>
      </c>
      <c r="JZ34" s="162">
        <v>74.203999999999994</v>
      </c>
      <c r="KA34" s="162">
        <v>48.58</v>
      </c>
      <c r="KB34" s="162">
        <v>-31.326000000000001</v>
      </c>
      <c r="KC34" s="162">
        <v>-71.475999999999999</v>
      </c>
      <c r="KD34" s="162">
        <v>36.454000000000001</v>
      </c>
      <c r="KE34" s="162">
        <v>35.585999999999999</v>
      </c>
      <c r="KF34" s="162">
        <v>52.4</v>
      </c>
      <c r="KG34" s="162">
        <v>-52.5</v>
      </c>
      <c r="KH34" s="162">
        <v>0</v>
      </c>
      <c r="KI34" s="162">
        <v>127.48</v>
      </c>
    </row>
    <row r="35" spans="1:295" ht="18" customHeight="1" x14ac:dyDescent="0.25">
      <c r="A35" s="159" t="s">
        <v>44</v>
      </c>
      <c r="B35" s="159" t="s">
        <v>735</v>
      </c>
      <c r="C35" s="162">
        <v>0</v>
      </c>
      <c r="D35" s="162">
        <v>23.466000000000001</v>
      </c>
      <c r="E35" s="162">
        <v>-47.1</v>
      </c>
      <c r="F35" s="162">
        <v>-30.995000000000001</v>
      </c>
      <c r="G35" s="162">
        <v>36.398000000000003</v>
      </c>
      <c r="H35" s="162">
        <v>0</v>
      </c>
      <c r="I35" s="162">
        <v>72.061999999999998</v>
      </c>
      <c r="J35" s="162">
        <v>-137.15</v>
      </c>
      <c r="K35" s="162">
        <v>70.402000000000001</v>
      </c>
      <c r="L35" s="162">
        <v>35.904000000000003</v>
      </c>
      <c r="M35" s="162">
        <v>35.331000000000003</v>
      </c>
      <c r="N35" s="162">
        <v>-22.2</v>
      </c>
      <c r="O35" s="162">
        <v>-59.837000000000003</v>
      </c>
      <c r="P35" s="162">
        <v>55</v>
      </c>
      <c r="Q35" s="162">
        <v>16.559000000000001</v>
      </c>
      <c r="R35" s="162">
        <v>-52.798999999999999</v>
      </c>
      <c r="S35" s="162">
        <v>13.641999999999999</v>
      </c>
      <c r="T35" s="162">
        <v>278.06</v>
      </c>
      <c r="U35" s="162">
        <v>9.5013000000000005</v>
      </c>
      <c r="V35" s="162">
        <v>9.6791999999999998</v>
      </c>
      <c r="W35" s="162">
        <v>15.398</v>
      </c>
      <c r="X35" s="162">
        <v>0</v>
      </c>
      <c r="Y35" s="162">
        <v>14.32</v>
      </c>
      <c r="Z35" s="162">
        <v>2.3653</v>
      </c>
      <c r="AA35" s="163"/>
      <c r="AB35" s="162">
        <v>113</v>
      </c>
      <c r="AC35" s="162">
        <v>-77.180000000000007</v>
      </c>
      <c r="AD35" s="162">
        <v>-77.25</v>
      </c>
      <c r="AE35" s="162">
        <v>23.890999999999998</v>
      </c>
      <c r="AF35" s="162">
        <v>19.978999999999999</v>
      </c>
      <c r="AG35" s="162">
        <v>57.2</v>
      </c>
      <c r="AH35" s="162">
        <v>7.6279000000000003</v>
      </c>
      <c r="AI35" s="162">
        <v>0.14799999999999999</v>
      </c>
      <c r="AJ35" s="162">
        <v>-82.959000000000003</v>
      </c>
      <c r="AK35" s="162">
        <v>-82.58</v>
      </c>
      <c r="AL35" s="162">
        <v>-40.408999999999999</v>
      </c>
      <c r="AM35" s="162">
        <v>84.239000000000004</v>
      </c>
      <c r="AN35" s="162">
        <v>84.73</v>
      </c>
      <c r="AO35" s="162">
        <v>13.445</v>
      </c>
      <c r="AP35" s="162">
        <v>13.337999999999999</v>
      </c>
      <c r="AQ35" s="162">
        <v>77.218999999999994</v>
      </c>
      <c r="AR35" s="162">
        <v>81.176000000000002</v>
      </c>
      <c r="AS35" s="162">
        <v>32.433999999999997</v>
      </c>
      <c r="AT35" s="162">
        <v>-87.340999999999994</v>
      </c>
      <c r="AU35" s="162">
        <v>0</v>
      </c>
      <c r="AV35" s="162">
        <v>8.7490000000000006</v>
      </c>
      <c r="AW35" s="162">
        <v>8.6778999999999993</v>
      </c>
      <c r="AX35" s="162">
        <v>76.891999999999996</v>
      </c>
      <c r="AY35" s="162">
        <v>77.963999999999999</v>
      </c>
      <c r="AZ35" s="162">
        <v>1.0631999999999999</v>
      </c>
      <c r="BA35" s="162">
        <v>6.2043999999999997</v>
      </c>
      <c r="BB35" s="162">
        <v>-526.29</v>
      </c>
      <c r="BC35" s="162">
        <v>14.569000000000001</v>
      </c>
      <c r="BD35" s="162">
        <v>-17.798999999999999</v>
      </c>
      <c r="BE35" s="162">
        <v>-17.998999999999999</v>
      </c>
      <c r="BF35" s="162">
        <v>94.355000000000004</v>
      </c>
      <c r="BG35" s="162">
        <v>0</v>
      </c>
      <c r="BH35" s="162">
        <v>-5.9229000000000003</v>
      </c>
      <c r="BI35" s="162">
        <v>-67.102000000000004</v>
      </c>
      <c r="BJ35" s="162">
        <v>-61.667000000000002</v>
      </c>
      <c r="BK35" s="162">
        <v>10.571</v>
      </c>
      <c r="BL35" s="162">
        <v>8.8912999999999993</v>
      </c>
      <c r="BM35" s="162">
        <v>6.0080999999999998</v>
      </c>
      <c r="BN35" s="162">
        <v>558.39</v>
      </c>
      <c r="BO35" s="162">
        <v>129.24</v>
      </c>
      <c r="BP35" s="162">
        <v>129.06</v>
      </c>
      <c r="BQ35" s="162">
        <v>-529.35</v>
      </c>
      <c r="BR35" s="162">
        <v>568.88</v>
      </c>
      <c r="BS35" s="162">
        <v>40.976999999999997</v>
      </c>
      <c r="BT35" s="162">
        <v>-104.74</v>
      </c>
      <c r="BU35" s="162">
        <v>106.59</v>
      </c>
      <c r="BV35" s="162">
        <v>102.57</v>
      </c>
      <c r="BW35" s="162">
        <v>28.559000000000001</v>
      </c>
      <c r="BX35" s="162">
        <v>27.92</v>
      </c>
      <c r="BY35" s="162">
        <v>72.33</v>
      </c>
      <c r="BZ35" s="162">
        <v>85.22</v>
      </c>
      <c r="CA35" s="162">
        <v>-73.001999999999995</v>
      </c>
      <c r="CB35" s="162">
        <v>-73.671999999999997</v>
      </c>
      <c r="CC35" s="162">
        <v>143.28</v>
      </c>
      <c r="CD35" s="162">
        <v>143.55000000000001</v>
      </c>
      <c r="CE35" s="162">
        <v>16.145</v>
      </c>
      <c r="CF35" s="162">
        <v>-127.64</v>
      </c>
      <c r="CG35" s="162">
        <v>-129.38999999999999</v>
      </c>
      <c r="CH35" s="162">
        <v>8.3117999999999999</v>
      </c>
      <c r="CI35" s="162">
        <v>-119.01</v>
      </c>
      <c r="CJ35" s="162">
        <v>19.57</v>
      </c>
      <c r="CK35" s="162">
        <v>25.984999999999999</v>
      </c>
      <c r="CL35" s="162">
        <v>5.1999000000000004</v>
      </c>
      <c r="CM35" s="162">
        <v>235</v>
      </c>
      <c r="CN35" s="162">
        <v>-18.75</v>
      </c>
      <c r="CO35" s="162">
        <v>16.332000000000001</v>
      </c>
      <c r="CP35" s="162">
        <v>16.173999999999999</v>
      </c>
      <c r="CQ35" s="162">
        <v>17.599</v>
      </c>
      <c r="CR35" s="162">
        <v>10.882999999999999</v>
      </c>
      <c r="CS35" s="162">
        <v>11.852</v>
      </c>
      <c r="CT35" s="163"/>
      <c r="CU35" s="162">
        <v>-72.603999999999999</v>
      </c>
      <c r="CV35" s="162">
        <v>22.393000000000001</v>
      </c>
      <c r="CW35" s="162">
        <v>13.625</v>
      </c>
      <c r="CX35" s="162">
        <v>64.319000000000003</v>
      </c>
      <c r="CY35" s="162">
        <v>85.25</v>
      </c>
      <c r="CZ35" s="162">
        <v>61.179000000000002</v>
      </c>
      <c r="DA35" s="162">
        <v>57.865000000000002</v>
      </c>
      <c r="DB35" s="162">
        <v>-36.978999999999999</v>
      </c>
      <c r="DC35" s="162">
        <v>-2.0095000000000001</v>
      </c>
      <c r="DD35" s="162">
        <v>118.03</v>
      </c>
      <c r="DE35" s="162">
        <v>118.14</v>
      </c>
      <c r="DF35" s="163"/>
      <c r="DG35" s="162">
        <v>0</v>
      </c>
      <c r="DH35" s="162">
        <v>-22.327999999999999</v>
      </c>
      <c r="DI35" s="162">
        <v>-122.8</v>
      </c>
      <c r="DJ35" s="162">
        <v>-123</v>
      </c>
      <c r="DK35" s="162">
        <v>33.707999999999998</v>
      </c>
      <c r="DL35" s="162">
        <v>82.626000000000005</v>
      </c>
      <c r="DM35" s="162">
        <v>88.308000000000007</v>
      </c>
      <c r="DN35" s="162">
        <v>119.54</v>
      </c>
      <c r="DO35" s="162">
        <v>82.47</v>
      </c>
      <c r="DP35" s="162">
        <v>-14.32</v>
      </c>
      <c r="DQ35" s="162">
        <v>69.186999999999998</v>
      </c>
      <c r="DR35" s="162">
        <v>139.06</v>
      </c>
      <c r="DS35" s="162">
        <v>-18</v>
      </c>
      <c r="DT35" s="162">
        <v>-18.318999999999999</v>
      </c>
      <c r="DU35" s="162">
        <v>103.66</v>
      </c>
      <c r="DV35" s="162">
        <v>78.459999999999994</v>
      </c>
      <c r="DW35" s="162">
        <v>140.63</v>
      </c>
      <c r="DX35" s="162">
        <v>137.97</v>
      </c>
      <c r="DY35" s="162">
        <v>-52.079000000000001</v>
      </c>
      <c r="DZ35" s="162">
        <v>-50.826999999999998</v>
      </c>
      <c r="EA35" s="162">
        <v>254.95</v>
      </c>
      <c r="EB35" s="162">
        <v>206.09</v>
      </c>
      <c r="EC35" s="162">
        <v>200.35</v>
      </c>
      <c r="ED35" s="162">
        <v>203.88</v>
      </c>
      <c r="EE35" s="162">
        <v>79.73</v>
      </c>
      <c r="EF35" s="162">
        <v>58.091000000000001</v>
      </c>
      <c r="EG35" s="162">
        <v>-30.314</v>
      </c>
      <c r="EH35" s="162">
        <v>543.27</v>
      </c>
      <c r="EI35" s="162">
        <v>181.02</v>
      </c>
      <c r="EJ35" s="162">
        <v>0</v>
      </c>
      <c r="EK35" s="162">
        <v>-37.591000000000001</v>
      </c>
      <c r="EL35" s="162">
        <v>-36.311</v>
      </c>
      <c r="EM35" s="162">
        <v>11.507999999999999</v>
      </c>
      <c r="EN35" s="162">
        <v>-39.747</v>
      </c>
      <c r="EO35" s="162">
        <v>-37.512999999999998</v>
      </c>
      <c r="EP35" s="162">
        <v>136.76</v>
      </c>
      <c r="EQ35" s="162">
        <v>-47.832000000000001</v>
      </c>
      <c r="ER35" s="162">
        <v>-49.125999999999998</v>
      </c>
      <c r="ES35" s="162">
        <v>-19.893000000000001</v>
      </c>
      <c r="ET35" s="162">
        <v>0</v>
      </c>
      <c r="EU35" s="162">
        <v>-16.440000000000001</v>
      </c>
      <c r="EV35" s="162">
        <v>105.4</v>
      </c>
      <c r="EW35" s="162">
        <v>16.483000000000001</v>
      </c>
      <c r="EX35" s="162">
        <v>-145.41</v>
      </c>
      <c r="EY35" s="162">
        <v>-34.448</v>
      </c>
      <c r="EZ35" s="162">
        <v>-33.762999999999998</v>
      </c>
      <c r="FA35" s="162">
        <v>5.2724000000000002</v>
      </c>
      <c r="FB35" s="162">
        <v>-59.308</v>
      </c>
      <c r="FC35" s="162">
        <v>30.173999999999999</v>
      </c>
      <c r="FD35" s="162">
        <v>23.762</v>
      </c>
      <c r="FE35" s="162">
        <v>0</v>
      </c>
      <c r="FF35" s="162">
        <v>0</v>
      </c>
      <c r="FG35" s="162">
        <v>0</v>
      </c>
      <c r="FH35" s="162">
        <v>0</v>
      </c>
      <c r="FI35" s="162">
        <v>0</v>
      </c>
      <c r="FJ35" s="162">
        <v>73.680000000000007</v>
      </c>
      <c r="FK35" s="162">
        <v>73.847999999999999</v>
      </c>
      <c r="FL35" s="162">
        <v>-99.134</v>
      </c>
      <c r="FM35" s="162">
        <v>53.68</v>
      </c>
      <c r="FN35" s="162">
        <v>53.006</v>
      </c>
      <c r="FO35" s="162">
        <v>-73.325000000000003</v>
      </c>
      <c r="FP35" s="162">
        <v>-75.102999999999994</v>
      </c>
      <c r="FQ35" s="162">
        <v>-17.539000000000001</v>
      </c>
      <c r="FR35" s="162">
        <v>-14.439</v>
      </c>
      <c r="FS35" s="162">
        <v>13.47</v>
      </c>
      <c r="FT35" s="162">
        <v>1.0904</v>
      </c>
      <c r="FU35" s="162">
        <v>-8.3199000000000005</v>
      </c>
      <c r="FV35" s="162">
        <v>14.21</v>
      </c>
      <c r="FW35" s="162">
        <v>-17.62</v>
      </c>
      <c r="FX35" s="162">
        <v>9.2500999999999998</v>
      </c>
      <c r="FY35" s="162">
        <v>-14.843999999999999</v>
      </c>
      <c r="FZ35" s="162">
        <v>0.69</v>
      </c>
      <c r="GA35" s="162">
        <v>8.1501999999999999</v>
      </c>
      <c r="GB35" s="162">
        <v>38.709000000000003</v>
      </c>
      <c r="GC35" s="162">
        <v>77.436000000000007</v>
      </c>
      <c r="GD35" s="162">
        <v>75.814999999999998</v>
      </c>
      <c r="GE35" s="162">
        <v>12.83</v>
      </c>
      <c r="GF35" s="162">
        <v>92.350999999999999</v>
      </c>
      <c r="GG35" s="162">
        <v>21.899000000000001</v>
      </c>
      <c r="GH35" s="162">
        <v>-13.195</v>
      </c>
      <c r="GI35" s="162">
        <v>1.4296</v>
      </c>
      <c r="GJ35" s="162">
        <v>0</v>
      </c>
      <c r="GK35" s="162">
        <v>1.9282999999999999</v>
      </c>
      <c r="GL35" s="162">
        <v>6.3799999999999996E-2</v>
      </c>
      <c r="GM35" s="162">
        <v>0</v>
      </c>
      <c r="GN35" s="162">
        <v>-16.169</v>
      </c>
      <c r="GO35" s="162">
        <v>-27.666</v>
      </c>
      <c r="GP35" s="162">
        <v>29.998999999999999</v>
      </c>
      <c r="GQ35" s="162">
        <v>42.015999999999998</v>
      </c>
      <c r="GR35" s="162">
        <v>-0.11849999999999999</v>
      </c>
      <c r="GS35" s="162">
        <v>117.93</v>
      </c>
      <c r="GT35" s="162">
        <v>-137.99</v>
      </c>
      <c r="GU35" s="162">
        <v>-28.277999999999999</v>
      </c>
      <c r="GV35" s="162">
        <v>27.744</v>
      </c>
      <c r="GW35" s="162">
        <v>-36.628</v>
      </c>
      <c r="GX35" s="162">
        <v>5.9420000000000002</v>
      </c>
      <c r="GY35" s="163"/>
      <c r="GZ35" s="162">
        <v>2.4573999999999998</v>
      </c>
      <c r="HA35" s="162">
        <v>7.1563999999999997</v>
      </c>
      <c r="HB35" s="162">
        <v>210.19</v>
      </c>
      <c r="HC35" s="162">
        <v>207.7</v>
      </c>
      <c r="HD35" s="162">
        <v>186.1</v>
      </c>
      <c r="HE35" s="162">
        <v>-186.85</v>
      </c>
      <c r="HF35" s="162">
        <v>-379.82</v>
      </c>
      <c r="HG35" s="162">
        <v>381.85</v>
      </c>
      <c r="HH35" s="162">
        <v>377.81</v>
      </c>
      <c r="HI35" s="162">
        <v>-198.89</v>
      </c>
      <c r="HJ35" s="162">
        <v>-197.74</v>
      </c>
      <c r="HK35" s="162">
        <v>-47.813000000000002</v>
      </c>
      <c r="HL35" s="162">
        <v>-37.744999999999997</v>
      </c>
      <c r="HM35" s="162">
        <v>76.494</v>
      </c>
      <c r="HN35" s="162">
        <v>76.141999999999996</v>
      </c>
      <c r="HO35" s="162">
        <v>-144.36000000000001</v>
      </c>
      <c r="HP35" s="163"/>
      <c r="HQ35" s="162">
        <v>67.602000000000004</v>
      </c>
      <c r="HR35" s="162">
        <v>66.712000000000003</v>
      </c>
      <c r="HS35" s="162">
        <v>-4.2276999999999996</v>
      </c>
      <c r="HT35" s="162">
        <v>-4.7019000000000002</v>
      </c>
      <c r="HU35" s="163"/>
      <c r="HV35" s="162">
        <v>69.209000000000003</v>
      </c>
      <c r="HW35" s="162">
        <v>92</v>
      </c>
      <c r="HX35" s="162">
        <v>90.698999999999998</v>
      </c>
      <c r="HY35" s="162">
        <v>21.372</v>
      </c>
      <c r="HZ35" s="162">
        <v>-48.319000000000003</v>
      </c>
      <c r="IA35" s="162">
        <v>-349.11</v>
      </c>
      <c r="IB35" s="162">
        <v>90.54</v>
      </c>
      <c r="IC35" s="162">
        <v>89.7</v>
      </c>
      <c r="ID35" s="162">
        <v>16.798999999999999</v>
      </c>
      <c r="IE35" s="162">
        <v>63.298999999999999</v>
      </c>
      <c r="IF35" s="162">
        <v>-65.900000000000006</v>
      </c>
      <c r="IG35" s="162">
        <v>-66.099000000000004</v>
      </c>
      <c r="IH35" s="162">
        <v>1.4943</v>
      </c>
      <c r="II35" s="162">
        <v>1.2553000000000001</v>
      </c>
      <c r="IJ35" s="162">
        <v>-377.85</v>
      </c>
      <c r="IK35" s="162">
        <v>-167.94</v>
      </c>
      <c r="IL35" s="162">
        <v>427.76</v>
      </c>
      <c r="IM35" s="162">
        <v>368.95</v>
      </c>
      <c r="IN35" s="162">
        <v>5.1748000000000003</v>
      </c>
      <c r="IO35" s="162">
        <v>-359.1</v>
      </c>
      <c r="IP35" s="162">
        <v>358.63</v>
      </c>
      <c r="IQ35" s="162">
        <v>-97.106999999999999</v>
      </c>
      <c r="IR35" s="162">
        <v>-242.29</v>
      </c>
      <c r="IS35" s="162">
        <v>-356.77</v>
      </c>
      <c r="IT35" s="162">
        <v>131.32</v>
      </c>
      <c r="IU35" s="162">
        <v>126.37</v>
      </c>
      <c r="IV35" s="162">
        <v>95.918000000000006</v>
      </c>
      <c r="IW35" s="162">
        <v>-419.18</v>
      </c>
      <c r="IX35" s="162">
        <v>241.82</v>
      </c>
      <c r="IY35" s="162">
        <v>-177.14</v>
      </c>
      <c r="IZ35" s="162">
        <v>177.49</v>
      </c>
      <c r="JA35" s="162">
        <v>-9.6748999999999992</v>
      </c>
      <c r="JB35" s="162">
        <v>30.954999999999998</v>
      </c>
      <c r="JC35" s="162">
        <v>45.598999999999997</v>
      </c>
      <c r="JD35" s="162">
        <v>0.53700000000000003</v>
      </c>
      <c r="JE35" s="162">
        <v>0.52200000000000002</v>
      </c>
      <c r="JF35" s="162">
        <v>-43.52</v>
      </c>
      <c r="JG35" s="162">
        <v>25.84</v>
      </c>
      <c r="JH35" s="162">
        <v>10.271000000000001</v>
      </c>
      <c r="JI35" s="162">
        <v>-27.51</v>
      </c>
      <c r="JJ35" s="162">
        <v>-48.427</v>
      </c>
      <c r="JK35" s="162">
        <v>16.82</v>
      </c>
      <c r="JL35" s="163"/>
      <c r="JM35" s="162">
        <v>53.938000000000002</v>
      </c>
      <c r="JN35" s="162">
        <v>52.195999999999998</v>
      </c>
      <c r="JO35" s="162">
        <v>0</v>
      </c>
      <c r="JP35" s="162">
        <v>0</v>
      </c>
      <c r="JQ35" s="162">
        <v>50.179000000000002</v>
      </c>
      <c r="JR35" s="162">
        <v>48.030999999999999</v>
      </c>
      <c r="JS35" s="162">
        <v>50.423000000000002</v>
      </c>
      <c r="JT35" s="163"/>
      <c r="JU35" s="162">
        <v>-63</v>
      </c>
      <c r="JV35" s="162">
        <v>0</v>
      </c>
      <c r="JW35" s="162">
        <v>7.9199000000000002</v>
      </c>
      <c r="JX35" s="162">
        <v>8.6998999999999995</v>
      </c>
      <c r="JY35" s="162">
        <v>-33.149000000000001</v>
      </c>
      <c r="JZ35" s="162">
        <v>74.379000000000005</v>
      </c>
      <c r="KA35" s="162">
        <v>49.595999999999997</v>
      </c>
      <c r="KB35" s="162">
        <v>-32.524000000000001</v>
      </c>
      <c r="KC35" s="162">
        <v>-71.769000000000005</v>
      </c>
      <c r="KD35" s="162">
        <v>37.286000000000001</v>
      </c>
      <c r="KE35" s="162">
        <v>35.091000000000001</v>
      </c>
      <c r="KF35" s="162">
        <v>55.5</v>
      </c>
      <c r="KG35" s="162">
        <v>-54.2</v>
      </c>
      <c r="KH35" s="162">
        <v>0</v>
      </c>
      <c r="KI35" s="162">
        <v>145.31</v>
      </c>
    </row>
    <row r="36" spans="1:295" ht="18" customHeight="1" x14ac:dyDescent="0.25">
      <c r="A36" s="159" t="s">
        <v>44</v>
      </c>
      <c r="B36" s="159" t="s">
        <v>736</v>
      </c>
      <c r="C36" s="162">
        <v>0</v>
      </c>
      <c r="D36" s="162">
        <v>23.387</v>
      </c>
      <c r="E36" s="162">
        <v>-46.899000000000001</v>
      </c>
      <c r="F36" s="162">
        <v>-30.989000000000001</v>
      </c>
      <c r="G36" s="162">
        <v>36.183999999999997</v>
      </c>
      <c r="H36" s="162">
        <v>0</v>
      </c>
      <c r="I36" s="162">
        <v>72.061999999999998</v>
      </c>
      <c r="J36" s="162">
        <v>-133.51</v>
      </c>
      <c r="K36" s="162">
        <v>69.634</v>
      </c>
      <c r="L36" s="162">
        <v>35.508000000000003</v>
      </c>
      <c r="M36" s="162">
        <v>35.104999999999997</v>
      </c>
      <c r="N36" s="162">
        <v>-15.539</v>
      </c>
      <c r="O36" s="162">
        <v>-57.878999999999998</v>
      </c>
      <c r="P36" s="162">
        <v>52.798999999999999</v>
      </c>
      <c r="Q36" s="162">
        <v>15.731999999999999</v>
      </c>
      <c r="R36" s="162">
        <v>-52.798999999999999</v>
      </c>
      <c r="S36" s="162">
        <v>13.154999999999999</v>
      </c>
      <c r="T36" s="162">
        <v>271.7</v>
      </c>
      <c r="U36" s="162">
        <v>9.4261999999999997</v>
      </c>
      <c r="V36" s="162">
        <v>9.6045999999999996</v>
      </c>
      <c r="W36" s="162">
        <v>15.69</v>
      </c>
      <c r="X36" s="162">
        <v>0</v>
      </c>
      <c r="Y36" s="162">
        <v>14.329000000000001</v>
      </c>
      <c r="Z36" s="162">
        <v>2.3428</v>
      </c>
      <c r="AA36" s="163"/>
      <c r="AB36" s="162">
        <v>113</v>
      </c>
      <c r="AC36" s="162">
        <v>-72.180000000000007</v>
      </c>
      <c r="AD36" s="162">
        <v>-71.930000000000007</v>
      </c>
      <c r="AE36" s="162">
        <v>23.890999999999998</v>
      </c>
      <c r="AF36" s="162">
        <v>15.539</v>
      </c>
      <c r="AG36" s="162">
        <v>57.2</v>
      </c>
      <c r="AH36" s="162">
        <v>8.4169</v>
      </c>
      <c r="AI36" s="162">
        <v>0.153</v>
      </c>
      <c r="AJ36" s="162">
        <v>-89.599000000000004</v>
      </c>
      <c r="AK36" s="162">
        <v>-89.819000000000003</v>
      </c>
      <c r="AL36" s="162">
        <v>-16.888999999999999</v>
      </c>
      <c r="AM36" s="162">
        <v>91.239000000000004</v>
      </c>
      <c r="AN36" s="162">
        <v>91.338999999999999</v>
      </c>
      <c r="AO36" s="162">
        <v>13.167999999999999</v>
      </c>
      <c r="AP36" s="162">
        <v>13.454000000000001</v>
      </c>
      <c r="AQ36" s="162">
        <v>78.667000000000002</v>
      </c>
      <c r="AR36" s="162">
        <v>82.150999999999996</v>
      </c>
      <c r="AS36" s="162">
        <v>31.806999999999999</v>
      </c>
      <c r="AT36" s="162">
        <v>-91.896000000000001</v>
      </c>
      <c r="AU36" s="162">
        <v>0</v>
      </c>
      <c r="AV36" s="162">
        <v>25.532</v>
      </c>
      <c r="AW36" s="162">
        <v>16.684999999999999</v>
      </c>
      <c r="AX36" s="162">
        <v>71.400000000000006</v>
      </c>
      <c r="AY36" s="162">
        <v>74.346999999999994</v>
      </c>
      <c r="AZ36" s="162">
        <v>5.7743000000000002</v>
      </c>
      <c r="BA36" s="162">
        <v>40.033999999999999</v>
      </c>
      <c r="BB36" s="162">
        <v>-569.96</v>
      </c>
      <c r="BC36" s="162">
        <v>13.807</v>
      </c>
      <c r="BD36" s="162">
        <v>-17.498999999999999</v>
      </c>
      <c r="BE36" s="162">
        <v>-17.498999999999999</v>
      </c>
      <c r="BF36" s="162">
        <v>99.488</v>
      </c>
      <c r="BG36" s="162">
        <v>0</v>
      </c>
      <c r="BH36" s="162">
        <v>-5.6835000000000004</v>
      </c>
      <c r="BI36" s="162">
        <v>-67.102000000000004</v>
      </c>
      <c r="BJ36" s="162">
        <v>-67.817999999999998</v>
      </c>
      <c r="BK36" s="162">
        <v>10.279</v>
      </c>
      <c r="BL36" s="162">
        <v>8.7151999999999994</v>
      </c>
      <c r="BM36" s="162">
        <v>6.0122999999999998</v>
      </c>
      <c r="BN36" s="162">
        <v>599.38</v>
      </c>
      <c r="BO36" s="162">
        <v>127.62</v>
      </c>
      <c r="BP36" s="162">
        <v>126.52</v>
      </c>
      <c r="BQ36" s="162">
        <v>-541.24</v>
      </c>
      <c r="BR36" s="162">
        <v>596.26</v>
      </c>
      <c r="BS36" s="162">
        <v>40.976999999999997</v>
      </c>
      <c r="BT36" s="162">
        <v>-121.51</v>
      </c>
      <c r="BU36" s="162">
        <v>123.57</v>
      </c>
      <c r="BV36" s="162">
        <v>101.56</v>
      </c>
      <c r="BW36" s="162">
        <v>28.469000000000001</v>
      </c>
      <c r="BX36" s="162">
        <v>27.95</v>
      </c>
      <c r="BY36" s="162">
        <v>72.33</v>
      </c>
      <c r="BZ36" s="162">
        <v>85.23</v>
      </c>
      <c r="CA36" s="162">
        <v>-70.188999999999993</v>
      </c>
      <c r="CB36" s="162">
        <v>-70.188999999999993</v>
      </c>
      <c r="CC36" s="162">
        <v>141.51</v>
      </c>
      <c r="CD36" s="162">
        <v>143.33000000000001</v>
      </c>
      <c r="CE36" s="162">
        <v>18.212</v>
      </c>
      <c r="CF36" s="162">
        <v>-133.66999999999999</v>
      </c>
      <c r="CG36" s="162">
        <v>-133.77000000000001</v>
      </c>
      <c r="CH36" s="162">
        <v>8.8414000000000001</v>
      </c>
      <c r="CI36" s="162">
        <v>-118.87</v>
      </c>
      <c r="CJ36" s="162">
        <v>19.57</v>
      </c>
      <c r="CK36" s="162">
        <v>25.984999999999999</v>
      </c>
      <c r="CL36" s="162">
        <v>-3.4</v>
      </c>
      <c r="CM36" s="162">
        <v>237.89</v>
      </c>
      <c r="CN36" s="162">
        <v>-19.209</v>
      </c>
      <c r="CO36" s="162">
        <v>12.569000000000001</v>
      </c>
      <c r="CP36" s="162">
        <v>11.750999999999999</v>
      </c>
      <c r="CQ36" s="162">
        <v>13.167999999999999</v>
      </c>
      <c r="CR36" s="162">
        <v>5.3585000000000003</v>
      </c>
      <c r="CS36" s="162">
        <v>4.1262999999999996</v>
      </c>
      <c r="CT36" s="163"/>
      <c r="CU36" s="162">
        <v>-71.022999999999996</v>
      </c>
      <c r="CV36" s="162">
        <v>22.157</v>
      </c>
      <c r="CW36" s="162">
        <v>13.862</v>
      </c>
      <c r="CX36" s="162">
        <v>60.83</v>
      </c>
      <c r="CY36" s="162">
        <v>86.948999999999998</v>
      </c>
      <c r="CZ36" s="162">
        <v>61.179000000000002</v>
      </c>
      <c r="DA36" s="162">
        <v>57.279000000000003</v>
      </c>
      <c r="DB36" s="162">
        <v>-37.369</v>
      </c>
      <c r="DC36" s="162">
        <v>-2.0095000000000001</v>
      </c>
      <c r="DD36" s="162">
        <v>120.31</v>
      </c>
      <c r="DE36" s="162">
        <v>119.51</v>
      </c>
      <c r="DF36" s="163"/>
      <c r="DG36" s="162">
        <v>0</v>
      </c>
      <c r="DH36" s="162">
        <v>-22.591000000000001</v>
      </c>
      <c r="DI36" s="162">
        <v>-121.5</v>
      </c>
      <c r="DJ36" s="162">
        <v>-122.9</v>
      </c>
      <c r="DK36" s="162">
        <v>34.823</v>
      </c>
      <c r="DL36" s="162">
        <v>81.747</v>
      </c>
      <c r="DM36" s="162">
        <v>87.367999999999995</v>
      </c>
      <c r="DN36" s="162">
        <v>117.79</v>
      </c>
      <c r="DO36" s="162">
        <v>80.72</v>
      </c>
      <c r="DP36" s="162">
        <v>-13.92</v>
      </c>
      <c r="DQ36" s="162">
        <v>69.174000000000007</v>
      </c>
      <c r="DR36" s="162">
        <v>138.27000000000001</v>
      </c>
      <c r="DS36" s="162">
        <v>-17.579000000000001</v>
      </c>
      <c r="DT36" s="162">
        <v>-17.739000000000001</v>
      </c>
      <c r="DU36" s="162">
        <v>102.67</v>
      </c>
      <c r="DV36" s="162">
        <v>78.45</v>
      </c>
      <c r="DW36" s="162">
        <v>139.36000000000001</v>
      </c>
      <c r="DX36" s="162">
        <v>135.56</v>
      </c>
      <c r="DY36" s="162">
        <v>-51.542999999999999</v>
      </c>
      <c r="DZ36" s="162">
        <v>-49.036000000000001</v>
      </c>
      <c r="EA36" s="162">
        <v>252.57</v>
      </c>
      <c r="EB36" s="162">
        <v>202.44</v>
      </c>
      <c r="EC36" s="162">
        <v>196.31</v>
      </c>
      <c r="ED36" s="162">
        <v>200.37</v>
      </c>
      <c r="EE36" s="162">
        <v>64.231999999999999</v>
      </c>
      <c r="EF36" s="162">
        <v>40.98</v>
      </c>
      <c r="EG36" s="162">
        <v>-31.893999999999998</v>
      </c>
      <c r="EH36" s="162">
        <v>551.66</v>
      </c>
      <c r="EI36" s="162">
        <v>183.01</v>
      </c>
      <c r="EJ36" s="162">
        <v>0</v>
      </c>
      <c r="EK36" s="162">
        <v>-37.994</v>
      </c>
      <c r="EL36" s="162">
        <v>-35.83</v>
      </c>
      <c r="EM36" s="162">
        <v>30.855</v>
      </c>
      <c r="EN36" s="162">
        <v>-36.078000000000003</v>
      </c>
      <c r="EO36" s="162">
        <v>-33.237000000000002</v>
      </c>
      <c r="EP36" s="162">
        <v>63.024000000000001</v>
      </c>
      <c r="EQ36" s="162">
        <v>-37.79</v>
      </c>
      <c r="ER36" s="162">
        <v>-38.863999999999997</v>
      </c>
      <c r="ES36" s="162">
        <v>-1.7209000000000001</v>
      </c>
      <c r="ET36" s="162">
        <v>15.829000000000001</v>
      </c>
      <c r="EU36" s="162">
        <v>-17.489000000000001</v>
      </c>
      <c r="EV36" s="162">
        <v>1</v>
      </c>
      <c r="EW36" s="162">
        <v>16.387</v>
      </c>
      <c r="EX36" s="162">
        <v>-135.88</v>
      </c>
      <c r="EY36" s="162">
        <v>-35.673999999999999</v>
      </c>
      <c r="EZ36" s="162">
        <v>-35.356999999999999</v>
      </c>
      <c r="FA36" s="162">
        <v>6.2652000000000001</v>
      </c>
      <c r="FB36" s="162">
        <v>-40.548000000000002</v>
      </c>
      <c r="FC36" s="162">
        <v>21.367999999999999</v>
      </c>
      <c r="FD36" s="162">
        <v>24.972999999999999</v>
      </c>
      <c r="FE36" s="162">
        <v>0</v>
      </c>
      <c r="FF36" s="162">
        <v>0</v>
      </c>
      <c r="FG36" s="162">
        <v>0</v>
      </c>
      <c r="FH36" s="162">
        <v>0</v>
      </c>
      <c r="FI36" s="162">
        <v>0</v>
      </c>
      <c r="FJ36" s="162">
        <v>69.661000000000001</v>
      </c>
      <c r="FK36" s="162">
        <v>71.335999999999999</v>
      </c>
      <c r="FL36" s="162">
        <v>-86.072000000000003</v>
      </c>
      <c r="FM36" s="162">
        <v>52.064</v>
      </c>
      <c r="FN36" s="162">
        <v>51.061</v>
      </c>
      <c r="FO36" s="162">
        <v>-65.126000000000005</v>
      </c>
      <c r="FP36" s="162">
        <v>-63.984999999999999</v>
      </c>
      <c r="FQ36" s="162">
        <v>-18.506</v>
      </c>
      <c r="FR36" s="162">
        <v>-16.079000000000001</v>
      </c>
      <c r="FS36" s="162">
        <v>13.571999999999999</v>
      </c>
      <c r="FT36" s="162">
        <v>1.0562</v>
      </c>
      <c r="FU36" s="162">
        <v>-8.2698999999999998</v>
      </c>
      <c r="FV36" s="162">
        <v>14.63</v>
      </c>
      <c r="FW36" s="162">
        <v>-18.927</v>
      </c>
      <c r="FX36" s="162">
        <v>9.0343</v>
      </c>
      <c r="FY36" s="162">
        <v>-15.066000000000001</v>
      </c>
      <c r="FZ36" s="162">
        <v>0.63800000000000001</v>
      </c>
      <c r="GA36" s="162">
        <v>7.9180000000000001</v>
      </c>
      <c r="GB36" s="162">
        <v>36.700000000000003</v>
      </c>
      <c r="GC36" s="162">
        <v>66.637</v>
      </c>
      <c r="GD36" s="162">
        <v>65.400000000000006</v>
      </c>
      <c r="GE36" s="162">
        <v>13.97</v>
      </c>
      <c r="GF36" s="162">
        <v>91.742999999999995</v>
      </c>
      <c r="GG36" s="162">
        <v>23.899000000000001</v>
      </c>
      <c r="GH36" s="162">
        <v>-16.396000000000001</v>
      </c>
      <c r="GI36" s="162">
        <v>0.40899999999999997</v>
      </c>
      <c r="GJ36" s="162">
        <v>0</v>
      </c>
      <c r="GK36" s="162">
        <v>1.9055</v>
      </c>
      <c r="GL36" s="162">
        <v>6.3799999999999996E-2</v>
      </c>
      <c r="GM36" s="162">
        <v>0</v>
      </c>
      <c r="GN36" s="162">
        <v>-15.239000000000001</v>
      </c>
      <c r="GO36" s="162">
        <v>-29.146999999999998</v>
      </c>
      <c r="GP36" s="162">
        <v>28.890999999999998</v>
      </c>
      <c r="GQ36" s="162">
        <v>45.545000000000002</v>
      </c>
      <c r="GR36" s="162">
        <v>-0.1181</v>
      </c>
      <c r="GS36" s="162">
        <v>131.29</v>
      </c>
      <c r="GT36" s="162">
        <v>-147.46</v>
      </c>
      <c r="GU36" s="162">
        <v>-28.658000000000001</v>
      </c>
      <c r="GV36" s="162">
        <v>28.13</v>
      </c>
      <c r="GW36" s="162">
        <v>-36.095999999999997</v>
      </c>
      <c r="GX36" s="162">
        <v>6.2275999999999998</v>
      </c>
      <c r="GY36" s="163"/>
      <c r="GZ36" s="162">
        <v>2.1093999999999999</v>
      </c>
      <c r="HA36" s="162">
        <v>7</v>
      </c>
      <c r="HB36" s="162">
        <v>217.3</v>
      </c>
      <c r="HC36" s="162">
        <v>217.69</v>
      </c>
      <c r="HD36" s="162">
        <v>191.5</v>
      </c>
      <c r="HE36" s="162">
        <v>-192.52</v>
      </c>
      <c r="HF36" s="162">
        <v>-385.63</v>
      </c>
      <c r="HG36" s="162">
        <v>386.7</v>
      </c>
      <c r="HH36" s="162">
        <v>382.13</v>
      </c>
      <c r="HI36" s="162">
        <v>-206.62</v>
      </c>
      <c r="HJ36" s="162">
        <v>-206.23</v>
      </c>
      <c r="HK36" s="162">
        <v>-42.6</v>
      </c>
      <c r="HL36" s="162">
        <v>-31.663</v>
      </c>
      <c r="HM36" s="162">
        <v>76.817999999999998</v>
      </c>
      <c r="HN36" s="162">
        <v>76.575999999999993</v>
      </c>
      <c r="HO36" s="162">
        <v>-144.36000000000001</v>
      </c>
      <c r="HP36" s="163"/>
      <c r="HQ36" s="162">
        <v>69.36</v>
      </c>
      <c r="HR36" s="162">
        <v>69.293999999999997</v>
      </c>
      <c r="HS36" s="162">
        <v>-11.212</v>
      </c>
      <c r="HT36" s="162">
        <v>-11.321999999999999</v>
      </c>
      <c r="HU36" s="163"/>
      <c r="HV36" s="162">
        <v>67.448999999999998</v>
      </c>
      <c r="HW36" s="162">
        <v>91.698999999999998</v>
      </c>
      <c r="HX36" s="162">
        <v>94.198999999999998</v>
      </c>
      <c r="HY36" s="162">
        <v>21.186</v>
      </c>
      <c r="HZ36" s="162">
        <v>-36.319000000000003</v>
      </c>
      <c r="IA36" s="162">
        <v>-354.12</v>
      </c>
      <c r="IB36" s="162">
        <v>93.855000000000004</v>
      </c>
      <c r="IC36" s="162">
        <v>93.820999999999998</v>
      </c>
      <c r="ID36" s="162">
        <v>17.298999999999999</v>
      </c>
      <c r="IE36" s="162">
        <v>64.3</v>
      </c>
      <c r="IF36" s="162">
        <v>-67.698999999999998</v>
      </c>
      <c r="IG36" s="162">
        <v>-67.900000000000006</v>
      </c>
      <c r="IH36" s="162">
        <v>1.4158999999999999</v>
      </c>
      <c r="II36" s="162">
        <v>1.1464000000000001</v>
      </c>
      <c r="IJ36" s="162">
        <v>-380.43</v>
      </c>
      <c r="IK36" s="162">
        <v>-161.37</v>
      </c>
      <c r="IL36" s="162">
        <v>451.66</v>
      </c>
      <c r="IM36" s="162">
        <v>381.25</v>
      </c>
      <c r="IN36" s="162">
        <v>-3.1253000000000002</v>
      </c>
      <c r="IO36" s="162">
        <v>-372.67</v>
      </c>
      <c r="IP36" s="162">
        <v>372.16</v>
      </c>
      <c r="IQ36" s="162">
        <v>-103.22</v>
      </c>
      <c r="IR36" s="162">
        <v>-246.69</v>
      </c>
      <c r="IS36" s="162">
        <v>-368.46</v>
      </c>
      <c r="IT36" s="162">
        <v>130.12</v>
      </c>
      <c r="IU36" s="162">
        <v>127.78</v>
      </c>
      <c r="IV36" s="162">
        <v>102.73</v>
      </c>
      <c r="IW36" s="162">
        <v>-439.13</v>
      </c>
      <c r="IX36" s="162">
        <v>246.04</v>
      </c>
      <c r="IY36" s="162">
        <v>-187.07</v>
      </c>
      <c r="IZ36" s="162">
        <v>187.94</v>
      </c>
      <c r="JA36" s="162">
        <v>-9.7820999999999998</v>
      </c>
      <c r="JB36" s="162">
        <v>30.954999999999998</v>
      </c>
      <c r="JC36" s="162">
        <v>45.68</v>
      </c>
      <c r="JD36" s="162">
        <v>0.94899999999999995</v>
      </c>
      <c r="JE36" s="162">
        <v>0.93400000000000005</v>
      </c>
      <c r="JF36" s="162">
        <v>-43.918999999999997</v>
      </c>
      <c r="JG36" s="162">
        <v>26.478999999999999</v>
      </c>
      <c r="JH36" s="162">
        <v>10.506</v>
      </c>
      <c r="JI36" s="162">
        <v>-28.065000000000001</v>
      </c>
      <c r="JJ36" s="162">
        <v>-47.432000000000002</v>
      </c>
      <c r="JK36" s="162">
        <v>16.847000000000001</v>
      </c>
      <c r="JL36" s="163"/>
      <c r="JM36" s="162">
        <v>56.167000000000002</v>
      </c>
      <c r="JN36" s="162">
        <v>56.540999999999997</v>
      </c>
      <c r="JO36" s="162">
        <v>0</v>
      </c>
      <c r="JP36" s="162">
        <v>0</v>
      </c>
      <c r="JQ36" s="162">
        <v>49.435000000000002</v>
      </c>
      <c r="JR36" s="162">
        <v>47.718000000000004</v>
      </c>
      <c r="JS36" s="162">
        <v>49.091999999999999</v>
      </c>
      <c r="JT36" s="163"/>
      <c r="JU36" s="162">
        <v>-63.4</v>
      </c>
      <c r="JV36" s="162">
        <v>0</v>
      </c>
      <c r="JW36" s="162">
        <v>7.94</v>
      </c>
      <c r="JX36" s="162">
        <v>8.6998999999999995</v>
      </c>
      <c r="JY36" s="162">
        <v>-27.600999999999999</v>
      </c>
      <c r="JZ36" s="162">
        <v>69.338999999999999</v>
      </c>
      <c r="KA36" s="162">
        <v>43.323999999999998</v>
      </c>
      <c r="KB36" s="162">
        <v>-28.300999999999998</v>
      </c>
      <c r="KC36" s="162">
        <v>-68.683000000000007</v>
      </c>
      <c r="KD36" s="162">
        <v>31.648</v>
      </c>
      <c r="KE36" s="162">
        <v>37.279000000000003</v>
      </c>
      <c r="KF36" s="162">
        <v>54</v>
      </c>
      <c r="KG36" s="162">
        <v>-54.4</v>
      </c>
      <c r="KH36" s="162">
        <v>0</v>
      </c>
      <c r="KI36" s="162">
        <v>151.65</v>
      </c>
    </row>
    <row r="37" spans="1:295" ht="18" customHeight="1" x14ac:dyDescent="0.25">
      <c r="A37" s="159" t="s">
        <v>44</v>
      </c>
      <c r="B37" s="159" t="s">
        <v>737</v>
      </c>
      <c r="C37" s="162">
        <v>0</v>
      </c>
      <c r="D37" s="162">
        <v>23.895</v>
      </c>
      <c r="E37" s="162">
        <v>-47.616</v>
      </c>
      <c r="F37" s="162">
        <v>-30.863</v>
      </c>
      <c r="G37" s="162">
        <v>36.564999999999998</v>
      </c>
      <c r="H37" s="162">
        <v>0</v>
      </c>
      <c r="I37" s="162">
        <v>72.906000000000006</v>
      </c>
      <c r="J37" s="162">
        <v>-131.99</v>
      </c>
      <c r="K37" s="162">
        <v>71.248000000000005</v>
      </c>
      <c r="L37" s="162">
        <v>36.292000000000002</v>
      </c>
      <c r="M37" s="162">
        <v>36.109000000000002</v>
      </c>
      <c r="N37" s="162">
        <v>-8.8800000000000008</v>
      </c>
      <c r="O37" s="162">
        <v>-61.307000000000002</v>
      </c>
      <c r="P37" s="162">
        <v>55</v>
      </c>
      <c r="Q37" s="162">
        <v>17.388000000000002</v>
      </c>
      <c r="R37" s="162">
        <v>-55</v>
      </c>
      <c r="S37" s="162">
        <v>13.207000000000001</v>
      </c>
      <c r="T37" s="162">
        <v>273.42</v>
      </c>
      <c r="U37" s="162">
        <v>8.5818999999999992</v>
      </c>
      <c r="V37" s="162">
        <v>8.7903000000000002</v>
      </c>
      <c r="W37" s="162">
        <v>14.5</v>
      </c>
      <c r="X37" s="162">
        <v>0</v>
      </c>
      <c r="Y37" s="162">
        <v>12.67</v>
      </c>
      <c r="Z37" s="162">
        <v>2.3651</v>
      </c>
      <c r="AA37" s="163"/>
      <c r="AB37" s="162">
        <v>113</v>
      </c>
      <c r="AC37" s="162">
        <v>-71.760000000000005</v>
      </c>
      <c r="AD37" s="162">
        <v>-71.709000000000003</v>
      </c>
      <c r="AE37" s="162">
        <v>23.890999999999998</v>
      </c>
      <c r="AF37" s="162">
        <v>6.6599000000000004</v>
      </c>
      <c r="AG37" s="162">
        <v>59.4</v>
      </c>
      <c r="AH37" s="162">
        <v>9.9890000000000008</v>
      </c>
      <c r="AI37" s="162">
        <v>0.158</v>
      </c>
      <c r="AJ37" s="162">
        <v>-90.519000000000005</v>
      </c>
      <c r="AK37" s="162">
        <v>-91.388999999999996</v>
      </c>
      <c r="AL37" s="162">
        <v>-14.228999999999999</v>
      </c>
      <c r="AM37" s="162">
        <v>92.33</v>
      </c>
      <c r="AN37" s="162">
        <v>92.48</v>
      </c>
      <c r="AO37" s="162">
        <v>13.175000000000001</v>
      </c>
      <c r="AP37" s="162">
        <v>13.77</v>
      </c>
      <c r="AQ37" s="162">
        <v>79.472999999999999</v>
      </c>
      <c r="AR37" s="162">
        <v>84.009</v>
      </c>
      <c r="AS37" s="162">
        <v>31.638999999999999</v>
      </c>
      <c r="AT37" s="162">
        <v>-93.100999999999999</v>
      </c>
      <c r="AU37" s="162">
        <v>0</v>
      </c>
      <c r="AV37" s="162">
        <v>27.701000000000001</v>
      </c>
      <c r="AW37" s="162">
        <v>17.928000000000001</v>
      </c>
      <c r="AX37" s="162">
        <v>72.873000000000005</v>
      </c>
      <c r="AY37" s="162">
        <v>75.284999999999997</v>
      </c>
      <c r="AZ37" s="162">
        <v>6.8212000000000002</v>
      </c>
      <c r="BA37" s="162">
        <v>39.302</v>
      </c>
      <c r="BB37" s="162">
        <v>-578.78</v>
      </c>
      <c r="BC37" s="162">
        <v>19.998000000000001</v>
      </c>
      <c r="BD37" s="162">
        <v>-17.699000000000002</v>
      </c>
      <c r="BE37" s="162">
        <v>-17.798999999999999</v>
      </c>
      <c r="BF37" s="162">
        <v>100.27</v>
      </c>
      <c r="BG37" s="162">
        <v>0</v>
      </c>
      <c r="BH37" s="162">
        <v>-5.6414</v>
      </c>
      <c r="BI37" s="162">
        <v>-67.102000000000004</v>
      </c>
      <c r="BJ37" s="162">
        <v>-70.650000000000006</v>
      </c>
      <c r="BK37" s="162">
        <v>10.288</v>
      </c>
      <c r="BL37" s="162">
        <v>8.4215</v>
      </c>
      <c r="BM37" s="162">
        <v>5.835</v>
      </c>
      <c r="BN37" s="162">
        <v>619.95000000000005</v>
      </c>
      <c r="BO37" s="162">
        <v>132.29</v>
      </c>
      <c r="BP37" s="162">
        <v>132.22</v>
      </c>
      <c r="BQ37" s="162">
        <v>-553.72</v>
      </c>
      <c r="BR37" s="162">
        <v>612.38</v>
      </c>
      <c r="BS37" s="162">
        <v>40.976999999999997</v>
      </c>
      <c r="BT37" s="162">
        <v>-129.99</v>
      </c>
      <c r="BU37" s="162">
        <v>132.29</v>
      </c>
      <c r="BV37" s="162">
        <v>107.04</v>
      </c>
      <c r="BW37" s="162">
        <v>29.978999999999999</v>
      </c>
      <c r="BX37" s="162">
        <v>29.978999999999999</v>
      </c>
      <c r="BY37" s="162">
        <v>74.62</v>
      </c>
      <c r="BZ37" s="162">
        <v>87.11</v>
      </c>
      <c r="CA37" s="162">
        <v>-66.438000000000002</v>
      </c>
      <c r="CB37" s="162">
        <v>-67.242000000000004</v>
      </c>
      <c r="CC37" s="162">
        <v>140.18</v>
      </c>
      <c r="CD37" s="162">
        <v>140.77000000000001</v>
      </c>
      <c r="CE37" s="162">
        <v>18.542000000000002</v>
      </c>
      <c r="CF37" s="162">
        <v>-138.78</v>
      </c>
      <c r="CG37" s="162">
        <v>-139.19</v>
      </c>
      <c r="CH37" s="162">
        <v>8.9072999999999993</v>
      </c>
      <c r="CI37" s="162">
        <v>-124.04</v>
      </c>
      <c r="CJ37" s="162">
        <v>19.57</v>
      </c>
      <c r="CK37" s="162">
        <v>25.984999999999999</v>
      </c>
      <c r="CL37" s="162">
        <v>-9.1</v>
      </c>
      <c r="CM37" s="162">
        <v>247</v>
      </c>
      <c r="CN37" s="162">
        <v>-19.27</v>
      </c>
      <c r="CO37" s="162">
        <v>10.318</v>
      </c>
      <c r="CP37" s="162">
        <v>8.2647999999999993</v>
      </c>
      <c r="CQ37" s="162">
        <v>11.087999999999999</v>
      </c>
      <c r="CR37" s="162">
        <v>2.7170000000000001</v>
      </c>
      <c r="CS37" s="162">
        <v>1.9702</v>
      </c>
      <c r="CT37" s="162">
        <v>1</v>
      </c>
      <c r="CU37" s="162">
        <v>-72.974999999999994</v>
      </c>
      <c r="CV37" s="162">
        <v>22.154</v>
      </c>
      <c r="CW37" s="162">
        <v>13.923</v>
      </c>
      <c r="CX37" s="162">
        <v>63.68</v>
      </c>
      <c r="CY37" s="162">
        <v>91.138999999999996</v>
      </c>
      <c r="CZ37" s="162">
        <v>61.881999999999998</v>
      </c>
      <c r="DA37" s="162">
        <v>58.451000000000001</v>
      </c>
      <c r="DB37" s="162">
        <v>-38.18</v>
      </c>
      <c r="DC37" s="162">
        <v>-2.0095000000000001</v>
      </c>
      <c r="DD37" s="162">
        <v>124.59</v>
      </c>
      <c r="DE37" s="162">
        <v>123.44</v>
      </c>
      <c r="DF37" s="163"/>
      <c r="DG37" s="162">
        <v>0</v>
      </c>
      <c r="DH37" s="162">
        <v>-23.202999999999999</v>
      </c>
      <c r="DI37" s="162">
        <v>-125.69</v>
      </c>
      <c r="DJ37" s="162">
        <v>-125.5</v>
      </c>
      <c r="DK37" s="162">
        <v>35.148000000000003</v>
      </c>
      <c r="DL37" s="162">
        <v>82.626000000000005</v>
      </c>
      <c r="DM37" s="162">
        <v>88.777000000000001</v>
      </c>
      <c r="DN37" s="162">
        <v>119.54</v>
      </c>
      <c r="DO37" s="162">
        <v>81.61</v>
      </c>
      <c r="DP37" s="162">
        <v>-14.63</v>
      </c>
      <c r="DQ37" s="162">
        <v>70.807000000000002</v>
      </c>
      <c r="DR37" s="162">
        <v>148.81</v>
      </c>
      <c r="DS37" s="162">
        <v>-18.52</v>
      </c>
      <c r="DT37" s="162">
        <v>-18.709</v>
      </c>
      <c r="DU37" s="162">
        <v>109.27</v>
      </c>
      <c r="DV37" s="162">
        <v>80.84</v>
      </c>
      <c r="DW37" s="162">
        <v>147.03</v>
      </c>
      <c r="DX37" s="162">
        <v>144.61000000000001</v>
      </c>
      <c r="DY37" s="162">
        <v>-45.048000000000002</v>
      </c>
      <c r="DZ37" s="162">
        <v>-44.036000000000001</v>
      </c>
      <c r="EA37" s="162">
        <v>263.04000000000002</v>
      </c>
      <c r="EB37" s="162">
        <v>213.33</v>
      </c>
      <c r="EC37" s="162">
        <v>207.88</v>
      </c>
      <c r="ED37" s="162">
        <v>211.19</v>
      </c>
      <c r="EE37" s="162">
        <v>83.787999999999997</v>
      </c>
      <c r="EF37" s="162">
        <v>62.558999999999997</v>
      </c>
      <c r="EG37" s="162">
        <v>-31.385000000000002</v>
      </c>
      <c r="EH37" s="162">
        <v>565.05999999999995</v>
      </c>
      <c r="EI37" s="162">
        <v>197.99</v>
      </c>
      <c r="EJ37" s="162">
        <v>0</v>
      </c>
      <c r="EK37" s="162">
        <v>-38.076999999999998</v>
      </c>
      <c r="EL37" s="162">
        <v>-35.816000000000003</v>
      </c>
      <c r="EM37" s="162">
        <v>8.3236000000000008</v>
      </c>
      <c r="EN37" s="162">
        <v>-41.095999999999997</v>
      </c>
      <c r="EO37" s="162">
        <v>-38.536999999999999</v>
      </c>
      <c r="EP37" s="162">
        <v>162.87</v>
      </c>
      <c r="EQ37" s="162">
        <v>-46.094999999999999</v>
      </c>
      <c r="ER37" s="162">
        <v>-46.482999999999997</v>
      </c>
      <c r="ES37" s="162">
        <v>-23.091000000000001</v>
      </c>
      <c r="ET37" s="162">
        <v>0</v>
      </c>
      <c r="EU37" s="162">
        <v>-25.059000000000001</v>
      </c>
      <c r="EV37" s="162">
        <v>106.7</v>
      </c>
      <c r="EW37" s="162">
        <v>16.398</v>
      </c>
      <c r="EX37" s="162">
        <v>-146.9</v>
      </c>
      <c r="EY37" s="162">
        <v>-35.561999999999998</v>
      </c>
      <c r="EZ37" s="162">
        <v>-35.012999999999998</v>
      </c>
      <c r="FA37" s="162">
        <v>8.2401</v>
      </c>
      <c r="FB37" s="162">
        <v>-62.878999999999998</v>
      </c>
      <c r="FC37" s="162">
        <v>8.7842000000000002</v>
      </c>
      <c r="FD37" s="162">
        <v>24.184999999999999</v>
      </c>
      <c r="FE37" s="162">
        <v>0</v>
      </c>
      <c r="FF37" s="162">
        <v>0</v>
      </c>
      <c r="FG37" s="162">
        <v>0</v>
      </c>
      <c r="FH37" s="162">
        <v>0</v>
      </c>
      <c r="FI37" s="162">
        <v>0</v>
      </c>
      <c r="FJ37" s="162">
        <v>67.316999999999993</v>
      </c>
      <c r="FK37" s="162">
        <v>66.814999999999998</v>
      </c>
      <c r="FL37" s="162">
        <v>-83.393000000000001</v>
      </c>
      <c r="FM37" s="162">
        <v>45.994999999999997</v>
      </c>
      <c r="FN37" s="162">
        <v>46.018000000000001</v>
      </c>
      <c r="FO37" s="162">
        <v>-59.170999999999999</v>
      </c>
      <c r="FP37" s="162">
        <v>-62.87</v>
      </c>
      <c r="FQ37" s="162">
        <v>-14.946999999999999</v>
      </c>
      <c r="FR37" s="162">
        <v>-12.449</v>
      </c>
      <c r="FS37" s="162">
        <v>13.776999999999999</v>
      </c>
      <c r="FT37" s="162">
        <v>1.0329999999999999</v>
      </c>
      <c r="FU37" s="162">
        <v>-8.4099000000000004</v>
      </c>
      <c r="FV37" s="162">
        <v>14.71</v>
      </c>
      <c r="FW37" s="162">
        <v>-15.922000000000001</v>
      </c>
      <c r="FX37" s="162">
        <v>9.3506999999999998</v>
      </c>
      <c r="FY37" s="162">
        <v>-15.09</v>
      </c>
      <c r="FZ37" s="162">
        <v>0.753</v>
      </c>
      <c r="GA37" s="162">
        <v>7.6994999999999996</v>
      </c>
      <c r="GB37" s="162">
        <v>39.22</v>
      </c>
      <c r="GC37" s="162">
        <v>61.515000000000001</v>
      </c>
      <c r="GD37" s="162">
        <v>59.567</v>
      </c>
      <c r="GE37" s="162">
        <v>13.97</v>
      </c>
      <c r="GF37" s="162">
        <v>92.835999999999999</v>
      </c>
      <c r="GG37" s="162">
        <v>24.6</v>
      </c>
      <c r="GH37" s="162">
        <v>-16.503</v>
      </c>
      <c r="GI37" s="162">
        <v>0.33339999999999997</v>
      </c>
      <c r="GJ37" s="162">
        <v>0</v>
      </c>
      <c r="GK37" s="162">
        <v>1.9238</v>
      </c>
      <c r="GL37" s="162">
        <v>6.3799999999999996E-2</v>
      </c>
      <c r="GM37" s="162">
        <v>0</v>
      </c>
      <c r="GN37" s="162">
        <v>-15.972</v>
      </c>
      <c r="GO37" s="162">
        <v>-29.954999999999998</v>
      </c>
      <c r="GP37" s="162">
        <v>28.829000000000001</v>
      </c>
      <c r="GQ37" s="162">
        <v>46.552999999999997</v>
      </c>
      <c r="GR37" s="162">
        <v>-0.1176</v>
      </c>
      <c r="GS37" s="162">
        <v>131.41999999999999</v>
      </c>
      <c r="GT37" s="162">
        <v>-154.21</v>
      </c>
      <c r="GU37" s="162">
        <v>-28.978999999999999</v>
      </c>
      <c r="GV37" s="162">
        <v>28.824999999999999</v>
      </c>
      <c r="GW37" s="162">
        <v>-37.140999999999998</v>
      </c>
      <c r="GX37" s="162">
        <v>6.8074000000000003</v>
      </c>
      <c r="GY37" s="163"/>
      <c r="GZ37" s="162">
        <v>2.5735000000000001</v>
      </c>
      <c r="HA37" s="162">
        <v>7.9783999999999997</v>
      </c>
      <c r="HB37" s="162">
        <v>220.17</v>
      </c>
      <c r="HC37" s="162">
        <v>218.9</v>
      </c>
      <c r="HD37" s="162">
        <v>191.9</v>
      </c>
      <c r="HE37" s="162">
        <v>-193.17</v>
      </c>
      <c r="HF37" s="162">
        <v>-389.6</v>
      </c>
      <c r="HG37" s="162">
        <v>389.38</v>
      </c>
      <c r="HH37" s="162">
        <v>384.32</v>
      </c>
      <c r="HI37" s="162">
        <v>-208.68</v>
      </c>
      <c r="HJ37" s="162">
        <v>-206.02</v>
      </c>
      <c r="HK37" s="162">
        <v>-45.228999999999999</v>
      </c>
      <c r="HL37" s="162">
        <v>-34.841999999999999</v>
      </c>
      <c r="HM37" s="162">
        <v>75.114999999999995</v>
      </c>
      <c r="HN37" s="162">
        <v>77.58</v>
      </c>
      <c r="HO37" s="162">
        <v>-149.83000000000001</v>
      </c>
      <c r="HP37" s="163"/>
      <c r="HQ37" s="162">
        <v>71.963999999999999</v>
      </c>
      <c r="HR37" s="162">
        <v>70.393000000000001</v>
      </c>
      <c r="HS37" s="162">
        <v>-15.618</v>
      </c>
      <c r="HT37" s="162">
        <v>-15.452999999999999</v>
      </c>
      <c r="HU37" s="163"/>
      <c r="HV37" s="162">
        <v>66.98</v>
      </c>
      <c r="HW37" s="162">
        <v>92.698999999999998</v>
      </c>
      <c r="HX37" s="162">
        <v>92.599000000000004</v>
      </c>
      <c r="HY37" s="162">
        <v>21.225999999999999</v>
      </c>
      <c r="HZ37" s="162">
        <v>-28.478999999999999</v>
      </c>
      <c r="IA37" s="162">
        <v>-363.02</v>
      </c>
      <c r="IB37" s="162">
        <v>100.4</v>
      </c>
      <c r="IC37" s="162">
        <v>100.02</v>
      </c>
      <c r="ID37" s="162">
        <v>17.899000000000001</v>
      </c>
      <c r="IE37" s="162">
        <v>62.798999999999999</v>
      </c>
      <c r="IF37" s="162">
        <v>-71.099000000000004</v>
      </c>
      <c r="IG37" s="162">
        <v>-71.3</v>
      </c>
      <c r="IH37" s="162">
        <v>1.5610999999999999</v>
      </c>
      <c r="II37" s="162">
        <v>1.1464000000000001</v>
      </c>
      <c r="IJ37" s="162">
        <v>-385.12</v>
      </c>
      <c r="IK37" s="162">
        <v>-179.18</v>
      </c>
      <c r="IL37" s="162">
        <v>456.25</v>
      </c>
      <c r="IM37" s="162">
        <v>388.17</v>
      </c>
      <c r="IN37" s="162">
        <v>-0.56759999999999999</v>
      </c>
      <c r="IO37" s="162">
        <v>-383.08</v>
      </c>
      <c r="IP37" s="162">
        <v>382.74</v>
      </c>
      <c r="IQ37" s="162">
        <v>-112.2</v>
      </c>
      <c r="IR37" s="162">
        <v>-250.63</v>
      </c>
      <c r="IS37" s="162">
        <v>-375.77</v>
      </c>
      <c r="IT37" s="162">
        <v>126.34</v>
      </c>
      <c r="IU37" s="162">
        <v>128.27000000000001</v>
      </c>
      <c r="IV37" s="162">
        <v>110.45</v>
      </c>
      <c r="IW37" s="162">
        <v>-446.76</v>
      </c>
      <c r="IX37" s="162">
        <v>251.62</v>
      </c>
      <c r="IY37" s="162">
        <v>-193.17</v>
      </c>
      <c r="IZ37" s="162">
        <v>194.07</v>
      </c>
      <c r="JA37" s="162">
        <v>-9.3590999999999998</v>
      </c>
      <c r="JB37" s="162">
        <v>30.954999999999998</v>
      </c>
      <c r="JC37" s="162">
        <v>45.04</v>
      </c>
      <c r="JD37" s="162">
        <v>0.85299999999999998</v>
      </c>
      <c r="JE37" s="162">
        <v>0.83699999999999997</v>
      </c>
      <c r="JF37" s="162">
        <v>-43.2</v>
      </c>
      <c r="JG37" s="162">
        <v>25.44</v>
      </c>
      <c r="JH37" s="162">
        <v>10.843999999999999</v>
      </c>
      <c r="JI37" s="162">
        <v>-26.484999999999999</v>
      </c>
      <c r="JJ37" s="162">
        <v>-48.195</v>
      </c>
      <c r="JK37" s="162">
        <v>17.552</v>
      </c>
      <c r="JL37" s="163"/>
      <c r="JM37" s="162">
        <v>51.444000000000003</v>
      </c>
      <c r="JN37" s="162">
        <v>54.515999999999998</v>
      </c>
      <c r="JO37" s="162">
        <v>0</v>
      </c>
      <c r="JP37" s="162">
        <v>0</v>
      </c>
      <c r="JQ37" s="162">
        <v>50.307000000000002</v>
      </c>
      <c r="JR37" s="162">
        <v>49.506999999999998</v>
      </c>
      <c r="JS37" s="162">
        <v>49.228999999999999</v>
      </c>
      <c r="JT37" s="163"/>
      <c r="JU37" s="162">
        <v>-62</v>
      </c>
      <c r="JV37" s="162">
        <v>0</v>
      </c>
      <c r="JW37" s="162">
        <v>7.8998999999999997</v>
      </c>
      <c r="JX37" s="162">
        <v>8.6998999999999995</v>
      </c>
      <c r="JY37" s="162">
        <v>-27.661999999999999</v>
      </c>
      <c r="JZ37" s="162">
        <v>73.382999999999996</v>
      </c>
      <c r="KA37" s="162">
        <v>46.146999999999998</v>
      </c>
      <c r="KB37" s="162">
        <v>-27.103999999999999</v>
      </c>
      <c r="KC37" s="162">
        <v>-71.445999999999998</v>
      </c>
      <c r="KD37" s="162">
        <v>33.67</v>
      </c>
      <c r="KE37" s="162">
        <v>37.465000000000003</v>
      </c>
      <c r="KF37" s="162">
        <v>53.598999999999997</v>
      </c>
      <c r="KG37" s="162">
        <v>-53.598999999999997</v>
      </c>
      <c r="KH37" s="162">
        <v>0</v>
      </c>
      <c r="KI37" s="162">
        <v>151.15</v>
      </c>
    </row>
    <row r="38" spans="1:295" ht="18" customHeight="1" x14ac:dyDescent="0.25">
      <c r="A38" s="159" t="s">
        <v>44</v>
      </c>
      <c r="B38" s="159" t="s">
        <v>738</v>
      </c>
      <c r="C38" s="162">
        <v>0</v>
      </c>
      <c r="D38" s="162">
        <v>24.187000000000001</v>
      </c>
      <c r="E38" s="162">
        <v>-48.113</v>
      </c>
      <c r="F38" s="162">
        <v>-30.788</v>
      </c>
      <c r="G38" s="162">
        <v>36.610999999999997</v>
      </c>
      <c r="H38" s="162">
        <v>0</v>
      </c>
      <c r="I38" s="162">
        <v>73.155000000000001</v>
      </c>
      <c r="J38" s="162">
        <v>-133.71</v>
      </c>
      <c r="K38" s="162">
        <v>71.813999999999993</v>
      </c>
      <c r="L38" s="162">
        <v>36.393999999999998</v>
      </c>
      <c r="M38" s="162">
        <v>36.158000000000001</v>
      </c>
      <c r="N38" s="162">
        <v>-11.1</v>
      </c>
      <c r="O38" s="162">
        <v>-63.06</v>
      </c>
      <c r="P38" s="162">
        <v>57.2</v>
      </c>
      <c r="Q38" s="162">
        <v>18.215</v>
      </c>
      <c r="R38" s="162">
        <v>-57.2</v>
      </c>
      <c r="S38" s="162">
        <v>13.332000000000001</v>
      </c>
      <c r="T38" s="162">
        <v>270.04000000000002</v>
      </c>
      <c r="U38" s="162">
        <v>8.6992999999999991</v>
      </c>
      <c r="V38" s="162">
        <v>8.1244999999999994</v>
      </c>
      <c r="W38" s="162">
        <v>13.366</v>
      </c>
      <c r="X38" s="162">
        <v>0</v>
      </c>
      <c r="Y38" s="162">
        <v>9.1026000000000007</v>
      </c>
      <c r="Z38" s="162">
        <v>2.5196000000000001</v>
      </c>
      <c r="AA38" s="163"/>
      <c r="AB38" s="162">
        <v>113</v>
      </c>
      <c r="AC38" s="162">
        <v>-74.650000000000006</v>
      </c>
      <c r="AD38" s="162">
        <v>-74.338999999999999</v>
      </c>
      <c r="AE38" s="162">
        <v>23.890999999999998</v>
      </c>
      <c r="AF38" s="162">
        <v>11.1</v>
      </c>
      <c r="AG38" s="162">
        <v>61.6</v>
      </c>
      <c r="AH38" s="162">
        <v>8.8379999999999992</v>
      </c>
      <c r="AI38" s="162">
        <v>0.155</v>
      </c>
      <c r="AJ38" s="162">
        <v>-80.849000000000004</v>
      </c>
      <c r="AK38" s="162">
        <v>-80.73</v>
      </c>
      <c r="AL38" s="162">
        <v>-40.658999999999999</v>
      </c>
      <c r="AM38" s="162">
        <v>81.760000000000005</v>
      </c>
      <c r="AN38" s="162">
        <v>81.97</v>
      </c>
      <c r="AO38" s="162">
        <v>13.464</v>
      </c>
      <c r="AP38" s="162">
        <v>13.327999999999999</v>
      </c>
      <c r="AQ38" s="162">
        <v>80.608999999999995</v>
      </c>
      <c r="AR38" s="162">
        <v>83.122</v>
      </c>
      <c r="AS38" s="162">
        <v>28.564</v>
      </c>
      <c r="AT38" s="162">
        <v>-85.465000000000003</v>
      </c>
      <c r="AU38" s="162">
        <v>0</v>
      </c>
      <c r="AV38" s="162">
        <v>9.0763999999999996</v>
      </c>
      <c r="AW38" s="162">
        <v>9.7307000000000006</v>
      </c>
      <c r="AX38" s="162">
        <v>76.087999999999994</v>
      </c>
      <c r="AY38" s="162">
        <v>77.16</v>
      </c>
      <c r="AZ38" s="162">
        <v>1.5867</v>
      </c>
      <c r="BA38" s="162">
        <v>8.4822000000000006</v>
      </c>
      <c r="BB38" s="162">
        <v>-517.54</v>
      </c>
      <c r="BC38" s="162">
        <v>19.619</v>
      </c>
      <c r="BD38" s="162">
        <v>-17.699000000000002</v>
      </c>
      <c r="BE38" s="162">
        <v>-17.699000000000002</v>
      </c>
      <c r="BF38" s="162">
        <v>91.516000000000005</v>
      </c>
      <c r="BG38" s="162">
        <v>0</v>
      </c>
      <c r="BH38" s="162">
        <v>-5.9965999999999999</v>
      </c>
      <c r="BI38" s="162">
        <v>-67.102000000000004</v>
      </c>
      <c r="BJ38" s="162">
        <v>-63.792000000000002</v>
      </c>
      <c r="BK38" s="162">
        <v>9.9290000000000003</v>
      </c>
      <c r="BL38" s="162">
        <v>8.7494999999999994</v>
      </c>
      <c r="BM38" s="162">
        <v>5.9718999999999998</v>
      </c>
      <c r="BN38" s="162">
        <v>555.91</v>
      </c>
      <c r="BO38" s="162">
        <v>130.13</v>
      </c>
      <c r="BP38" s="162">
        <v>130.1</v>
      </c>
      <c r="BQ38" s="162">
        <v>-516.80999999999995</v>
      </c>
      <c r="BR38" s="162">
        <v>581.67999999999995</v>
      </c>
      <c r="BS38" s="162">
        <v>40.976999999999997</v>
      </c>
      <c r="BT38" s="162">
        <v>-129.88999999999999</v>
      </c>
      <c r="BU38" s="162">
        <v>131.93</v>
      </c>
      <c r="BV38" s="162">
        <v>106.92</v>
      </c>
      <c r="BW38" s="162">
        <v>29.7</v>
      </c>
      <c r="BX38" s="162">
        <v>29.548999999999999</v>
      </c>
      <c r="BY38" s="162">
        <v>74.62</v>
      </c>
      <c r="BZ38" s="162">
        <v>87.08</v>
      </c>
      <c r="CA38" s="162">
        <v>-68.715000000000003</v>
      </c>
      <c r="CB38" s="162">
        <v>-69.519000000000005</v>
      </c>
      <c r="CC38" s="162">
        <v>141.9</v>
      </c>
      <c r="CD38" s="162">
        <v>143.02000000000001</v>
      </c>
      <c r="CE38" s="162">
        <v>17.579000000000001</v>
      </c>
      <c r="CF38" s="162">
        <v>-135.13</v>
      </c>
      <c r="CG38" s="162">
        <v>-136.16999999999999</v>
      </c>
      <c r="CH38" s="162">
        <v>8.7990999999999993</v>
      </c>
      <c r="CI38" s="162">
        <v>-118.6</v>
      </c>
      <c r="CJ38" s="162">
        <v>19.57</v>
      </c>
      <c r="CK38" s="162">
        <v>25.984999999999999</v>
      </c>
      <c r="CL38" s="162">
        <v>-6</v>
      </c>
      <c r="CM38" s="162">
        <v>237.89</v>
      </c>
      <c r="CN38" s="162">
        <v>-19.09</v>
      </c>
      <c r="CO38" s="162">
        <v>11.417</v>
      </c>
      <c r="CP38" s="162">
        <v>10.462999999999999</v>
      </c>
      <c r="CQ38" s="162">
        <v>12.04</v>
      </c>
      <c r="CR38" s="162">
        <v>5.8085000000000004</v>
      </c>
      <c r="CS38" s="162">
        <v>6.9565999999999999</v>
      </c>
      <c r="CT38" s="162">
        <v>12.865</v>
      </c>
      <c r="CU38" s="162">
        <v>-69.433000000000007</v>
      </c>
      <c r="CV38" s="162">
        <v>21.710999999999999</v>
      </c>
      <c r="CW38" s="162">
        <v>13.904999999999999</v>
      </c>
      <c r="CX38" s="162">
        <v>67.61</v>
      </c>
      <c r="CY38" s="162">
        <v>90.849000000000004</v>
      </c>
      <c r="CZ38" s="162">
        <v>62.585000000000001</v>
      </c>
      <c r="DA38" s="162">
        <v>58.890999999999998</v>
      </c>
      <c r="DB38" s="162">
        <v>-38.469000000000001</v>
      </c>
      <c r="DC38" s="162">
        <v>-2.0095000000000001</v>
      </c>
      <c r="DD38" s="162">
        <v>118.02</v>
      </c>
      <c r="DE38" s="162">
        <v>118.15</v>
      </c>
      <c r="DF38" s="162">
        <v>-145.25</v>
      </c>
      <c r="DG38" s="162">
        <v>-1E-4</v>
      </c>
      <c r="DH38" s="162">
        <v>-23.452000000000002</v>
      </c>
      <c r="DI38" s="162">
        <v>-124.8</v>
      </c>
      <c r="DJ38" s="162">
        <v>-125.19</v>
      </c>
      <c r="DK38" s="162">
        <v>35.082000000000001</v>
      </c>
      <c r="DL38" s="162">
        <v>82.626000000000005</v>
      </c>
      <c r="DM38" s="162">
        <v>87.837999999999994</v>
      </c>
      <c r="DN38" s="162">
        <v>119.54</v>
      </c>
      <c r="DO38" s="162">
        <v>81.61</v>
      </c>
      <c r="DP38" s="162">
        <v>-14.48</v>
      </c>
      <c r="DQ38" s="162">
        <v>70.239999999999995</v>
      </c>
      <c r="DR38" s="162">
        <v>139.56</v>
      </c>
      <c r="DS38" s="162">
        <v>-18.45</v>
      </c>
      <c r="DT38" s="162">
        <v>-18.658999999999999</v>
      </c>
      <c r="DU38" s="162">
        <v>111.57</v>
      </c>
      <c r="DV38" s="162">
        <v>80.84</v>
      </c>
      <c r="DW38" s="162">
        <v>140</v>
      </c>
      <c r="DX38" s="162">
        <v>139.03</v>
      </c>
      <c r="DY38" s="162">
        <v>-50.765999999999998</v>
      </c>
      <c r="DZ38" s="162">
        <v>-48.344999999999999</v>
      </c>
      <c r="EA38" s="162">
        <v>258.89</v>
      </c>
      <c r="EB38" s="162">
        <v>208.39</v>
      </c>
      <c r="EC38" s="162">
        <v>201.64</v>
      </c>
      <c r="ED38" s="162">
        <v>205.17</v>
      </c>
      <c r="EE38" s="162">
        <v>83.165000000000006</v>
      </c>
      <c r="EF38" s="162">
        <v>63.143000000000001</v>
      </c>
      <c r="EG38" s="162">
        <v>-31.215</v>
      </c>
      <c r="EH38" s="162">
        <v>529.57000000000005</v>
      </c>
      <c r="EI38" s="162">
        <v>197.77</v>
      </c>
      <c r="EJ38" s="162">
        <v>0</v>
      </c>
      <c r="EK38" s="162">
        <v>-38.512</v>
      </c>
      <c r="EL38" s="162">
        <v>-36.640999999999998</v>
      </c>
      <c r="EM38" s="162">
        <v>18.11</v>
      </c>
      <c r="EN38" s="162">
        <v>-41.781999999999996</v>
      </c>
      <c r="EO38" s="162">
        <v>-38.802</v>
      </c>
      <c r="EP38" s="162">
        <v>136.76</v>
      </c>
      <c r="EQ38" s="162">
        <v>-46.491</v>
      </c>
      <c r="ER38" s="162">
        <v>-47.031999999999996</v>
      </c>
      <c r="ES38" s="162">
        <v>-21.062999999999999</v>
      </c>
      <c r="ET38" s="162">
        <v>0</v>
      </c>
      <c r="EU38" s="162">
        <v>-26</v>
      </c>
      <c r="EV38" s="162">
        <v>95.4</v>
      </c>
      <c r="EW38" s="162">
        <v>16.219000000000001</v>
      </c>
      <c r="EX38" s="162">
        <v>-147.71</v>
      </c>
      <c r="EY38" s="162">
        <v>-34.731000000000002</v>
      </c>
      <c r="EZ38" s="162">
        <v>-34.317999999999998</v>
      </c>
      <c r="FA38" s="162">
        <v>7.0334000000000003</v>
      </c>
      <c r="FB38" s="162">
        <v>-57.832999999999998</v>
      </c>
      <c r="FC38" s="162">
        <v>28.632999999999999</v>
      </c>
      <c r="FD38" s="162">
        <v>23.869</v>
      </c>
      <c r="FE38" s="162">
        <v>0</v>
      </c>
      <c r="FF38" s="162">
        <v>0</v>
      </c>
      <c r="FG38" s="162">
        <v>0</v>
      </c>
      <c r="FH38" s="162">
        <v>0</v>
      </c>
      <c r="FI38" s="162">
        <v>0</v>
      </c>
      <c r="FJ38" s="162">
        <v>69.159000000000006</v>
      </c>
      <c r="FK38" s="162">
        <v>69.159000000000006</v>
      </c>
      <c r="FL38" s="162">
        <v>-90.760999999999996</v>
      </c>
      <c r="FM38" s="162">
        <v>51.68</v>
      </c>
      <c r="FN38" s="162">
        <v>51.244999999999997</v>
      </c>
      <c r="FO38" s="162">
        <v>-68.906999999999996</v>
      </c>
      <c r="FP38" s="162">
        <v>-68.331000000000003</v>
      </c>
      <c r="FQ38" s="162">
        <v>-17.532</v>
      </c>
      <c r="FR38" s="162">
        <v>-14.429</v>
      </c>
      <c r="FS38" s="162">
        <v>13.87</v>
      </c>
      <c r="FT38" s="162">
        <v>1.0562</v>
      </c>
      <c r="FU38" s="162">
        <v>-8.5198999999999998</v>
      </c>
      <c r="FV38" s="162">
        <v>15.2</v>
      </c>
      <c r="FW38" s="162">
        <v>-18.242999999999999</v>
      </c>
      <c r="FX38" s="162">
        <v>9.0348000000000006</v>
      </c>
      <c r="FY38" s="162">
        <v>-15.134</v>
      </c>
      <c r="FZ38" s="162">
        <v>0.52500000000000002</v>
      </c>
      <c r="GA38" s="162">
        <v>7.819</v>
      </c>
      <c r="GB38" s="162">
        <v>38.459000000000003</v>
      </c>
      <c r="GC38" s="162">
        <v>70.69</v>
      </c>
      <c r="GD38" s="162">
        <v>68.659000000000006</v>
      </c>
      <c r="GE38" s="162">
        <v>13.68</v>
      </c>
      <c r="GF38" s="162">
        <v>92.498999999999995</v>
      </c>
      <c r="GG38" s="162">
        <v>24</v>
      </c>
      <c r="GH38" s="162">
        <v>-16.157</v>
      </c>
      <c r="GI38" s="162">
        <v>0.46550000000000002</v>
      </c>
      <c r="GJ38" s="162">
        <v>0</v>
      </c>
      <c r="GK38" s="162">
        <v>1.9105000000000001</v>
      </c>
      <c r="GL38" s="162">
        <v>6.3799999999999996E-2</v>
      </c>
      <c r="GM38" s="162">
        <v>0</v>
      </c>
      <c r="GN38" s="162">
        <v>-15.972</v>
      </c>
      <c r="GO38" s="162">
        <v>-30.375</v>
      </c>
      <c r="GP38" s="162">
        <v>29.366</v>
      </c>
      <c r="GQ38" s="162">
        <v>46.805</v>
      </c>
      <c r="GR38" s="162">
        <v>-0.12139999999999999</v>
      </c>
      <c r="GS38" s="162">
        <v>132.37</v>
      </c>
      <c r="GT38" s="162">
        <v>-151.91</v>
      </c>
      <c r="GU38" s="162">
        <v>-29.135000000000002</v>
      </c>
      <c r="GV38" s="162">
        <v>28.632000000000001</v>
      </c>
      <c r="GW38" s="162">
        <v>-36.564</v>
      </c>
      <c r="GX38" s="162">
        <v>7.1055999999999999</v>
      </c>
      <c r="GY38" s="162">
        <v>3.3300999999999998</v>
      </c>
      <c r="GZ38" s="162">
        <v>2.9003999999999999</v>
      </c>
      <c r="HA38" s="162">
        <v>8.5472000000000001</v>
      </c>
      <c r="HB38" s="162">
        <v>221.81</v>
      </c>
      <c r="HC38" s="162">
        <v>220.88</v>
      </c>
      <c r="HD38" s="162">
        <v>191.5</v>
      </c>
      <c r="HE38" s="162">
        <v>-193.05</v>
      </c>
      <c r="HF38" s="162">
        <v>-388.63</v>
      </c>
      <c r="HG38" s="162">
        <v>392.2</v>
      </c>
      <c r="HH38" s="162">
        <v>390.3</v>
      </c>
      <c r="HI38" s="162">
        <v>-210.77</v>
      </c>
      <c r="HJ38" s="162">
        <v>-206.36</v>
      </c>
      <c r="HK38" s="162">
        <v>-47.466999999999999</v>
      </c>
      <c r="HL38" s="162">
        <v>-36.941000000000003</v>
      </c>
      <c r="HM38" s="162">
        <v>74.063000000000002</v>
      </c>
      <c r="HN38" s="162">
        <v>73.412999999999997</v>
      </c>
      <c r="HO38" s="162">
        <v>-149.83000000000001</v>
      </c>
      <c r="HP38" s="162">
        <v>-148.81</v>
      </c>
      <c r="HQ38" s="162">
        <v>72.623000000000005</v>
      </c>
      <c r="HR38" s="162">
        <v>72.040999999999997</v>
      </c>
      <c r="HS38" s="162">
        <v>-23.728999999999999</v>
      </c>
      <c r="HT38" s="162">
        <v>-23.042000000000002</v>
      </c>
      <c r="HU38" s="162">
        <v>67.08</v>
      </c>
      <c r="HV38" s="162">
        <v>67.308999999999997</v>
      </c>
      <c r="HW38" s="162">
        <v>91.5</v>
      </c>
      <c r="HX38" s="162">
        <v>91.4</v>
      </c>
      <c r="HY38" s="162">
        <v>21.841999999999999</v>
      </c>
      <c r="HZ38" s="162">
        <v>-17.28</v>
      </c>
      <c r="IA38" s="162">
        <v>-359.18</v>
      </c>
      <c r="IB38" s="162">
        <v>101.29</v>
      </c>
      <c r="IC38" s="162">
        <v>101</v>
      </c>
      <c r="ID38" s="162">
        <v>16.798999999999999</v>
      </c>
      <c r="IE38" s="162">
        <v>62.098999999999997</v>
      </c>
      <c r="IF38" s="162">
        <v>-71.900000000000006</v>
      </c>
      <c r="IG38" s="162">
        <v>-72.198999999999998</v>
      </c>
      <c r="IH38" s="162">
        <v>1.4379</v>
      </c>
      <c r="II38" s="162">
        <v>1.165</v>
      </c>
      <c r="IJ38" s="162">
        <v>-384.88</v>
      </c>
      <c r="IK38" s="162">
        <v>-177.45</v>
      </c>
      <c r="IL38" s="162">
        <v>466.32</v>
      </c>
      <c r="IM38" s="162">
        <v>391.79</v>
      </c>
      <c r="IN38" s="162">
        <v>1.9784999999999999</v>
      </c>
      <c r="IO38" s="162">
        <v>-384.68</v>
      </c>
      <c r="IP38" s="162">
        <v>385.71</v>
      </c>
      <c r="IQ38" s="162">
        <v>-114.69</v>
      </c>
      <c r="IR38" s="162">
        <v>-255.03</v>
      </c>
      <c r="IS38" s="162">
        <v>-384.99</v>
      </c>
      <c r="IT38" s="162">
        <v>132.80000000000001</v>
      </c>
      <c r="IU38" s="162">
        <v>127.94</v>
      </c>
      <c r="IV38" s="162">
        <v>116.81</v>
      </c>
      <c r="IW38" s="162">
        <v>-458.64</v>
      </c>
      <c r="IX38" s="162">
        <v>256.8</v>
      </c>
      <c r="IY38" s="162">
        <v>-199.72</v>
      </c>
      <c r="IZ38" s="162">
        <v>200.55</v>
      </c>
      <c r="JA38" s="162">
        <v>-9.7545999999999999</v>
      </c>
      <c r="JB38" s="162">
        <v>30.954999999999998</v>
      </c>
      <c r="JC38" s="162">
        <v>44.24</v>
      </c>
      <c r="JD38" s="162">
        <v>0.91700000000000004</v>
      </c>
      <c r="JE38" s="162">
        <v>0.90100000000000002</v>
      </c>
      <c r="JF38" s="162">
        <v>-42.319000000000003</v>
      </c>
      <c r="JG38" s="162">
        <v>24.318999999999999</v>
      </c>
      <c r="JH38" s="162">
        <v>11.026999999999999</v>
      </c>
      <c r="JI38" s="162">
        <v>-25.78</v>
      </c>
      <c r="JJ38" s="162">
        <v>-49.744999999999997</v>
      </c>
      <c r="JK38" s="162">
        <v>17.783999999999999</v>
      </c>
      <c r="JL38" s="162">
        <v>32</v>
      </c>
      <c r="JM38" s="162">
        <v>52.762999999999998</v>
      </c>
      <c r="JN38" s="162">
        <v>53.115000000000002</v>
      </c>
      <c r="JO38" s="162">
        <v>0</v>
      </c>
      <c r="JP38" s="162">
        <v>0</v>
      </c>
      <c r="JQ38" s="162">
        <v>48.582999999999998</v>
      </c>
      <c r="JR38" s="162">
        <v>47.957000000000001</v>
      </c>
      <c r="JS38" s="162">
        <v>48.384</v>
      </c>
      <c r="JT38" s="163"/>
      <c r="JU38" s="162">
        <v>-60.9</v>
      </c>
      <c r="JV38" s="162">
        <v>0</v>
      </c>
      <c r="JW38" s="162">
        <v>7.9898999999999996</v>
      </c>
      <c r="JX38" s="162">
        <v>8.6998999999999995</v>
      </c>
      <c r="JY38" s="162">
        <v>-29.262</v>
      </c>
      <c r="JZ38" s="162">
        <v>74.545000000000002</v>
      </c>
      <c r="KA38" s="162">
        <v>48.174999999999997</v>
      </c>
      <c r="KB38" s="162">
        <v>-29.553999999999998</v>
      </c>
      <c r="KC38" s="162">
        <v>-71.840999999999994</v>
      </c>
      <c r="KD38" s="162">
        <v>35.848999999999997</v>
      </c>
      <c r="KE38" s="162">
        <v>36.808999999999997</v>
      </c>
      <c r="KF38" s="162">
        <v>52.598999999999997</v>
      </c>
      <c r="KG38" s="162">
        <v>-52.5</v>
      </c>
      <c r="KH38" s="162">
        <v>0</v>
      </c>
      <c r="KI38" s="162">
        <v>153.6</v>
      </c>
    </row>
    <row r="39" spans="1:295" ht="18" customHeight="1" x14ac:dyDescent="0.25">
      <c r="A39" s="159" t="s">
        <v>44</v>
      </c>
      <c r="B39" s="159" t="s">
        <v>739</v>
      </c>
      <c r="C39" s="162">
        <v>0</v>
      </c>
      <c r="D39" s="162">
        <v>23.991</v>
      </c>
      <c r="E39" s="162">
        <v>-48.113</v>
      </c>
      <c r="F39" s="162">
        <v>-31.146000000000001</v>
      </c>
      <c r="G39" s="162">
        <v>36.020000000000003</v>
      </c>
      <c r="H39" s="162">
        <v>0</v>
      </c>
      <c r="I39" s="162">
        <v>72.305999999999997</v>
      </c>
      <c r="J39" s="162">
        <v>-132.53</v>
      </c>
      <c r="K39" s="162">
        <v>72</v>
      </c>
      <c r="L39" s="162">
        <v>36.405999999999999</v>
      </c>
      <c r="M39" s="162">
        <v>36.503</v>
      </c>
      <c r="N39" s="162">
        <v>-6.6599000000000004</v>
      </c>
      <c r="O39" s="162">
        <v>-63.018999999999998</v>
      </c>
      <c r="P39" s="162">
        <v>57.2</v>
      </c>
      <c r="Q39" s="162">
        <v>18.215</v>
      </c>
      <c r="R39" s="162">
        <v>-57.2</v>
      </c>
      <c r="S39" s="162">
        <v>13.781000000000001</v>
      </c>
      <c r="T39" s="162">
        <v>266.82</v>
      </c>
      <c r="U39" s="162">
        <v>8.0230999999999995</v>
      </c>
      <c r="V39" s="163"/>
      <c r="W39" s="162">
        <v>13.584</v>
      </c>
      <c r="X39" s="162">
        <v>0</v>
      </c>
      <c r="Y39" s="162">
        <v>9.1536000000000008</v>
      </c>
      <c r="Z39" s="162">
        <v>2.4544000000000001</v>
      </c>
      <c r="AA39" s="163"/>
      <c r="AB39" s="162">
        <v>113</v>
      </c>
      <c r="AC39" s="162">
        <v>-70.459000000000003</v>
      </c>
      <c r="AD39" s="163"/>
      <c r="AE39" s="162">
        <v>23.890999999999998</v>
      </c>
      <c r="AF39" s="163"/>
      <c r="AG39" s="162">
        <v>61.6</v>
      </c>
      <c r="AH39" s="162">
        <v>9.6789000000000005</v>
      </c>
      <c r="AI39" s="162">
        <v>0.159</v>
      </c>
      <c r="AJ39" s="162">
        <v>-87.72</v>
      </c>
      <c r="AK39" s="162">
        <v>-88.519000000000005</v>
      </c>
      <c r="AL39" s="162">
        <v>-15.81</v>
      </c>
      <c r="AM39" s="162">
        <v>89.519000000000005</v>
      </c>
      <c r="AN39" s="162">
        <v>89.558999999999997</v>
      </c>
      <c r="AO39" s="163"/>
      <c r="AP39" s="162">
        <v>13.404</v>
      </c>
      <c r="AQ39" s="162">
        <v>76.41</v>
      </c>
      <c r="AR39" s="162">
        <v>79.421000000000006</v>
      </c>
      <c r="AS39" s="162">
        <v>27.577999999999999</v>
      </c>
      <c r="AT39" s="162">
        <v>-87.876999999999995</v>
      </c>
      <c r="AU39" s="162">
        <v>0</v>
      </c>
      <c r="AV39" s="162">
        <v>29.390999999999998</v>
      </c>
      <c r="AW39" s="162">
        <v>30.253</v>
      </c>
      <c r="AX39" s="162">
        <v>68.988</v>
      </c>
      <c r="AY39" s="162">
        <v>71.802000000000007</v>
      </c>
      <c r="AZ39" s="163"/>
      <c r="BA39" s="162">
        <v>42.88</v>
      </c>
      <c r="BB39" s="162">
        <v>-564.82000000000005</v>
      </c>
      <c r="BC39" s="163"/>
      <c r="BD39" s="162">
        <v>-17.599</v>
      </c>
      <c r="BE39" s="162">
        <v>-17.699000000000002</v>
      </c>
      <c r="BF39" s="162">
        <v>93.801000000000002</v>
      </c>
      <c r="BG39" s="162">
        <v>0</v>
      </c>
      <c r="BH39" s="163"/>
      <c r="BI39" s="162">
        <v>-67.102000000000004</v>
      </c>
      <c r="BJ39" s="162">
        <v>-72.299000000000007</v>
      </c>
      <c r="BK39" s="162">
        <v>9.8882999999999992</v>
      </c>
      <c r="BL39" s="162">
        <v>8.9589999999999996</v>
      </c>
      <c r="BM39" s="162">
        <v>6.3467000000000002</v>
      </c>
      <c r="BN39" s="162">
        <v>599.96</v>
      </c>
      <c r="BO39" s="162">
        <v>131.96</v>
      </c>
      <c r="BP39" s="162">
        <v>131.26</v>
      </c>
      <c r="BQ39" s="162">
        <v>-544.62</v>
      </c>
      <c r="BR39" s="162">
        <v>598.45000000000005</v>
      </c>
      <c r="BS39" s="162">
        <v>40.976999999999997</v>
      </c>
      <c r="BT39" s="163"/>
      <c r="BU39" s="162">
        <v>123.59</v>
      </c>
      <c r="BV39" s="162">
        <v>106.92</v>
      </c>
      <c r="BW39" s="163"/>
      <c r="BX39" s="162">
        <v>29.888999999999999</v>
      </c>
      <c r="BY39" s="162">
        <v>74.709000000000003</v>
      </c>
      <c r="BZ39" s="162">
        <v>87.088999999999999</v>
      </c>
      <c r="CA39" s="162">
        <v>-73.537999999999997</v>
      </c>
      <c r="CB39" s="163"/>
      <c r="CC39" s="162">
        <v>146.32</v>
      </c>
      <c r="CD39" s="162">
        <v>146.36000000000001</v>
      </c>
      <c r="CE39" s="162">
        <v>17.353999999999999</v>
      </c>
      <c r="CF39" s="162">
        <v>-136.37</v>
      </c>
      <c r="CG39" s="162">
        <v>-135.74</v>
      </c>
      <c r="CH39" s="162">
        <v>8.7842000000000002</v>
      </c>
      <c r="CI39" s="162">
        <v>-120.26</v>
      </c>
      <c r="CJ39" s="162">
        <v>19.57</v>
      </c>
      <c r="CK39" s="162">
        <v>25.984999999999999</v>
      </c>
      <c r="CL39" s="162">
        <v>-13.1</v>
      </c>
      <c r="CM39" s="162">
        <v>242.6</v>
      </c>
      <c r="CN39" s="163"/>
      <c r="CO39" s="162">
        <v>9.6853999999999996</v>
      </c>
      <c r="CP39" s="162">
        <v>8.9931999999999999</v>
      </c>
      <c r="CQ39" s="162">
        <v>11.051</v>
      </c>
      <c r="CR39" s="162">
        <v>1.8816999999999999</v>
      </c>
      <c r="CS39" s="162">
        <v>2.8094000000000001</v>
      </c>
      <c r="CT39" s="163"/>
      <c r="CU39" s="162">
        <v>-74.049000000000007</v>
      </c>
      <c r="CV39" s="162">
        <v>21.384</v>
      </c>
      <c r="CW39" s="162">
        <v>13.787000000000001</v>
      </c>
      <c r="CX39" s="162">
        <v>64.808999999999997</v>
      </c>
      <c r="CY39" s="162">
        <v>91.888999999999996</v>
      </c>
      <c r="CZ39" s="163"/>
      <c r="DA39" s="162">
        <v>58.890999999999998</v>
      </c>
      <c r="DB39" s="162">
        <v>-38.79</v>
      </c>
      <c r="DC39" s="162">
        <v>-2.0095000000000001</v>
      </c>
      <c r="DD39" s="162">
        <v>120.63</v>
      </c>
      <c r="DE39" s="162">
        <v>120.97</v>
      </c>
      <c r="DF39" s="163"/>
      <c r="DG39" s="162">
        <v>-1E-4</v>
      </c>
      <c r="DH39" s="162">
        <v>-23.384</v>
      </c>
      <c r="DI39" s="162">
        <v>-125</v>
      </c>
      <c r="DJ39" s="162">
        <v>-125.5</v>
      </c>
      <c r="DK39" s="162">
        <v>35.070999999999998</v>
      </c>
      <c r="DL39" s="162">
        <v>80.867999999999995</v>
      </c>
      <c r="DM39" s="162">
        <v>86.429000000000002</v>
      </c>
      <c r="DN39" s="162">
        <v>117.79</v>
      </c>
      <c r="DO39" s="162">
        <v>79.98</v>
      </c>
      <c r="DP39" s="162">
        <v>-14.33</v>
      </c>
      <c r="DQ39" s="162">
        <v>69.456999999999994</v>
      </c>
      <c r="DR39" s="162">
        <v>144.88999999999999</v>
      </c>
      <c r="DS39" s="163"/>
      <c r="DT39" s="162">
        <v>-20.02</v>
      </c>
      <c r="DU39" s="162">
        <v>108.8</v>
      </c>
      <c r="DV39" s="162">
        <v>79.98</v>
      </c>
      <c r="DW39" s="162">
        <v>145.80000000000001</v>
      </c>
      <c r="DX39" s="162">
        <v>145.22</v>
      </c>
      <c r="DY39" s="162">
        <v>-52.598999999999997</v>
      </c>
      <c r="DZ39" s="162">
        <v>-52.326999999999998</v>
      </c>
      <c r="EA39" s="163"/>
      <c r="EB39" s="162">
        <v>207.97</v>
      </c>
      <c r="EC39" s="162">
        <v>203.66</v>
      </c>
      <c r="ED39" s="162">
        <v>204.65</v>
      </c>
      <c r="EE39" s="162">
        <v>81.575000000000003</v>
      </c>
      <c r="EF39" s="162">
        <v>60.003</v>
      </c>
      <c r="EG39" s="162">
        <v>-31.536000000000001</v>
      </c>
      <c r="EH39" s="162">
        <v>558.58000000000004</v>
      </c>
      <c r="EI39" s="162">
        <v>190.26</v>
      </c>
      <c r="EJ39" s="162">
        <v>0</v>
      </c>
      <c r="EK39" s="162">
        <v>-38.209000000000003</v>
      </c>
      <c r="EL39" s="162">
        <v>-35.918999999999997</v>
      </c>
      <c r="EM39" s="162">
        <v>14.661</v>
      </c>
      <c r="EN39" s="162">
        <v>-43.302999999999997</v>
      </c>
      <c r="EO39" s="162">
        <v>-39.695999999999998</v>
      </c>
      <c r="EP39" s="163"/>
      <c r="EQ39" s="162">
        <v>-51.255000000000003</v>
      </c>
      <c r="ER39" s="163"/>
      <c r="ES39" s="162">
        <v>-19.646000000000001</v>
      </c>
      <c r="ET39" s="162">
        <v>0</v>
      </c>
      <c r="EU39" s="162">
        <v>-23.289000000000001</v>
      </c>
      <c r="EV39" s="162">
        <v>103.09</v>
      </c>
      <c r="EW39" s="162">
        <v>16.120999999999999</v>
      </c>
      <c r="EX39" s="162">
        <v>-146.68</v>
      </c>
      <c r="EY39" s="162">
        <v>-37.911999999999999</v>
      </c>
      <c r="EZ39" s="162">
        <v>-36.802</v>
      </c>
      <c r="FA39" s="162">
        <v>8.6315000000000008</v>
      </c>
      <c r="FB39" s="162">
        <v>-56.210999999999999</v>
      </c>
      <c r="FC39" s="162">
        <v>22.093</v>
      </c>
      <c r="FD39" s="162">
        <v>23.811</v>
      </c>
      <c r="FE39" s="162">
        <v>0</v>
      </c>
      <c r="FF39" s="162">
        <v>0</v>
      </c>
      <c r="FG39" s="162">
        <v>0</v>
      </c>
      <c r="FH39" s="162">
        <v>0</v>
      </c>
      <c r="FI39" s="162">
        <v>0</v>
      </c>
      <c r="FJ39" s="162">
        <v>72.843000000000004</v>
      </c>
      <c r="FK39" s="162">
        <v>72.843000000000004</v>
      </c>
      <c r="FL39" s="162">
        <v>-88.751000000000005</v>
      </c>
      <c r="FM39" s="162">
        <v>54.898000000000003</v>
      </c>
      <c r="FN39" s="162">
        <v>53.942</v>
      </c>
      <c r="FO39" s="162">
        <v>-65.784000000000006</v>
      </c>
      <c r="FP39" s="162">
        <v>-67.438000000000002</v>
      </c>
      <c r="FQ39" s="162">
        <v>-22.548999999999999</v>
      </c>
      <c r="FR39" s="162">
        <v>-19.509</v>
      </c>
      <c r="FS39" s="163"/>
      <c r="FT39" s="162">
        <v>1.1257999999999999</v>
      </c>
      <c r="FU39" s="162">
        <v>-8.4598999999999993</v>
      </c>
      <c r="FV39" s="162">
        <v>14.93</v>
      </c>
      <c r="FW39" s="162">
        <v>-23.143999999999998</v>
      </c>
      <c r="FX39" s="162">
        <v>8.8666</v>
      </c>
      <c r="FY39" s="162">
        <v>-15.134</v>
      </c>
      <c r="FZ39" s="162">
        <v>0.75900000000000001</v>
      </c>
      <c r="GA39" s="162">
        <v>7.7089999999999996</v>
      </c>
      <c r="GB39" s="162">
        <v>35.79</v>
      </c>
      <c r="GC39" s="162">
        <v>68.072999999999993</v>
      </c>
      <c r="GD39" s="162">
        <v>66.242000000000004</v>
      </c>
      <c r="GE39" s="162">
        <v>14.68</v>
      </c>
      <c r="GF39" s="166">
        <v>92.498999999999995</v>
      </c>
      <c r="GG39" s="162">
        <v>24</v>
      </c>
      <c r="GH39" s="162">
        <v>-16.725000000000001</v>
      </c>
      <c r="GI39" s="162">
        <v>0.32190000000000002</v>
      </c>
      <c r="GJ39" s="162">
        <v>0</v>
      </c>
      <c r="GK39" s="162">
        <v>1.97</v>
      </c>
      <c r="GL39" s="162">
        <v>6.3799999999999996E-2</v>
      </c>
      <c r="GM39" s="162">
        <v>0</v>
      </c>
      <c r="GN39" s="162">
        <v>-14.863</v>
      </c>
      <c r="GO39" s="162">
        <v>-30.15</v>
      </c>
      <c r="GP39" s="162">
        <v>28.257999999999999</v>
      </c>
      <c r="GQ39" s="166">
        <v>46.805</v>
      </c>
      <c r="GR39" s="162">
        <v>0</v>
      </c>
      <c r="GS39" s="162">
        <v>130.34</v>
      </c>
      <c r="GT39" s="162">
        <v>-151.41</v>
      </c>
      <c r="GU39" s="162">
        <v>-29.013999999999999</v>
      </c>
      <c r="GV39" s="162">
        <v>29.356000000000002</v>
      </c>
      <c r="GW39" s="162">
        <v>-37.578000000000003</v>
      </c>
      <c r="GX39" s="162">
        <v>6.5426000000000002</v>
      </c>
      <c r="GY39" s="163"/>
      <c r="GZ39" s="162">
        <v>3.3751000000000002</v>
      </c>
      <c r="HA39" s="162">
        <v>8</v>
      </c>
      <c r="HB39" s="166">
        <v>231.03</v>
      </c>
      <c r="HC39" s="162">
        <v>231.03</v>
      </c>
      <c r="HD39" s="162">
        <v>191.5</v>
      </c>
      <c r="HE39" s="162">
        <v>-193.3</v>
      </c>
      <c r="HF39" s="162">
        <v>-402.08</v>
      </c>
      <c r="HG39" s="162">
        <v>404.23</v>
      </c>
      <c r="HH39" s="162">
        <v>403.22</v>
      </c>
      <c r="HI39" s="162">
        <v>-216.5</v>
      </c>
      <c r="HJ39" s="162">
        <v>-216.23</v>
      </c>
      <c r="HK39" s="162">
        <v>-47.418999999999997</v>
      </c>
      <c r="HL39" s="162">
        <v>-34.837000000000003</v>
      </c>
      <c r="HM39" s="162">
        <v>77.704999999999998</v>
      </c>
      <c r="HN39" s="162">
        <v>78.823999999999998</v>
      </c>
      <c r="HO39" s="162">
        <v>-149.83000000000001</v>
      </c>
      <c r="HP39" s="162">
        <v>-148.81</v>
      </c>
      <c r="HQ39" s="162">
        <v>75.260000000000005</v>
      </c>
      <c r="HR39" s="162">
        <v>75.204999999999998</v>
      </c>
      <c r="HS39" s="162">
        <v>-33.063000000000002</v>
      </c>
      <c r="HT39" s="162">
        <v>-31.600999999999999</v>
      </c>
      <c r="HU39" s="162">
        <v>59.49</v>
      </c>
      <c r="HV39" s="162">
        <v>59.548999999999999</v>
      </c>
      <c r="HW39" s="162">
        <v>93.4</v>
      </c>
      <c r="HX39" s="162">
        <v>93.4</v>
      </c>
      <c r="HY39" s="162">
        <v>21.863</v>
      </c>
      <c r="HZ39" s="162">
        <v>2.64</v>
      </c>
      <c r="IA39" s="162">
        <v>-367.5</v>
      </c>
      <c r="IB39" s="162">
        <v>102.6</v>
      </c>
      <c r="IC39" s="162">
        <v>103.34</v>
      </c>
      <c r="ID39" s="162">
        <v>16.899000000000001</v>
      </c>
      <c r="IE39" s="162">
        <v>63.798999999999999</v>
      </c>
      <c r="IF39" s="162">
        <v>-72.8</v>
      </c>
      <c r="IG39" s="162">
        <v>-72.698999999999998</v>
      </c>
      <c r="IH39" s="162">
        <v>1.4379</v>
      </c>
      <c r="II39" s="162">
        <v>1.165</v>
      </c>
      <c r="IJ39" s="162">
        <v>-397.57</v>
      </c>
      <c r="IK39" s="162">
        <v>-175.28</v>
      </c>
      <c r="IL39" s="162">
        <v>470.43</v>
      </c>
      <c r="IM39" s="162">
        <v>395.78</v>
      </c>
      <c r="IN39" s="163"/>
      <c r="IO39" s="162">
        <v>-389.77</v>
      </c>
      <c r="IP39" s="162">
        <v>394.28</v>
      </c>
      <c r="IQ39" s="162">
        <v>-117.19</v>
      </c>
      <c r="IR39" s="162">
        <v>-254.93</v>
      </c>
      <c r="IS39" s="162">
        <v>-386.09</v>
      </c>
      <c r="IT39" s="162">
        <v>130.13999999999999</v>
      </c>
      <c r="IU39" s="162">
        <v>129.36000000000001</v>
      </c>
      <c r="IV39" s="162">
        <v>124.33</v>
      </c>
      <c r="IW39" s="162">
        <v>-464.18</v>
      </c>
      <c r="IX39" s="162">
        <v>257.41000000000003</v>
      </c>
      <c r="IY39" s="162">
        <v>-200.21</v>
      </c>
      <c r="IZ39" s="162">
        <v>203.38</v>
      </c>
      <c r="JA39" s="162">
        <v>-9.9385999999999992</v>
      </c>
      <c r="JB39" s="162">
        <v>30.954999999999998</v>
      </c>
      <c r="JC39" s="163"/>
      <c r="JD39" s="162">
        <v>0.85699999999999998</v>
      </c>
      <c r="JE39" s="162">
        <v>0.84099999999999997</v>
      </c>
      <c r="JF39" s="163"/>
      <c r="JG39" s="162">
        <v>23.12</v>
      </c>
      <c r="JH39" s="162">
        <v>10.864000000000001</v>
      </c>
      <c r="JI39" s="162">
        <v>-24.58</v>
      </c>
      <c r="JJ39" s="162">
        <v>-50.127000000000002</v>
      </c>
      <c r="JK39" s="162">
        <v>17.844999999999999</v>
      </c>
      <c r="JL39" s="162">
        <v>33.598999999999997</v>
      </c>
      <c r="JM39" s="162">
        <v>55.735999999999997</v>
      </c>
      <c r="JN39" s="162">
        <v>54.067999999999998</v>
      </c>
      <c r="JO39" s="162">
        <v>0</v>
      </c>
      <c r="JP39" s="162">
        <v>0</v>
      </c>
      <c r="JQ39" s="162">
        <v>51.878999999999998</v>
      </c>
      <c r="JR39" s="162">
        <v>52.121000000000002</v>
      </c>
      <c r="JS39" s="162">
        <v>51.008000000000003</v>
      </c>
      <c r="JT39" s="163"/>
      <c r="JU39" s="162">
        <v>-62.7</v>
      </c>
      <c r="JV39" s="162">
        <v>0</v>
      </c>
      <c r="JW39" s="162">
        <v>7.9298999999999999</v>
      </c>
      <c r="JX39" s="162">
        <v>8.6998999999999995</v>
      </c>
      <c r="JY39" s="163"/>
      <c r="JZ39" s="162">
        <v>75.302000000000007</v>
      </c>
      <c r="KA39" s="162">
        <v>47.302999999999997</v>
      </c>
      <c r="KB39" s="162">
        <v>-28.603000000000002</v>
      </c>
      <c r="KC39" s="162">
        <v>-73.483999999999995</v>
      </c>
      <c r="KD39" s="162">
        <v>35.136000000000003</v>
      </c>
      <c r="KE39" s="162">
        <v>38.030999999999999</v>
      </c>
      <c r="KF39" s="162">
        <v>54</v>
      </c>
      <c r="KG39" s="162">
        <v>-53.798999999999999</v>
      </c>
      <c r="KH39" s="162">
        <v>0</v>
      </c>
      <c r="KI39" s="162">
        <v>149.44</v>
      </c>
    </row>
    <row r="40" spans="1:295" ht="18" customHeight="1" x14ac:dyDescent="0.25">
      <c r="A40" s="159" t="s">
        <v>44</v>
      </c>
      <c r="B40" s="159" t="s">
        <v>740</v>
      </c>
      <c r="C40" s="164">
        <v>0</v>
      </c>
      <c r="D40" s="164">
        <v>23.943999999999999</v>
      </c>
      <c r="E40" s="164">
        <v>-48.113</v>
      </c>
      <c r="F40" s="164">
        <v>-30.643999999999998</v>
      </c>
      <c r="G40" s="164">
        <v>34.951999999999998</v>
      </c>
      <c r="H40" s="164">
        <v>0</v>
      </c>
      <c r="I40" s="164">
        <v>70.727999999999994</v>
      </c>
      <c r="J40" s="164">
        <v>-128.55000000000001</v>
      </c>
      <c r="K40" s="164">
        <v>72</v>
      </c>
      <c r="L40" s="165"/>
      <c r="M40" s="164">
        <v>36.103000000000002</v>
      </c>
      <c r="N40" s="164">
        <v>-8.8800000000000008</v>
      </c>
      <c r="O40" s="164">
        <v>-60.274999999999999</v>
      </c>
      <c r="P40" s="164">
        <v>55</v>
      </c>
      <c r="Q40" s="164">
        <v>18.215</v>
      </c>
      <c r="R40" s="164">
        <v>-55</v>
      </c>
      <c r="S40" s="164">
        <v>13.504</v>
      </c>
      <c r="T40" s="164">
        <v>259.33999999999997</v>
      </c>
      <c r="U40" s="164">
        <v>8.3340999999999994</v>
      </c>
      <c r="V40" s="165"/>
      <c r="W40" s="164">
        <v>13.259</v>
      </c>
      <c r="X40" s="164">
        <v>0</v>
      </c>
      <c r="Y40" s="164">
        <v>9.0191999999999997</v>
      </c>
      <c r="Z40" s="164">
        <v>2.3523999999999998</v>
      </c>
      <c r="AA40" s="165"/>
      <c r="AB40" s="165"/>
      <c r="AC40" s="164">
        <v>-72.769000000000005</v>
      </c>
      <c r="AD40" s="165"/>
      <c r="AE40" s="164">
        <v>23.890999999999998</v>
      </c>
      <c r="AF40" s="165"/>
      <c r="AG40" s="164">
        <v>59.4</v>
      </c>
      <c r="AH40" s="164">
        <v>6.3619000000000003</v>
      </c>
      <c r="AI40" s="164">
        <v>0.13900000000000001</v>
      </c>
      <c r="AJ40" s="164">
        <v>-76.069000000000003</v>
      </c>
      <c r="AK40" s="164">
        <v>-76.349000000000004</v>
      </c>
      <c r="AL40" s="164">
        <v>-48.31</v>
      </c>
      <c r="AM40" s="164">
        <v>77.099000000000004</v>
      </c>
      <c r="AN40" s="164">
        <v>78.138999999999996</v>
      </c>
      <c r="AO40" s="165"/>
      <c r="AP40" s="164">
        <v>12.935</v>
      </c>
      <c r="AQ40" s="164">
        <v>76.626000000000005</v>
      </c>
      <c r="AR40" s="164">
        <v>79.504000000000005</v>
      </c>
      <c r="AS40" s="164">
        <v>25.835000000000001</v>
      </c>
      <c r="AT40" s="164">
        <v>-80.375</v>
      </c>
      <c r="AU40" s="164">
        <v>0</v>
      </c>
      <c r="AV40" s="164">
        <v>23.44</v>
      </c>
      <c r="AW40" s="164">
        <v>27.745999999999999</v>
      </c>
      <c r="AX40" s="164">
        <v>70.194000000000003</v>
      </c>
      <c r="AY40" s="164">
        <v>71.534000000000006</v>
      </c>
      <c r="AZ40" s="165"/>
      <c r="BA40" s="164">
        <v>11.045999999999999</v>
      </c>
      <c r="BB40" s="164">
        <v>-494.71</v>
      </c>
      <c r="BC40" s="165"/>
      <c r="BD40" s="164">
        <v>-17.699000000000002</v>
      </c>
      <c r="BE40" s="164">
        <v>-17.599</v>
      </c>
      <c r="BF40" s="164">
        <v>86.006</v>
      </c>
      <c r="BG40" s="164">
        <v>0</v>
      </c>
      <c r="BH40" s="165"/>
      <c r="BI40" s="164">
        <v>-67.102000000000004</v>
      </c>
      <c r="BJ40" s="164">
        <v>-63.652000000000001</v>
      </c>
      <c r="BK40" s="164">
        <v>9.9991000000000003</v>
      </c>
      <c r="BL40" s="164">
        <v>9.2406000000000006</v>
      </c>
      <c r="BM40" s="164">
        <v>6.2716000000000003</v>
      </c>
      <c r="BN40" s="164">
        <v>532.45000000000005</v>
      </c>
      <c r="BO40" s="164">
        <v>134.49</v>
      </c>
      <c r="BP40" s="164">
        <v>134.22</v>
      </c>
      <c r="BQ40" s="164">
        <v>-527.41</v>
      </c>
      <c r="BR40" s="164">
        <v>561.27</v>
      </c>
      <c r="BS40" s="164">
        <v>40.976999999999997</v>
      </c>
      <c r="BT40" s="165"/>
      <c r="BU40" s="164">
        <v>116.43</v>
      </c>
      <c r="BV40" s="164">
        <v>107.18</v>
      </c>
      <c r="BW40" s="165"/>
      <c r="BX40" s="164">
        <v>28.93</v>
      </c>
      <c r="BY40" s="164">
        <v>73.97</v>
      </c>
      <c r="BZ40" s="164">
        <v>87.088999999999999</v>
      </c>
      <c r="CA40" s="164">
        <v>-74.608999999999995</v>
      </c>
      <c r="CB40" s="165"/>
      <c r="CC40" s="164">
        <v>146.78</v>
      </c>
      <c r="CD40" s="164">
        <v>148.09</v>
      </c>
      <c r="CE40" s="164">
        <v>16.521999999999998</v>
      </c>
      <c r="CF40" s="164">
        <v>-131.75</v>
      </c>
      <c r="CG40" s="164">
        <v>-132.31</v>
      </c>
      <c r="CH40" s="164">
        <v>9.9057999999999993</v>
      </c>
      <c r="CI40" s="164">
        <v>-115.1</v>
      </c>
      <c r="CJ40" s="164">
        <v>19.57</v>
      </c>
      <c r="CK40" s="164">
        <v>25.984999999999999</v>
      </c>
      <c r="CL40" s="164">
        <v>0.2</v>
      </c>
      <c r="CM40" s="164">
        <v>227.19</v>
      </c>
      <c r="CN40" s="165"/>
      <c r="CO40" s="164">
        <v>14.41</v>
      </c>
      <c r="CP40" s="164">
        <v>14.069000000000001</v>
      </c>
      <c r="CQ40" s="164">
        <v>15.811999999999999</v>
      </c>
      <c r="CR40" s="164">
        <v>11.946</v>
      </c>
      <c r="CS40" s="164">
        <v>12.97</v>
      </c>
      <c r="CT40" s="164">
        <v>13.569000000000001</v>
      </c>
      <c r="CU40" s="164">
        <v>-75.284000000000006</v>
      </c>
      <c r="CV40" s="164">
        <v>21.634</v>
      </c>
      <c r="CW40" s="164">
        <v>13.955</v>
      </c>
      <c r="CX40" s="164">
        <v>65.11</v>
      </c>
      <c r="CY40" s="164">
        <v>89.808999999999997</v>
      </c>
      <c r="CZ40" s="165"/>
      <c r="DA40" s="164">
        <v>58.158000000000001</v>
      </c>
      <c r="DB40" s="164">
        <v>-38.319000000000003</v>
      </c>
      <c r="DC40" s="164">
        <v>-2.0095000000000001</v>
      </c>
      <c r="DD40" s="164">
        <v>115.14</v>
      </c>
      <c r="DE40" s="164">
        <v>113.31</v>
      </c>
      <c r="DF40" s="165"/>
      <c r="DG40" s="164">
        <v>0</v>
      </c>
      <c r="DH40" s="164">
        <v>-23.164000000000001</v>
      </c>
      <c r="DI40" s="164">
        <v>-126.59</v>
      </c>
      <c r="DJ40" s="164">
        <v>-126.3</v>
      </c>
      <c r="DK40" s="164">
        <v>34.615000000000002</v>
      </c>
      <c r="DL40" s="164">
        <v>79.989000000000004</v>
      </c>
      <c r="DM40" s="164">
        <v>86.429000000000002</v>
      </c>
      <c r="DN40" s="164">
        <v>116.03</v>
      </c>
      <c r="DO40" s="164">
        <v>79.17</v>
      </c>
      <c r="DP40" s="164">
        <v>-14.18</v>
      </c>
      <c r="DQ40" s="164">
        <v>68.134</v>
      </c>
      <c r="DR40" s="164">
        <v>132.24</v>
      </c>
      <c r="DS40" s="165"/>
      <c r="DT40" s="164">
        <v>-21.61</v>
      </c>
      <c r="DU40" s="164">
        <v>116.74</v>
      </c>
      <c r="DV40" s="164">
        <v>80.14</v>
      </c>
      <c r="DW40" s="164">
        <v>130.16</v>
      </c>
      <c r="DX40" s="164">
        <v>127</v>
      </c>
      <c r="DY40" s="164">
        <v>-58.718000000000004</v>
      </c>
      <c r="DZ40" s="164">
        <v>-55.954000000000001</v>
      </c>
      <c r="EA40" s="165"/>
      <c r="EB40" s="164">
        <v>195.45</v>
      </c>
      <c r="EC40" s="164">
        <v>192.36</v>
      </c>
      <c r="ED40" s="164">
        <v>192.73</v>
      </c>
      <c r="EE40" s="164">
        <v>76.730999999999995</v>
      </c>
      <c r="EF40" s="164">
        <v>56.912999999999997</v>
      </c>
      <c r="EG40" s="164">
        <v>-30.908999999999999</v>
      </c>
      <c r="EH40" s="164">
        <v>536.25</v>
      </c>
      <c r="EI40" s="164">
        <v>192.33</v>
      </c>
      <c r="EJ40" s="164">
        <v>0</v>
      </c>
      <c r="EK40" s="164">
        <v>-37.298999999999999</v>
      </c>
      <c r="EL40" s="164">
        <v>-35.128999999999998</v>
      </c>
      <c r="EM40" s="164">
        <v>23.975000000000001</v>
      </c>
      <c r="EN40" s="164">
        <v>-43.180999999999997</v>
      </c>
      <c r="EO40" s="164">
        <v>-41.591000000000001</v>
      </c>
      <c r="EP40" s="165"/>
      <c r="EQ40" s="164">
        <v>-48.46</v>
      </c>
      <c r="ER40" s="165"/>
      <c r="ES40" s="164">
        <v>-8.5225000000000009</v>
      </c>
      <c r="ET40" s="164">
        <v>0</v>
      </c>
      <c r="EU40" s="164">
        <v>-24.048999999999999</v>
      </c>
      <c r="EV40" s="164">
        <v>60.2</v>
      </c>
      <c r="EW40" s="164">
        <v>15.657</v>
      </c>
      <c r="EX40" s="164">
        <v>-148.27000000000001</v>
      </c>
      <c r="EY40" s="164">
        <v>-35.235999999999997</v>
      </c>
      <c r="EZ40" s="164">
        <v>-34.781999999999996</v>
      </c>
      <c r="FA40" s="164">
        <v>5.0256999999999996</v>
      </c>
      <c r="FB40" s="164">
        <v>-49.311999999999998</v>
      </c>
      <c r="FC40" s="164">
        <v>26.712</v>
      </c>
      <c r="FD40" s="164">
        <v>24.582999999999998</v>
      </c>
      <c r="FE40" s="164">
        <v>0</v>
      </c>
      <c r="FF40" s="164">
        <v>0</v>
      </c>
      <c r="FG40" s="164">
        <v>0</v>
      </c>
      <c r="FH40" s="164">
        <v>0</v>
      </c>
      <c r="FI40" s="164">
        <v>0</v>
      </c>
      <c r="FJ40" s="164">
        <v>73.344999999999999</v>
      </c>
      <c r="FK40" s="164">
        <v>73.847999999999999</v>
      </c>
      <c r="FL40" s="164">
        <v>-104.99</v>
      </c>
      <c r="FM40" s="164">
        <v>59.618000000000002</v>
      </c>
      <c r="FN40" s="164">
        <v>59.767000000000003</v>
      </c>
      <c r="FO40" s="164">
        <v>-76.435000000000002</v>
      </c>
      <c r="FP40" s="164">
        <v>-73.018000000000001</v>
      </c>
      <c r="FQ40" s="164">
        <v>-23.597000000000001</v>
      </c>
      <c r="FR40" s="164">
        <v>-20.279</v>
      </c>
      <c r="FS40" s="165"/>
      <c r="FT40" s="164">
        <v>1.1026</v>
      </c>
      <c r="FU40" s="164">
        <v>-8.6998999999999995</v>
      </c>
      <c r="FV40" s="164">
        <v>14.38</v>
      </c>
      <c r="FW40" s="164">
        <v>-24.8</v>
      </c>
      <c r="FX40" s="164">
        <v>9.0419999999999998</v>
      </c>
      <c r="FY40" s="165"/>
      <c r="FZ40" s="164">
        <v>0.65500000000000003</v>
      </c>
      <c r="GA40" s="164">
        <v>7.6440999999999999</v>
      </c>
      <c r="GB40" s="164">
        <v>36.08</v>
      </c>
      <c r="GC40" s="164">
        <v>77.527000000000001</v>
      </c>
      <c r="GD40" s="164">
        <v>76.97</v>
      </c>
      <c r="GE40" s="165"/>
      <c r="GF40" s="167">
        <v>92.498999999999995</v>
      </c>
      <c r="GG40" s="164">
        <v>23.899000000000001</v>
      </c>
      <c r="GH40" s="164">
        <v>-15.678000000000001</v>
      </c>
      <c r="GI40" s="164">
        <v>1.4039999999999999</v>
      </c>
      <c r="GJ40" s="164">
        <v>0</v>
      </c>
      <c r="GK40" s="164">
        <v>1.9370000000000001</v>
      </c>
      <c r="GL40" s="164">
        <v>6.3799999999999996E-2</v>
      </c>
      <c r="GM40" s="165"/>
      <c r="GN40" s="164">
        <v>-15.628</v>
      </c>
      <c r="GO40" s="164">
        <v>-29.451000000000001</v>
      </c>
      <c r="GP40" s="164">
        <v>28.109000000000002</v>
      </c>
      <c r="GQ40" s="167">
        <v>46.805</v>
      </c>
      <c r="GR40" s="164">
        <v>0</v>
      </c>
      <c r="GS40" s="164">
        <v>121.62</v>
      </c>
      <c r="GT40" s="164">
        <v>-146.54</v>
      </c>
      <c r="GU40" s="164">
        <v>-28.071000000000002</v>
      </c>
      <c r="GV40" s="164">
        <v>29.975999999999999</v>
      </c>
      <c r="GW40" s="164">
        <v>-36.692</v>
      </c>
      <c r="GX40" s="164">
        <v>6.5867000000000004</v>
      </c>
      <c r="GY40" s="165"/>
      <c r="GZ40" s="164">
        <v>3.5859999999999999</v>
      </c>
      <c r="HA40" s="164">
        <v>8</v>
      </c>
      <c r="HB40" s="167">
        <v>230.96</v>
      </c>
      <c r="HC40" s="164">
        <v>230.96</v>
      </c>
      <c r="HD40" s="164">
        <v>193.19</v>
      </c>
      <c r="HE40" s="164">
        <v>-194.54</v>
      </c>
      <c r="HF40" s="164">
        <v>-404.81</v>
      </c>
      <c r="HG40" s="164">
        <v>407.32</v>
      </c>
      <c r="HH40" s="164">
        <v>404.46</v>
      </c>
      <c r="HI40" s="164">
        <v>-217.92</v>
      </c>
      <c r="HJ40" s="164">
        <v>-216.06</v>
      </c>
      <c r="HK40" s="164">
        <v>-47.000999999999998</v>
      </c>
      <c r="HL40" s="164">
        <v>-36.140999999999998</v>
      </c>
      <c r="HM40" s="164">
        <v>76.221000000000004</v>
      </c>
      <c r="HN40" s="164">
        <v>75.790000000000006</v>
      </c>
      <c r="HO40" s="164">
        <v>-157.46</v>
      </c>
      <c r="HP40" s="165"/>
      <c r="HQ40" s="164">
        <v>76.150000000000006</v>
      </c>
      <c r="HR40" s="164">
        <v>75.248999999999995</v>
      </c>
      <c r="HS40" s="164">
        <v>-34.843000000000004</v>
      </c>
      <c r="HT40" s="164">
        <v>-34.576000000000001</v>
      </c>
      <c r="HU40" s="164">
        <v>60.959000000000003</v>
      </c>
      <c r="HV40" s="164">
        <v>60.889000000000003</v>
      </c>
      <c r="HW40" s="164">
        <v>92.3</v>
      </c>
      <c r="HX40" s="164">
        <v>91.8</v>
      </c>
      <c r="HY40" s="164">
        <v>21.782</v>
      </c>
      <c r="HZ40" s="164">
        <v>5.5998999999999999</v>
      </c>
      <c r="IA40" s="164">
        <v>-378.2</v>
      </c>
      <c r="IB40" s="164">
        <v>107.15</v>
      </c>
      <c r="IC40" s="164">
        <v>107.64</v>
      </c>
      <c r="ID40" s="164">
        <v>19.600000000000001</v>
      </c>
      <c r="IE40" s="164">
        <v>63.798999999999999</v>
      </c>
      <c r="IF40" s="164">
        <v>-74.400000000000006</v>
      </c>
      <c r="IG40" s="164">
        <v>-74.698999999999998</v>
      </c>
      <c r="IH40" s="164">
        <v>1.5452999999999999</v>
      </c>
      <c r="II40" s="164">
        <v>1.2559</v>
      </c>
      <c r="IJ40" s="164">
        <v>-398.4</v>
      </c>
      <c r="IK40" s="164">
        <v>-174.64</v>
      </c>
      <c r="IL40" s="164">
        <v>481.32</v>
      </c>
      <c r="IM40" s="164">
        <v>404.81</v>
      </c>
      <c r="IN40" s="165"/>
      <c r="IO40" s="164">
        <v>-393.12</v>
      </c>
      <c r="IP40" s="164">
        <v>397.97</v>
      </c>
      <c r="IQ40" s="164">
        <v>-122.61</v>
      </c>
      <c r="IR40" s="164">
        <v>-259.52</v>
      </c>
      <c r="IS40" s="164">
        <v>-392.93</v>
      </c>
      <c r="IT40" s="164">
        <v>128.9</v>
      </c>
      <c r="IU40" s="164">
        <v>131.83000000000001</v>
      </c>
      <c r="IV40" s="164">
        <v>131.86000000000001</v>
      </c>
      <c r="IW40" s="164">
        <v>-470</v>
      </c>
      <c r="IX40" s="164">
        <v>264.18</v>
      </c>
      <c r="IY40" s="164">
        <v>-208.5</v>
      </c>
      <c r="IZ40" s="164">
        <v>211.46</v>
      </c>
      <c r="JA40" s="164">
        <v>-10.125</v>
      </c>
      <c r="JB40" s="165"/>
      <c r="JC40" s="165"/>
      <c r="JD40" s="164">
        <v>0.53400000000000003</v>
      </c>
      <c r="JE40" s="164">
        <v>0.505</v>
      </c>
      <c r="JF40" s="165"/>
      <c r="JG40" s="164">
        <v>23.84</v>
      </c>
      <c r="JH40" s="164">
        <v>10.571</v>
      </c>
      <c r="JI40" s="164">
        <v>-24.901</v>
      </c>
      <c r="JJ40" s="164">
        <v>-50.127000000000002</v>
      </c>
      <c r="JK40" s="164">
        <v>17.844999999999999</v>
      </c>
      <c r="JL40" s="164">
        <v>32.4</v>
      </c>
      <c r="JM40" s="164">
        <v>53.360999999999997</v>
      </c>
      <c r="JN40" s="164">
        <v>54.235999999999997</v>
      </c>
      <c r="JO40" s="164">
        <v>0</v>
      </c>
      <c r="JP40" s="164">
        <v>0</v>
      </c>
      <c r="JQ40" s="164">
        <v>50.676000000000002</v>
      </c>
      <c r="JR40" s="164">
        <v>50.607999999999997</v>
      </c>
      <c r="JS40" s="164">
        <v>49.792000000000002</v>
      </c>
      <c r="JT40" s="165"/>
      <c r="JU40" s="164">
        <v>-61.7</v>
      </c>
      <c r="JV40" s="165"/>
      <c r="JW40" s="164">
        <v>8.2200000000000006</v>
      </c>
      <c r="JX40" s="164">
        <v>8.6998999999999995</v>
      </c>
      <c r="JY40" s="165"/>
      <c r="JZ40" s="164">
        <v>74.831000000000003</v>
      </c>
      <c r="KA40" s="164">
        <v>47.17</v>
      </c>
      <c r="KB40" s="164">
        <v>-29.803000000000001</v>
      </c>
      <c r="KC40" s="164">
        <v>-73.709999999999994</v>
      </c>
      <c r="KD40" s="164">
        <v>34.993000000000002</v>
      </c>
      <c r="KE40" s="164">
        <v>38.686</v>
      </c>
      <c r="KF40" s="164">
        <v>52.9</v>
      </c>
      <c r="KG40" s="164">
        <v>-52.598999999999997</v>
      </c>
      <c r="KH40" s="165"/>
      <c r="KI40" s="164">
        <v>142.79</v>
      </c>
    </row>
    <row r="41" spans="1:295" ht="18" customHeight="1" x14ac:dyDescent="0.25">
      <c r="A41" s="159" t="s">
        <v>44</v>
      </c>
      <c r="B41" s="159" t="s">
        <v>741</v>
      </c>
      <c r="C41" s="160">
        <v>0</v>
      </c>
      <c r="D41" s="160">
        <v>23.628</v>
      </c>
      <c r="E41" s="160">
        <v>-47.420999999999999</v>
      </c>
      <c r="F41" s="160">
        <v>-30.988</v>
      </c>
      <c r="G41" s="160">
        <v>34.840000000000003</v>
      </c>
      <c r="H41" s="160">
        <v>0</v>
      </c>
      <c r="I41" s="160">
        <v>69.337999999999994</v>
      </c>
      <c r="J41" s="160">
        <v>-123.97</v>
      </c>
      <c r="K41" s="160">
        <v>71.061000000000007</v>
      </c>
      <c r="L41" s="161"/>
      <c r="M41" s="160">
        <v>36.091000000000001</v>
      </c>
      <c r="N41" s="160">
        <v>-6.6599000000000004</v>
      </c>
      <c r="O41" s="160">
        <v>-61.381999999999998</v>
      </c>
      <c r="P41" s="160">
        <v>57.2</v>
      </c>
      <c r="Q41" s="160">
        <v>18.215</v>
      </c>
      <c r="R41" s="160">
        <v>-55</v>
      </c>
      <c r="S41" s="160">
        <v>13.413</v>
      </c>
      <c r="T41" s="160">
        <v>251.56</v>
      </c>
      <c r="U41" s="160">
        <v>8.6675000000000004</v>
      </c>
      <c r="V41" s="161"/>
      <c r="W41" s="160">
        <v>14.840999999999999</v>
      </c>
      <c r="X41" s="160">
        <v>0</v>
      </c>
      <c r="Y41" s="160">
        <v>11.9</v>
      </c>
      <c r="Z41" s="160">
        <v>2.5287999999999999</v>
      </c>
      <c r="AA41" s="161"/>
      <c r="AB41" s="161"/>
      <c r="AC41" s="160">
        <v>-74.388999999999996</v>
      </c>
      <c r="AD41" s="161"/>
      <c r="AE41" s="160">
        <v>23.890999999999998</v>
      </c>
      <c r="AF41" s="161"/>
      <c r="AG41" s="160">
        <v>59.4</v>
      </c>
      <c r="AH41" s="160">
        <v>10.194000000000001</v>
      </c>
      <c r="AI41" s="160">
        <v>0.16200000000000001</v>
      </c>
      <c r="AJ41" s="160">
        <v>-78.058999999999997</v>
      </c>
      <c r="AK41" s="160">
        <v>-78.22</v>
      </c>
      <c r="AL41" s="160">
        <v>-44.99</v>
      </c>
      <c r="AM41" s="160">
        <v>79.22</v>
      </c>
      <c r="AN41" s="160">
        <v>79.650000000000006</v>
      </c>
      <c r="AO41" s="161"/>
      <c r="AP41" s="160">
        <v>13.180999999999999</v>
      </c>
      <c r="AQ41" s="160">
        <v>78.215000000000003</v>
      </c>
      <c r="AR41" s="160">
        <v>81.33</v>
      </c>
      <c r="AS41" s="160">
        <v>25.581</v>
      </c>
      <c r="AT41" s="160">
        <v>-81.313000000000002</v>
      </c>
      <c r="AU41" s="160">
        <v>0</v>
      </c>
      <c r="AV41" s="160">
        <v>26.463000000000001</v>
      </c>
      <c r="AW41" s="160">
        <v>30.975999999999999</v>
      </c>
      <c r="AX41" s="160">
        <v>70.998000000000005</v>
      </c>
      <c r="AY41" s="160">
        <v>72.203999999999994</v>
      </c>
      <c r="AZ41" s="161"/>
      <c r="BA41" s="160">
        <v>13.273</v>
      </c>
      <c r="BB41" s="160">
        <v>-509.47</v>
      </c>
      <c r="BC41" s="161"/>
      <c r="BD41" s="160">
        <v>-17.599</v>
      </c>
      <c r="BE41" s="160">
        <v>-17.599</v>
      </c>
      <c r="BF41" s="160">
        <v>87.24</v>
      </c>
      <c r="BG41" s="160">
        <v>0</v>
      </c>
      <c r="BH41" s="161"/>
      <c r="BI41" s="160">
        <v>-67.102000000000004</v>
      </c>
      <c r="BJ41" s="160">
        <v>-64.691000000000003</v>
      </c>
      <c r="BK41" s="160">
        <v>9.5071999999999992</v>
      </c>
      <c r="BL41" s="160">
        <v>9.0469000000000008</v>
      </c>
      <c r="BM41" s="160">
        <v>6.2625999999999999</v>
      </c>
      <c r="BN41" s="160">
        <v>541.09</v>
      </c>
      <c r="BO41" s="160">
        <v>132.87</v>
      </c>
      <c r="BP41" s="160">
        <v>133.21</v>
      </c>
      <c r="BQ41" s="160">
        <v>-527.32000000000005</v>
      </c>
      <c r="BR41" s="160">
        <v>566.91</v>
      </c>
      <c r="BS41" s="160">
        <v>40.976999999999997</v>
      </c>
      <c r="BT41" s="161"/>
      <c r="BU41" s="160">
        <v>118.44</v>
      </c>
      <c r="BV41" s="160">
        <v>106</v>
      </c>
      <c r="BW41" s="161"/>
      <c r="BX41" s="160">
        <v>28.959</v>
      </c>
      <c r="BY41" s="160">
        <v>73.97</v>
      </c>
      <c r="BZ41" s="160">
        <v>85.37</v>
      </c>
      <c r="CA41" s="160">
        <v>-75.010999999999996</v>
      </c>
      <c r="CB41" s="161"/>
      <c r="CC41" s="160">
        <v>142.32</v>
      </c>
      <c r="CD41" s="160">
        <v>143.58000000000001</v>
      </c>
      <c r="CE41" s="160">
        <v>17.452000000000002</v>
      </c>
      <c r="CF41" s="160">
        <v>-129.71</v>
      </c>
      <c r="CG41" s="160">
        <v>-130.58000000000001</v>
      </c>
      <c r="CH41" s="160">
        <v>8.6216000000000008</v>
      </c>
      <c r="CI41" s="160">
        <v>-112.97</v>
      </c>
      <c r="CJ41" s="160">
        <v>19.57</v>
      </c>
      <c r="CK41" s="160">
        <v>25.984999999999999</v>
      </c>
      <c r="CL41" s="160">
        <v>-3.7</v>
      </c>
      <c r="CM41" s="160">
        <v>226.69</v>
      </c>
      <c r="CN41" s="161"/>
      <c r="CO41" s="160">
        <v>13.593</v>
      </c>
      <c r="CP41" s="160">
        <v>12.849</v>
      </c>
      <c r="CQ41" s="160">
        <v>14.548999999999999</v>
      </c>
      <c r="CR41" s="160">
        <v>7.8780000000000001</v>
      </c>
      <c r="CS41" s="160">
        <v>9.3640000000000008</v>
      </c>
      <c r="CT41" s="160">
        <v>1</v>
      </c>
      <c r="CU41" s="160">
        <v>-73.323999999999998</v>
      </c>
      <c r="CV41" s="160">
        <v>20.72</v>
      </c>
      <c r="CW41" s="160">
        <v>14.257999999999999</v>
      </c>
      <c r="CX41" s="160">
        <v>66.5</v>
      </c>
      <c r="CY41" s="160">
        <v>90.26</v>
      </c>
      <c r="CZ41" s="161"/>
      <c r="DA41" s="160">
        <v>58.158000000000001</v>
      </c>
      <c r="DB41" s="160">
        <v>-38.319000000000003</v>
      </c>
      <c r="DC41" s="160">
        <v>-2.0095000000000001</v>
      </c>
      <c r="DD41" s="160">
        <v>114.58</v>
      </c>
      <c r="DE41" s="160">
        <v>112.52</v>
      </c>
      <c r="DF41" s="161"/>
      <c r="DG41" s="160">
        <v>0</v>
      </c>
      <c r="DH41" s="160">
        <v>-23.283999999999999</v>
      </c>
      <c r="DI41" s="160">
        <v>-126.69</v>
      </c>
      <c r="DJ41" s="160">
        <v>-126.8</v>
      </c>
      <c r="DK41" s="160">
        <v>34.664000000000001</v>
      </c>
      <c r="DL41" s="160">
        <v>79.11</v>
      </c>
      <c r="DM41" s="160">
        <v>85.959000000000003</v>
      </c>
      <c r="DN41" s="160">
        <v>114.86</v>
      </c>
      <c r="DO41" s="160">
        <v>79.2</v>
      </c>
      <c r="DP41" s="160">
        <v>-13.88</v>
      </c>
      <c r="DQ41" s="160">
        <v>65.596000000000004</v>
      </c>
      <c r="DR41" s="160">
        <v>123.54</v>
      </c>
      <c r="DS41" s="161"/>
      <c r="DT41" s="160">
        <v>-22.01</v>
      </c>
      <c r="DU41" s="160">
        <v>118.02</v>
      </c>
      <c r="DV41" s="160">
        <v>79.11</v>
      </c>
      <c r="DW41" s="160">
        <v>130.6</v>
      </c>
      <c r="DX41" s="160">
        <v>128.49</v>
      </c>
      <c r="DY41" s="160">
        <v>-57.006999999999998</v>
      </c>
      <c r="DZ41" s="160">
        <v>-55.59</v>
      </c>
      <c r="EA41" s="161"/>
      <c r="EB41" s="160">
        <v>197.05</v>
      </c>
      <c r="EC41" s="160">
        <v>191.46</v>
      </c>
      <c r="ED41" s="160">
        <v>196.01</v>
      </c>
      <c r="EE41" s="160">
        <v>51.351999999999997</v>
      </c>
      <c r="EF41" s="160">
        <v>31.007999999999999</v>
      </c>
      <c r="EG41" s="160">
        <v>-31.422000000000001</v>
      </c>
      <c r="EH41" s="160">
        <v>535.89</v>
      </c>
      <c r="EI41" s="160">
        <v>199.52</v>
      </c>
      <c r="EJ41" s="160">
        <v>0</v>
      </c>
      <c r="EK41" s="160">
        <v>-29.873999999999999</v>
      </c>
      <c r="EL41" s="160">
        <v>-27.606999999999999</v>
      </c>
      <c r="EM41" s="160">
        <v>40.859000000000002</v>
      </c>
      <c r="EN41" s="160">
        <v>-36.594000000000001</v>
      </c>
      <c r="EO41" s="160">
        <v>-35.015000000000001</v>
      </c>
      <c r="EP41" s="161"/>
      <c r="EQ41" s="160">
        <v>-35.284999999999997</v>
      </c>
      <c r="ER41" s="161"/>
      <c r="ES41" s="160">
        <v>6.2557</v>
      </c>
      <c r="ET41" s="160">
        <v>0</v>
      </c>
      <c r="EU41" s="160">
        <v>-23.798999999999999</v>
      </c>
      <c r="EV41" s="160">
        <v>1.2</v>
      </c>
      <c r="EW41" s="160">
        <v>15.247999999999999</v>
      </c>
      <c r="EX41" s="160">
        <v>-133.99</v>
      </c>
      <c r="EY41" s="160">
        <v>-36.826999999999998</v>
      </c>
      <c r="EZ41" s="160">
        <v>-36.302999999999997</v>
      </c>
      <c r="FA41" s="160">
        <v>7.6021000000000001</v>
      </c>
      <c r="FB41" s="160">
        <v>-30.8</v>
      </c>
      <c r="FC41" s="160">
        <v>21.297999999999998</v>
      </c>
      <c r="FD41" s="160">
        <v>24.582999999999998</v>
      </c>
      <c r="FE41" s="160">
        <v>0</v>
      </c>
      <c r="FF41" s="160">
        <v>0</v>
      </c>
      <c r="FG41" s="160">
        <v>0</v>
      </c>
      <c r="FH41" s="160">
        <v>0</v>
      </c>
      <c r="FI41" s="160">
        <v>0</v>
      </c>
      <c r="FJ41" s="160">
        <v>72.843000000000004</v>
      </c>
      <c r="FK41" s="160">
        <v>73.344999999999999</v>
      </c>
      <c r="FL41" s="160">
        <v>-93.775000000000006</v>
      </c>
      <c r="FM41" s="160">
        <v>58.073999999999998</v>
      </c>
      <c r="FN41" s="160">
        <v>58.17</v>
      </c>
      <c r="FO41" s="160">
        <v>-73.638999999999996</v>
      </c>
      <c r="FP41" s="160">
        <v>-72.950999999999993</v>
      </c>
      <c r="FQ41" s="160">
        <v>-21.158000000000001</v>
      </c>
      <c r="FR41" s="160">
        <v>-18.009</v>
      </c>
      <c r="FS41" s="161"/>
      <c r="FT41" s="160">
        <v>1.0562</v>
      </c>
      <c r="FU41" s="160">
        <v>-8.5599000000000007</v>
      </c>
      <c r="FV41" s="160">
        <v>15.02</v>
      </c>
      <c r="FW41" s="160">
        <v>-20.995999999999999</v>
      </c>
      <c r="FX41" s="160">
        <v>9.2567000000000004</v>
      </c>
      <c r="FY41" s="161"/>
      <c r="FZ41" s="160">
        <v>0.66300000000000003</v>
      </c>
      <c r="GA41" s="160">
        <v>7.9165000000000001</v>
      </c>
      <c r="GB41" s="160">
        <v>37.630000000000003</v>
      </c>
      <c r="GC41" s="160">
        <v>74.254999999999995</v>
      </c>
      <c r="GD41" s="160">
        <v>70.694999999999993</v>
      </c>
      <c r="GE41" s="161"/>
      <c r="GF41" s="168">
        <v>92.498999999999995</v>
      </c>
      <c r="GG41" s="160">
        <v>22.5</v>
      </c>
      <c r="GH41" s="160">
        <v>-15.406000000000001</v>
      </c>
      <c r="GI41" s="160">
        <v>1.3569</v>
      </c>
      <c r="GJ41" s="160">
        <v>-1.1803999999999999</v>
      </c>
      <c r="GK41" s="160">
        <v>1.9272</v>
      </c>
      <c r="GL41" s="160">
        <v>6.3799999999999996E-2</v>
      </c>
      <c r="GM41" s="161"/>
      <c r="GN41" s="160">
        <v>-15.667999999999999</v>
      </c>
      <c r="GO41" s="160">
        <v>-29.201000000000001</v>
      </c>
      <c r="GP41" s="160">
        <v>28.803000000000001</v>
      </c>
      <c r="GQ41" s="168">
        <v>46.805</v>
      </c>
      <c r="GR41" s="160">
        <v>0</v>
      </c>
      <c r="GS41" s="160">
        <v>123.45</v>
      </c>
      <c r="GT41" s="160">
        <v>-146.61000000000001</v>
      </c>
      <c r="GU41" s="160">
        <v>-27.515999999999998</v>
      </c>
      <c r="GV41" s="160">
        <v>29.477</v>
      </c>
      <c r="GW41" s="160">
        <v>-35.723999999999997</v>
      </c>
      <c r="GX41" s="160">
        <v>6.4157999999999999</v>
      </c>
      <c r="GY41" s="161"/>
      <c r="GZ41" s="160">
        <v>3.8919000000000001</v>
      </c>
      <c r="HA41" s="160">
        <v>8</v>
      </c>
      <c r="HB41" s="168">
        <v>239.84</v>
      </c>
      <c r="HC41" s="160">
        <v>239.84</v>
      </c>
      <c r="HD41" s="160">
        <v>192.8</v>
      </c>
      <c r="HE41" s="160">
        <v>-194.1</v>
      </c>
      <c r="HF41" s="160">
        <v>-407.28</v>
      </c>
      <c r="HG41" s="160">
        <v>406.57</v>
      </c>
      <c r="HH41" s="160">
        <v>405.25</v>
      </c>
      <c r="HI41" s="160">
        <v>-226.78</v>
      </c>
      <c r="HJ41" s="160">
        <v>-223.23</v>
      </c>
      <c r="HK41" s="160">
        <v>-45.442999999999998</v>
      </c>
      <c r="HL41" s="160">
        <v>-33.212000000000003</v>
      </c>
      <c r="HM41" s="160">
        <v>73.849000000000004</v>
      </c>
      <c r="HN41" s="160">
        <v>74.42</v>
      </c>
      <c r="HO41" s="160">
        <v>-157.46</v>
      </c>
      <c r="HP41" s="161"/>
      <c r="HQ41" s="160">
        <v>77.731999999999999</v>
      </c>
      <c r="HR41" s="160">
        <v>76.918999999999997</v>
      </c>
      <c r="HS41" s="160">
        <v>-46.552999999999997</v>
      </c>
      <c r="HT41" s="160">
        <v>-45.814</v>
      </c>
      <c r="HU41" s="160">
        <v>69.588999999999999</v>
      </c>
      <c r="HV41" s="160">
        <v>69.709000000000003</v>
      </c>
      <c r="HW41" s="160">
        <v>93.8</v>
      </c>
      <c r="HX41" s="160">
        <v>93.9</v>
      </c>
      <c r="HY41" s="160">
        <v>21.699000000000002</v>
      </c>
      <c r="HZ41" s="160">
        <v>26.158999999999999</v>
      </c>
      <c r="IA41" s="160">
        <v>-381.57</v>
      </c>
      <c r="IB41" s="160">
        <v>108.25</v>
      </c>
      <c r="IC41" s="160">
        <v>107.92</v>
      </c>
      <c r="ID41" s="160">
        <v>20.2</v>
      </c>
      <c r="IE41" s="160">
        <v>64.3</v>
      </c>
      <c r="IF41" s="160">
        <v>-71.900000000000006</v>
      </c>
      <c r="IG41" s="160">
        <v>-72.198999999999998</v>
      </c>
      <c r="IH41" s="160">
        <v>1.4695</v>
      </c>
      <c r="II41" s="160">
        <v>1.179</v>
      </c>
      <c r="IJ41" s="160">
        <v>-400.17</v>
      </c>
      <c r="IK41" s="160">
        <v>-183.24</v>
      </c>
      <c r="IL41" s="160">
        <v>501.98</v>
      </c>
      <c r="IM41" s="160">
        <v>409.06</v>
      </c>
      <c r="IN41" s="161"/>
      <c r="IO41" s="160">
        <v>-406.61</v>
      </c>
      <c r="IP41" s="160">
        <v>407.38</v>
      </c>
      <c r="IQ41" s="160">
        <v>-145.78</v>
      </c>
      <c r="IR41" s="160">
        <v>-255.14</v>
      </c>
      <c r="IS41" s="160">
        <v>-405.12</v>
      </c>
      <c r="IT41" s="160">
        <v>125.98</v>
      </c>
      <c r="IU41" s="160">
        <v>128.33000000000001</v>
      </c>
      <c r="IV41" s="160">
        <v>146.33000000000001</v>
      </c>
      <c r="IW41" s="160">
        <v>-491.18</v>
      </c>
      <c r="IX41" s="160">
        <v>261.87</v>
      </c>
      <c r="IY41" s="160">
        <v>-230.9</v>
      </c>
      <c r="IZ41" s="160">
        <v>233.67</v>
      </c>
      <c r="JA41" s="160">
        <v>-9.6227</v>
      </c>
      <c r="JB41" s="161"/>
      <c r="JC41" s="161"/>
      <c r="JD41" s="160">
        <v>0.40500000000000003</v>
      </c>
      <c r="JE41" s="160">
        <v>0.39</v>
      </c>
      <c r="JF41" s="161"/>
      <c r="JG41" s="160">
        <v>22.478999999999999</v>
      </c>
      <c r="JH41" s="160">
        <v>11.432</v>
      </c>
      <c r="JI41" s="160">
        <v>-23.436</v>
      </c>
      <c r="JJ41" s="160">
        <v>-50.948</v>
      </c>
      <c r="JK41" s="160">
        <v>17.637</v>
      </c>
      <c r="JL41" s="160">
        <v>31.5</v>
      </c>
      <c r="JM41" s="160">
        <v>54.658999999999999</v>
      </c>
      <c r="JN41" s="160">
        <v>53.576999999999998</v>
      </c>
      <c r="JO41" s="160">
        <v>0</v>
      </c>
      <c r="JP41" s="160">
        <v>0</v>
      </c>
      <c r="JQ41" s="160">
        <v>48.969000000000001</v>
      </c>
      <c r="JR41" s="160">
        <v>49.926000000000002</v>
      </c>
      <c r="JS41" s="160">
        <v>48.643000000000001</v>
      </c>
      <c r="JT41" s="161"/>
      <c r="JU41" s="160">
        <v>-63.4</v>
      </c>
      <c r="JV41" s="161"/>
      <c r="JW41" s="160">
        <v>8.1599000000000004</v>
      </c>
      <c r="JX41" s="160">
        <v>8.6998999999999995</v>
      </c>
      <c r="JY41" s="161"/>
      <c r="JZ41" s="160">
        <v>73.872</v>
      </c>
      <c r="KA41" s="160">
        <v>45.319000000000003</v>
      </c>
      <c r="KB41" s="160">
        <v>-26.178999999999998</v>
      </c>
      <c r="KC41" s="160">
        <v>-72.307000000000002</v>
      </c>
      <c r="KD41" s="160">
        <v>31.934000000000001</v>
      </c>
      <c r="KE41" s="160">
        <v>39.497999999999998</v>
      </c>
      <c r="KF41" s="160">
        <v>54.7</v>
      </c>
      <c r="KG41" s="160">
        <v>-54.298999999999999</v>
      </c>
      <c r="KH41" s="161"/>
      <c r="KI41" s="160">
        <v>143.09</v>
      </c>
    </row>
    <row r="42" spans="1:295" ht="18" customHeight="1" x14ac:dyDescent="0.25">
      <c r="A42" s="159" t="s">
        <v>44</v>
      </c>
      <c r="B42" s="159" t="s">
        <v>742</v>
      </c>
      <c r="C42" s="162">
        <v>0</v>
      </c>
      <c r="D42" s="162">
        <v>23.311</v>
      </c>
      <c r="E42" s="162">
        <v>-46.722000000000001</v>
      </c>
      <c r="F42" s="162">
        <v>-30.869</v>
      </c>
      <c r="G42" s="162">
        <v>33.597999999999999</v>
      </c>
      <c r="H42" s="162">
        <v>0</v>
      </c>
      <c r="I42" s="162">
        <v>66.805000000000007</v>
      </c>
      <c r="J42" s="162">
        <v>-120.05</v>
      </c>
      <c r="K42" s="162">
        <v>69.09</v>
      </c>
      <c r="L42" s="163"/>
      <c r="M42" s="162">
        <v>34.655999999999999</v>
      </c>
      <c r="N42" s="162">
        <v>-4.4400000000000004</v>
      </c>
      <c r="O42" s="162">
        <v>-59.436999999999998</v>
      </c>
      <c r="P42" s="162">
        <v>55</v>
      </c>
      <c r="Q42" s="162">
        <v>17.388000000000002</v>
      </c>
      <c r="R42" s="162">
        <v>-52.798999999999999</v>
      </c>
      <c r="S42" s="162">
        <v>13.366</v>
      </c>
      <c r="T42" s="162">
        <v>243.64</v>
      </c>
      <c r="U42" s="162">
        <v>8.5785999999999998</v>
      </c>
      <c r="V42" s="163"/>
      <c r="W42" s="162">
        <v>14.329000000000001</v>
      </c>
      <c r="X42" s="162">
        <v>0</v>
      </c>
      <c r="Y42" s="162">
        <v>12.202</v>
      </c>
      <c r="Z42" s="162">
        <v>2.5653000000000001</v>
      </c>
      <c r="AA42" s="163"/>
      <c r="AB42" s="163"/>
      <c r="AC42" s="162">
        <v>-72.138999999999996</v>
      </c>
      <c r="AD42" s="163"/>
      <c r="AE42" s="162">
        <v>23.890999999999998</v>
      </c>
      <c r="AF42" s="163"/>
      <c r="AG42" s="162">
        <v>57.2</v>
      </c>
      <c r="AH42" s="162">
        <v>10.468</v>
      </c>
      <c r="AI42" s="162">
        <v>0.16500000000000001</v>
      </c>
      <c r="AJ42" s="162">
        <v>-76.760000000000005</v>
      </c>
      <c r="AK42" s="162">
        <v>-77.168999999999997</v>
      </c>
      <c r="AL42" s="162">
        <v>-45.418999999999997</v>
      </c>
      <c r="AM42" s="162">
        <v>77.040000000000006</v>
      </c>
      <c r="AN42" s="162">
        <v>78.08</v>
      </c>
      <c r="AO42" s="163"/>
      <c r="AP42" s="162">
        <v>12.635</v>
      </c>
      <c r="AQ42" s="162">
        <v>78.293000000000006</v>
      </c>
      <c r="AR42" s="162">
        <v>81.774000000000001</v>
      </c>
      <c r="AS42" s="162">
        <v>23.164000000000001</v>
      </c>
      <c r="AT42" s="162">
        <v>-80.777000000000001</v>
      </c>
      <c r="AU42" s="162">
        <v>0</v>
      </c>
      <c r="AV42" s="162">
        <v>31.001999999999999</v>
      </c>
      <c r="AW42" s="162">
        <v>31.414999999999999</v>
      </c>
      <c r="AX42" s="162">
        <v>68.587000000000003</v>
      </c>
      <c r="AY42" s="162">
        <v>69.658000000000001</v>
      </c>
      <c r="AZ42" s="163"/>
      <c r="BA42" s="162">
        <v>15.606</v>
      </c>
      <c r="BB42" s="162">
        <v>-496.92</v>
      </c>
      <c r="BC42" s="163"/>
      <c r="BD42" s="162">
        <v>-17.298999999999999</v>
      </c>
      <c r="BE42" s="162">
        <v>-17.298999999999999</v>
      </c>
      <c r="BF42" s="162">
        <v>86.299000000000007</v>
      </c>
      <c r="BG42" s="162">
        <v>0</v>
      </c>
      <c r="BH42" s="163"/>
      <c r="BI42" s="162">
        <v>-67.102000000000004</v>
      </c>
      <c r="BJ42" s="162">
        <v>-64.48</v>
      </c>
      <c r="BK42" s="162">
        <v>8.9288000000000007</v>
      </c>
      <c r="BL42" s="162">
        <v>9.1268999999999991</v>
      </c>
      <c r="BM42" s="162">
        <v>6.1668000000000003</v>
      </c>
      <c r="BN42" s="162">
        <v>534.55999999999995</v>
      </c>
      <c r="BO42" s="162">
        <v>122.59</v>
      </c>
      <c r="BP42" s="162">
        <v>123.08</v>
      </c>
      <c r="BQ42" s="162">
        <v>-507.54</v>
      </c>
      <c r="BR42" s="162">
        <v>551.16</v>
      </c>
      <c r="BS42" s="162">
        <v>40.976999999999997</v>
      </c>
      <c r="BT42" s="163"/>
      <c r="BU42" s="162">
        <v>108.53</v>
      </c>
      <c r="BV42" s="162">
        <v>101.78</v>
      </c>
      <c r="BW42" s="163"/>
      <c r="BX42" s="162">
        <v>28.67</v>
      </c>
      <c r="BY42" s="162">
        <v>71.41</v>
      </c>
      <c r="BZ42" s="162">
        <v>83.47</v>
      </c>
      <c r="CA42" s="162">
        <v>-66.974000000000004</v>
      </c>
      <c r="CB42" s="163"/>
      <c r="CC42" s="162">
        <v>131.59</v>
      </c>
      <c r="CD42" s="162">
        <v>132.11000000000001</v>
      </c>
      <c r="CE42" s="162">
        <v>17.823</v>
      </c>
      <c r="CF42" s="162">
        <v>-135.54</v>
      </c>
      <c r="CG42" s="162">
        <v>-135.43</v>
      </c>
      <c r="CH42" s="162">
        <v>6.7481999999999998</v>
      </c>
      <c r="CI42" s="162">
        <v>-112.9</v>
      </c>
      <c r="CJ42" s="162">
        <v>19.57</v>
      </c>
      <c r="CK42" s="162">
        <v>25.984999999999999</v>
      </c>
      <c r="CL42" s="162">
        <v>-4.4000000000000004</v>
      </c>
      <c r="CM42" s="162">
        <v>221.19</v>
      </c>
      <c r="CN42" s="163"/>
      <c r="CO42" s="162">
        <v>9.8483999999999998</v>
      </c>
      <c r="CP42" s="162">
        <v>10.859</v>
      </c>
      <c r="CQ42" s="162">
        <v>10.205</v>
      </c>
      <c r="CR42" s="162">
        <v>1.306</v>
      </c>
      <c r="CS42" s="162">
        <v>1.643</v>
      </c>
      <c r="CT42" s="162">
        <v>1</v>
      </c>
      <c r="CU42" s="162">
        <v>-64.786000000000001</v>
      </c>
      <c r="CV42" s="162">
        <v>19.526</v>
      </c>
      <c r="CW42" s="162">
        <v>13.784000000000001</v>
      </c>
      <c r="CX42" s="162">
        <v>62.49</v>
      </c>
      <c r="CY42" s="162">
        <v>88.23</v>
      </c>
      <c r="CZ42" s="163"/>
      <c r="DA42" s="162">
        <v>56.985999999999997</v>
      </c>
      <c r="DB42" s="162">
        <v>-37.380000000000003</v>
      </c>
      <c r="DC42" s="162">
        <v>-2.0095000000000001</v>
      </c>
      <c r="DD42" s="162">
        <v>111.58</v>
      </c>
      <c r="DE42" s="162">
        <v>111.26</v>
      </c>
      <c r="DF42" s="163"/>
      <c r="DG42" s="162">
        <v>0</v>
      </c>
      <c r="DH42" s="162">
        <v>-22.687999999999999</v>
      </c>
      <c r="DI42" s="162">
        <v>-121.59</v>
      </c>
      <c r="DJ42" s="162">
        <v>-121.9</v>
      </c>
      <c r="DK42" s="162">
        <v>33.999000000000002</v>
      </c>
      <c r="DL42" s="162">
        <v>78.230999999999995</v>
      </c>
      <c r="DM42" s="162">
        <v>84.081000000000003</v>
      </c>
      <c r="DN42" s="162">
        <v>113.69</v>
      </c>
      <c r="DO42" s="162">
        <v>77.53</v>
      </c>
      <c r="DP42" s="162">
        <v>-13.65</v>
      </c>
      <c r="DQ42" s="162">
        <v>64.503</v>
      </c>
      <c r="DR42" s="162">
        <v>124.7</v>
      </c>
      <c r="DS42" s="163"/>
      <c r="DT42" s="162">
        <v>-2.68</v>
      </c>
      <c r="DU42" s="162">
        <v>78.180000000000007</v>
      </c>
      <c r="DV42" s="162">
        <v>78.790000000000006</v>
      </c>
      <c r="DW42" s="162">
        <v>126.87</v>
      </c>
      <c r="DX42" s="162">
        <v>124.36</v>
      </c>
      <c r="DY42" s="162">
        <v>-51.093000000000004</v>
      </c>
      <c r="DZ42" s="162">
        <v>-50.844999999999999</v>
      </c>
      <c r="EA42" s="163"/>
      <c r="EB42" s="162">
        <v>184.84</v>
      </c>
      <c r="EC42" s="162">
        <v>178.91</v>
      </c>
      <c r="ED42" s="162">
        <v>183.3</v>
      </c>
      <c r="EE42" s="162">
        <v>47.575000000000003</v>
      </c>
      <c r="EF42" s="162">
        <v>30.239000000000001</v>
      </c>
      <c r="EG42" s="162">
        <v>-30.591000000000001</v>
      </c>
      <c r="EH42" s="162">
        <v>512.27</v>
      </c>
      <c r="EI42" s="162">
        <v>215.76</v>
      </c>
      <c r="EJ42" s="162">
        <v>0</v>
      </c>
      <c r="EK42" s="162">
        <v>-23.048999999999999</v>
      </c>
      <c r="EL42" s="162">
        <v>-21.041</v>
      </c>
      <c r="EM42" s="162">
        <v>38.637</v>
      </c>
      <c r="EN42" s="162">
        <v>-35.389000000000003</v>
      </c>
      <c r="EO42" s="162">
        <v>-32.472000000000001</v>
      </c>
      <c r="EP42" s="163"/>
      <c r="EQ42" s="162">
        <v>-31.856000000000002</v>
      </c>
      <c r="ER42" s="163"/>
      <c r="ES42" s="162">
        <v>5.0587</v>
      </c>
      <c r="ET42" s="162">
        <v>0</v>
      </c>
      <c r="EU42" s="162">
        <v>-24.399000000000001</v>
      </c>
      <c r="EV42" s="162">
        <v>1</v>
      </c>
      <c r="EW42" s="162">
        <v>14.500999999999999</v>
      </c>
      <c r="EX42" s="162">
        <v>-126.66</v>
      </c>
      <c r="EY42" s="162">
        <v>-39.073</v>
      </c>
      <c r="EZ42" s="162">
        <v>-38.259</v>
      </c>
      <c r="FA42" s="162">
        <v>8.6960999999999995</v>
      </c>
      <c r="FB42" s="162">
        <v>-29.974</v>
      </c>
      <c r="FC42" s="162">
        <v>0</v>
      </c>
      <c r="FD42" s="162">
        <v>24.582999999999998</v>
      </c>
      <c r="FE42" s="162">
        <v>0</v>
      </c>
      <c r="FF42" s="162">
        <v>0</v>
      </c>
      <c r="FG42" s="162">
        <v>0</v>
      </c>
      <c r="FH42" s="162">
        <v>0</v>
      </c>
      <c r="FI42" s="162">
        <v>0</v>
      </c>
      <c r="FJ42" s="162">
        <v>65.474999999999994</v>
      </c>
      <c r="FK42" s="162">
        <v>66.144999999999996</v>
      </c>
      <c r="FL42" s="162">
        <v>-89.756</v>
      </c>
      <c r="FM42" s="162">
        <v>53.832999999999998</v>
      </c>
      <c r="FN42" s="162">
        <v>53.25</v>
      </c>
      <c r="FO42" s="162">
        <v>-68.186000000000007</v>
      </c>
      <c r="FP42" s="162">
        <v>-69.822999999999993</v>
      </c>
      <c r="FQ42" s="162">
        <v>-12.917999999999999</v>
      </c>
      <c r="FR42" s="162">
        <v>-10.609</v>
      </c>
      <c r="FS42" s="163"/>
      <c r="FT42" s="162">
        <v>1.1612</v>
      </c>
      <c r="FU42" s="162">
        <v>-8.5899000000000001</v>
      </c>
      <c r="FV42" s="162">
        <v>14.43</v>
      </c>
      <c r="FW42" s="162">
        <v>-13.798</v>
      </c>
      <c r="FX42" s="162">
        <v>9.4883000000000006</v>
      </c>
      <c r="FY42" s="163"/>
      <c r="FZ42" s="162">
        <v>0.71699999999999997</v>
      </c>
      <c r="GA42" s="162">
        <v>7.8155000000000001</v>
      </c>
      <c r="GB42" s="162">
        <v>43.279000000000003</v>
      </c>
      <c r="GC42" s="162">
        <v>71.536000000000001</v>
      </c>
      <c r="GD42" s="162">
        <v>71.222999999999999</v>
      </c>
      <c r="GE42" s="163"/>
      <c r="GF42" s="166">
        <v>92.498999999999995</v>
      </c>
      <c r="GG42" s="162">
        <v>21.899000000000001</v>
      </c>
      <c r="GH42" s="162">
        <v>-15.628</v>
      </c>
      <c r="GI42" s="162">
        <v>1.2524999999999999</v>
      </c>
      <c r="GJ42" s="162">
        <v>0</v>
      </c>
      <c r="GK42" s="162">
        <v>1.9596</v>
      </c>
      <c r="GL42" s="162">
        <v>6.3799999999999996E-2</v>
      </c>
      <c r="GM42" s="163"/>
      <c r="GN42" s="162">
        <v>-16.138999999999999</v>
      </c>
      <c r="GO42" s="162">
        <v>-29.173999999999999</v>
      </c>
      <c r="GP42" s="162">
        <v>29.12</v>
      </c>
      <c r="GQ42" s="166">
        <v>46.805</v>
      </c>
      <c r="GR42" s="162">
        <v>0</v>
      </c>
      <c r="GS42" s="162">
        <v>126.32</v>
      </c>
      <c r="GT42" s="162">
        <v>-149.16</v>
      </c>
      <c r="GU42" s="162">
        <v>-26.789000000000001</v>
      </c>
      <c r="GV42" s="162">
        <v>29.158000000000001</v>
      </c>
      <c r="GW42" s="162">
        <v>-34.274999999999999</v>
      </c>
      <c r="GX42" s="162">
        <v>7.7519999999999998</v>
      </c>
      <c r="GY42" s="163"/>
      <c r="GZ42" s="162">
        <v>3.47</v>
      </c>
      <c r="HA42" s="162">
        <v>9</v>
      </c>
      <c r="HB42" s="166">
        <v>247.4</v>
      </c>
      <c r="HC42" s="162">
        <v>247.4</v>
      </c>
      <c r="HD42" s="162">
        <v>191.5</v>
      </c>
      <c r="HE42" s="162">
        <v>-190.51</v>
      </c>
      <c r="HF42" s="162">
        <v>-400.27</v>
      </c>
      <c r="HG42" s="162">
        <v>403.99</v>
      </c>
      <c r="HH42" s="162">
        <v>403.32</v>
      </c>
      <c r="HI42" s="162">
        <v>-231.64</v>
      </c>
      <c r="HJ42" s="162">
        <v>-234.14</v>
      </c>
      <c r="HK42" s="162">
        <v>-41.82</v>
      </c>
      <c r="HL42" s="162">
        <v>-30.582999999999998</v>
      </c>
      <c r="HM42" s="162">
        <v>80.98</v>
      </c>
      <c r="HN42" s="162">
        <v>80.378</v>
      </c>
      <c r="HO42" s="162">
        <v>-167.06</v>
      </c>
      <c r="HP42" s="163"/>
      <c r="HQ42" s="162">
        <v>71.03</v>
      </c>
      <c r="HR42" s="162">
        <v>71.129000000000005</v>
      </c>
      <c r="HS42" s="162">
        <v>-51.536000000000001</v>
      </c>
      <c r="HT42" s="162">
        <v>-50.557000000000002</v>
      </c>
      <c r="HU42" s="162">
        <v>80.87</v>
      </c>
      <c r="HV42" s="162">
        <v>80.769000000000005</v>
      </c>
      <c r="HW42" s="162">
        <v>93.3</v>
      </c>
      <c r="HX42" s="162">
        <v>92.5</v>
      </c>
      <c r="HY42" s="162">
        <v>21.943999999999999</v>
      </c>
      <c r="HZ42" s="162">
        <v>33.520000000000003</v>
      </c>
      <c r="IA42" s="162">
        <v>-392.98</v>
      </c>
      <c r="IB42" s="162">
        <v>110.26</v>
      </c>
      <c r="IC42" s="162">
        <v>113.56</v>
      </c>
      <c r="ID42" s="162">
        <v>19.600000000000001</v>
      </c>
      <c r="IE42" s="162">
        <v>65.599000000000004</v>
      </c>
      <c r="IF42" s="162">
        <v>-70.198999999999998</v>
      </c>
      <c r="IG42" s="162">
        <v>-70.3</v>
      </c>
      <c r="IH42" s="162">
        <v>1.4695</v>
      </c>
      <c r="II42" s="162">
        <v>1.179</v>
      </c>
      <c r="IJ42" s="162">
        <v>-397.1</v>
      </c>
      <c r="IK42" s="162">
        <v>-198.51</v>
      </c>
      <c r="IL42" s="162">
        <v>519.77</v>
      </c>
      <c r="IM42" s="162">
        <v>409.73</v>
      </c>
      <c r="IN42" s="163"/>
      <c r="IO42" s="162">
        <v>-408.04</v>
      </c>
      <c r="IP42" s="162">
        <v>411.89</v>
      </c>
      <c r="IQ42" s="162">
        <v>-180.37</v>
      </c>
      <c r="IR42" s="162">
        <v>-246.83</v>
      </c>
      <c r="IS42" s="162">
        <v>-397.74</v>
      </c>
      <c r="IT42" s="162">
        <v>107.34</v>
      </c>
      <c r="IU42" s="162">
        <v>109.19</v>
      </c>
      <c r="IV42" s="162">
        <v>183.84</v>
      </c>
      <c r="IW42" s="162">
        <v>-499.81</v>
      </c>
      <c r="IX42" s="162">
        <v>247.24</v>
      </c>
      <c r="IY42" s="162">
        <v>-256.66000000000003</v>
      </c>
      <c r="IZ42" s="162">
        <v>258.51</v>
      </c>
      <c r="JA42" s="162">
        <v>-8.5159000000000002</v>
      </c>
      <c r="JB42" s="163"/>
      <c r="JC42" s="163"/>
      <c r="JD42" s="162">
        <v>0.19900000000000001</v>
      </c>
      <c r="JE42" s="162">
        <v>0.17799999999999999</v>
      </c>
      <c r="JF42" s="163"/>
      <c r="JG42" s="162">
        <v>22.158999999999999</v>
      </c>
      <c r="JH42" s="162">
        <v>10.077</v>
      </c>
      <c r="JI42" s="162">
        <v>-22.911000000000001</v>
      </c>
      <c r="JJ42" s="162">
        <v>-49.393999999999998</v>
      </c>
      <c r="JK42" s="162">
        <v>17.170000000000002</v>
      </c>
      <c r="JL42" s="162">
        <v>31.6</v>
      </c>
      <c r="JM42" s="162">
        <v>55.609000000000002</v>
      </c>
      <c r="JN42" s="162">
        <v>53.555999999999997</v>
      </c>
      <c r="JO42" s="162">
        <v>0</v>
      </c>
      <c r="JP42" s="162">
        <v>0</v>
      </c>
      <c r="JQ42" s="162">
        <v>51.93</v>
      </c>
      <c r="JR42" s="162">
        <v>50.375</v>
      </c>
      <c r="JS42" s="162">
        <v>52.762999999999998</v>
      </c>
      <c r="JT42" s="163"/>
      <c r="JU42" s="162">
        <v>-64.400000000000006</v>
      </c>
      <c r="JV42" s="163"/>
      <c r="JW42" s="162">
        <v>8.34</v>
      </c>
      <c r="JX42" s="162">
        <v>8.6998999999999995</v>
      </c>
      <c r="JY42" s="163"/>
      <c r="JZ42" s="162">
        <v>71.369</v>
      </c>
      <c r="KA42" s="162">
        <v>42.387</v>
      </c>
      <c r="KB42" s="162">
        <v>-24.88</v>
      </c>
      <c r="KC42" s="162">
        <v>-69.424999999999997</v>
      </c>
      <c r="KD42" s="162">
        <v>28.53</v>
      </c>
      <c r="KE42" s="162">
        <v>40.058</v>
      </c>
      <c r="KF42" s="162">
        <v>56</v>
      </c>
      <c r="KG42" s="162">
        <v>-55.798999999999999</v>
      </c>
      <c r="KH42" s="163"/>
      <c r="KI42" s="162">
        <v>127.8</v>
      </c>
    </row>
    <row r="43" spans="1:295" ht="18" customHeight="1" x14ac:dyDescent="0.25">
      <c r="A43" s="159" t="s">
        <v>44</v>
      </c>
      <c r="B43" s="159" t="s">
        <v>743</v>
      </c>
      <c r="C43" s="162">
        <v>0</v>
      </c>
      <c r="D43" s="162">
        <v>23.311</v>
      </c>
      <c r="E43" s="162">
        <v>-46.722000000000001</v>
      </c>
      <c r="F43" s="162">
        <v>-31.792000000000002</v>
      </c>
      <c r="G43" s="162">
        <v>33.018000000000001</v>
      </c>
      <c r="H43" s="162">
        <v>0</v>
      </c>
      <c r="I43" s="162">
        <v>65.504999999999995</v>
      </c>
      <c r="J43" s="162">
        <v>-116.02</v>
      </c>
      <c r="K43" s="162">
        <v>67.013999999999996</v>
      </c>
      <c r="L43" s="163"/>
      <c r="M43" s="162">
        <v>33.68</v>
      </c>
      <c r="N43" s="162">
        <v>0</v>
      </c>
      <c r="O43" s="162">
        <v>-55.8</v>
      </c>
      <c r="P43" s="162">
        <v>50.598999999999997</v>
      </c>
      <c r="Q43" s="162">
        <v>14.904</v>
      </c>
      <c r="R43" s="162">
        <v>-50.598999999999997</v>
      </c>
      <c r="S43" s="162">
        <v>13.494999999999999</v>
      </c>
      <c r="T43" s="162">
        <v>235.6</v>
      </c>
      <c r="U43" s="162">
        <v>8.0939999999999994</v>
      </c>
      <c r="V43" s="163"/>
      <c r="W43" s="162">
        <v>13.003</v>
      </c>
      <c r="X43" s="162">
        <v>0</v>
      </c>
      <c r="Y43" s="162">
        <v>12.654</v>
      </c>
      <c r="Z43" s="162">
        <v>2.4741</v>
      </c>
      <c r="AA43" s="163"/>
      <c r="AB43" s="163"/>
      <c r="AC43" s="162">
        <v>-69.69</v>
      </c>
      <c r="AD43" s="163"/>
      <c r="AE43" s="162">
        <v>23.890999999999998</v>
      </c>
      <c r="AF43" s="163"/>
      <c r="AG43" s="162">
        <v>55</v>
      </c>
      <c r="AH43" s="162">
        <v>9.9758999999999993</v>
      </c>
      <c r="AI43" s="162">
        <v>0.16300000000000001</v>
      </c>
      <c r="AJ43" s="162">
        <v>-74.319000000000003</v>
      </c>
      <c r="AK43" s="162">
        <v>-74.459000000000003</v>
      </c>
      <c r="AL43" s="162">
        <v>-43.47</v>
      </c>
      <c r="AM43" s="162">
        <v>75.75</v>
      </c>
      <c r="AN43" s="162">
        <v>75.62</v>
      </c>
      <c r="AO43" s="163"/>
      <c r="AP43" s="162">
        <v>12.901999999999999</v>
      </c>
      <c r="AQ43" s="162">
        <v>75.778000000000006</v>
      </c>
      <c r="AR43" s="162">
        <v>78.706000000000003</v>
      </c>
      <c r="AS43" s="162">
        <v>18.751000000000001</v>
      </c>
      <c r="AT43" s="162">
        <v>-80.241</v>
      </c>
      <c r="AU43" s="162">
        <v>0</v>
      </c>
      <c r="AV43" s="162">
        <v>29.776</v>
      </c>
      <c r="AW43" s="162">
        <v>33.229999999999997</v>
      </c>
      <c r="AX43" s="162">
        <v>65.103999999999999</v>
      </c>
      <c r="AY43" s="162">
        <v>66.576999999999998</v>
      </c>
      <c r="AZ43" s="163"/>
      <c r="BA43" s="162">
        <v>13.169</v>
      </c>
      <c r="BB43" s="162">
        <v>-456.23</v>
      </c>
      <c r="BC43" s="163"/>
      <c r="BD43" s="162">
        <v>-17.399000000000001</v>
      </c>
      <c r="BE43" s="162">
        <v>-17.399000000000001</v>
      </c>
      <c r="BF43" s="162">
        <v>86.715999999999994</v>
      </c>
      <c r="BG43" s="162">
        <v>0</v>
      </c>
      <c r="BH43" s="163"/>
      <c r="BI43" s="162">
        <v>-67.102000000000004</v>
      </c>
      <c r="BJ43" s="162">
        <v>-61.250999999999998</v>
      </c>
      <c r="BK43" s="162">
        <v>8.4090000000000007</v>
      </c>
      <c r="BL43" s="162">
        <v>5.8422000000000001</v>
      </c>
      <c r="BM43" s="162">
        <v>4.0590000000000002</v>
      </c>
      <c r="BN43" s="162">
        <v>495.92</v>
      </c>
      <c r="BO43" s="162">
        <v>109.71</v>
      </c>
      <c r="BP43" s="162">
        <v>109.86</v>
      </c>
      <c r="BQ43" s="162">
        <v>-432.77</v>
      </c>
      <c r="BR43" s="162">
        <v>521.73</v>
      </c>
      <c r="BS43" s="162">
        <v>40.976999999999997</v>
      </c>
      <c r="BT43" s="163"/>
      <c r="BU43" s="162">
        <v>121.33</v>
      </c>
      <c r="BV43" s="162">
        <v>99.525999999999996</v>
      </c>
      <c r="BW43" s="163"/>
      <c r="BX43" s="162">
        <v>28.02</v>
      </c>
      <c r="BY43" s="162">
        <v>69.849000000000004</v>
      </c>
      <c r="BZ43" s="162">
        <v>81.69</v>
      </c>
      <c r="CA43" s="162">
        <v>-73.805999999999997</v>
      </c>
      <c r="CB43" s="163"/>
      <c r="CC43" s="162">
        <v>142.91999999999999</v>
      </c>
      <c r="CD43" s="162">
        <v>144.58000000000001</v>
      </c>
      <c r="CE43" s="162">
        <v>19.009</v>
      </c>
      <c r="CF43" s="162">
        <v>-131.43</v>
      </c>
      <c r="CG43" s="162">
        <v>-130.6</v>
      </c>
      <c r="CH43" s="162">
        <v>6.4116999999999997</v>
      </c>
      <c r="CI43" s="162">
        <v>-107.16</v>
      </c>
      <c r="CJ43" s="162">
        <v>19.57</v>
      </c>
      <c r="CK43" s="162">
        <v>25.984999999999999</v>
      </c>
      <c r="CL43" s="162">
        <v>-1</v>
      </c>
      <c r="CM43" s="162">
        <v>215.5</v>
      </c>
      <c r="CN43" s="163"/>
      <c r="CO43" s="162">
        <v>11.797000000000001</v>
      </c>
      <c r="CP43" s="162">
        <v>10.622999999999999</v>
      </c>
      <c r="CQ43" s="162">
        <v>12.481</v>
      </c>
      <c r="CR43" s="162">
        <v>1.3887</v>
      </c>
      <c r="CS43" s="162">
        <v>1.7143999999999999</v>
      </c>
      <c r="CT43" s="162">
        <v>1</v>
      </c>
      <c r="CU43" s="162">
        <v>-55.073</v>
      </c>
      <c r="CV43" s="162">
        <v>18.466000000000001</v>
      </c>
      <c r="CW43" s="162">
        <v>13.021000000000001</v>
      </c>
      <c r="CX43" s="162">
        <v>60.24</v>
      </c>
      <c r="CY43" s="162">
        <v>87.069000000000003</v>
      </c>
      <c r="CZ43" s="163"/>
      <c r="DA43" s="162">
        <v>55.814999999999998</v>
      </c>
      <c r="DB43" s="162">
        <v>-37.139000000000003</v>
      </c>
      <c r="DC43" s="162">
        <v>-2.0095000000000001</v>
      </c>
      <c r="DD43" s="162">
        <v>107.17</v>
      </c>
      <c r="DE43" s="162">
        <v>107.69</v>
      </c>
      <c r="DF43" s="163"/>
      <c r="DG43" s="162">
        <v>0</v>
      </c>
      <c r="DH43" s="162">
        <v>-22.492999999999999</v>
      </c>
      <c r="DI43" s="162">
        <v>-119.59</v>
      </c>
      <c r="DJ43" s="162">
        <v>-121</v>
      </c>
      <c r="DK43" s="162">
        <v>34.323999999999998</v>
      </c>
      <c r="DL43" s="162">
        <v>75.594999999999999</v>
      </c>
      <c r="DM43" s="162">
        <v>78.444999999999993</v>
      </c>
      <c r="DN43" s="162">
        <v>110.17</v>
      </c>
      <c r="DO43" s="162">
        <v>75.13</v>
      </c>
      <c r="DP43" s="162">
        <v>-12</v>
      </c>
      <c r="DQ43" s="162">
        <v>61.587000000000003</v>
      </c>
      <c r="DR43" s="162">
        <v>118.34</v>
      </c>
      <c r="DS43" s="163"/>
      <c r="DT43" s="162">
        <v>-2.5598999999999998</v>
      </c>
      <c r="DU43" s="162">
        <v>77.67</v>
      </c>
      <c r="DV43" s="162">
        <v>77.069000000000003</v>
      </c>
      <c r="DW43" s="162">
        <v>113.38</v>
      </c>
      <c r="DX43" s="162">
        <v>111.78</v>
      </c>
      <c r="DY43" s="162">
        <v>-61.095999999999997</v>
      </c>
      <c r="DZ43" s="162">
        <v>-59.99</v>
      </c>
      <c r="EA43" s="163"/>
      <c r="EB43" s="162">
        <v>167.85</v>
      </c>
      <c r="EC43" s="162">
        <v>164.37</v>
      </c>
      <c r="ED43" s="162">
        <v>166.3</v>
      </c>
      <c r="EE43" s="162">
        <v>41.179000000000002</v>
      </c>
      <c r="EF43" s="162">
        <v>23.395</v>
      </c>
      <c r="EG43" s="162">
        <v>-30</v>
      </c>
      <c r="EH43" s="162">
        <v>444.58</v>
      </c>
      <c r="EI43" s="162">
        <v>222.08</v>
      </c>
      <c r="EJ43" s="162">
        <v>0</v>
      </c>
      <c r="EK43" s="162">
        <v>-21.597000000000001</v>
      </c>
      <c r="EL43" s="162">
        <v>-19.701000000000001</v>
      </c>
      <c r="EM43" s="162">
        <v>42.38</v>
      </c>
      <c r="EN43" s="162">
        <v>-34.567999999999998</v>
      </c>
      <c r="EO43" s="162">
        <v>-32.4</v>
      </c>
      <c r="EP43" s="163"/>
      <c r="EQ43" s="162">
        <v>-32.811999999999998</v>
      </c>
      <c r="ER43" s="163"/>
      <c r="ES43" s="162">
        <v>11.237</v>
      </c>
      <c r="ET43" s="162">
        <v>0</v>
      </c>
      <c r="EU43" s="162">
        <v>-18.478999999999999</v>
      </c>
      <c r="EV43" s="162">
        <v>1</v>
      </c>
      <c r="EW43" s="162">
        <v>13.438000000000001</v>
      </c>
      <c r="EX43" s="162">
        <v>-120.29</v>
      </c>
      <c r="EY43" s="162">
        <v>-39.398000000000003</v>
      </c>
      <c r="EZ43" s="162">
        <v>-38.512</v>
      </c>
      <c r="FA43" s="162">
        <v>7.6357999999999997</v>
      </c>
      <c r="FB43" s="162">
        <v>-22.306000000000001</v>
      </c>
      <c r="FC43" s="162">
        <v>0</v>
      </c>
      <c r="FD43" s="162">
        <v>24.582999999999998</v>
      </c>
      <c r="FE43" s="162">
        <v>0</v>
      </c>
      <c r="FF43" s="162">
        <v>0</v>
      </c>
      <c r="FG43" s="162">
        <v>0</v>
      </c>
      <c r="FH43" s="162">
        <v>0</v>
      </c>
      <c r="FI43" s="162">
        <v>0</v>
      </c>
      <c r="FJ43" s="162">
        <v>74.518000000000001</v>
      </c>
      <c r="FK43" s="162">
        <v>74.685000000000002</v>
      </c>
      <c r="FL43" s="162">
        <v>-119.56</v>
      </c>
      <c r="FM43" s="162">
        <v>62.378999999999998</v>
      </c>
      <c r="FN43" s="162">
        <v>62.137999999999998</v>
      </c>
      <c r="FO43" s="162">
        <v>-83.983000000000004</v>
      </c>
      <c r="FP43" s="162">
        <v>-81.691999999999993</v>
      </c>
      <c r="FQ43" s="162">
        <v>-34.414999999999999</v>
      </c>
      <c r="FR43" s="162">
        <v>-27.399000000000001</v>
      </c>
      <c r="FS43" s="163"/>
      <c r="FT43" s="162">
        <v>1.0989</v>
      </c>
      <c r="FU43" s="162">
        <v>-8.5398999999999994</v>
      </c>
      <c r="FV43" s="162">
        <v>13.05</v>
      </c>
      <c r="FW43" s="162">
        <v>-35.225999999999999</v>
      </c>
      <c r="FX43" s="162">
        <v>9.3603000000000005</v>
      </c>
      <c r="FY43" s="163"/>
      <c r="FZ43" s="162">
        <v>0.71</v>
      </c>
      <c r="GA43" s="162">
        <v>8.0004000000000008</v>
      </c>
      <c r="GB43" s="162">
        <v>30.09</v>
      </c>
      <c r="GC43" s="162">
        <v>83.602999999999994</v>
      </c>
      <c r="GD43" s="162">
        <v>85.248999999999995</v>
      </c>
      <c r="GE43" s="163"/>
      <c r="GF43" s="166">
        <v>92.498999999999995</v>
      </c>
      <c r="GG43" s="162">
        <v>20.298999999999999</v>
      </c>
      <c r="GH43" s="162">
        <v>-13.122</v>
      </c>
      <c r="GI43" s="162">
        <v>0.35820000000000002</v>
      </c>
      <c r="GJ43" s="162">
        <v>0</v>
      </c>
      <c r="GK43" s="162">
        <v>1.9652000000000001</v>
      </c>
      <c r="GL43" s="162">
        <v>6.3799999999999996E-2</v>
      </c>
      <c r="GM43" s="163"/>
      <c r="GN43" s="162">
        <v>-16.907</v>
      </c>
      <c r="GO43" s="162">
        <v>-27.78</v>
      </c>
      <c r="GP43" s="162">
        <v>26.053000000000001</v>
      </c>
      <c r="GQ43" s="166">
        <v>46.805</v>
      </c>
      <c r="GR43" s="162">
        <v>0</v>
      </c>
      <c r="GS43" s="162">
        <v>130.63</v>
      </c>
      <c r="GT43" s="162">
        <v>-145.51</v>
      </c>
      <c r="GU43" s="162">
        <v>-25.434000000000001</v>
      </c>
      <c r="GV43" s="162">
        <v>24.881</v>
      </c>
      <c r="GW43" s="162">
        <v>-28.731000000000002</v>
      </c>
      <c r="GX43" s="162">
        <v>7.4184999999999999</v>
      </c>
      <c r="GY43" s="163"/>
      <c r="GZ43" s="162">
        <v>3.9550999999999998</v>
      </c>
      <c r="HA43" s="162">
        <v>9</v>
      </c>
      <c r="HB43" s="166">
        <v>248.44</v>
      </c>
      <c r="HC43" s="162">
        <v>248.44</v>
      </c>
      <c r="HD43" s="162">
        <v>194.9</v>
      </c>
      <c r="HE43" s="162">
        <v>-192.75</v>
      </c>
      <c r="HF43" s="162">
        <v>-422.76</v>
      </c>
      <c r="HG43" s="162">
        <v>423.55</v>
      </c>
      <c r="HH43" s="162">
        <v>421.54</v>
      </c>
      <c r="HI43" s="162">
        <v>-236.57</v>
      </c>
      <c r="HJ43" s="162">
        <v>-232.14</v>
      </c>
      <c r="HK43" s="162">
        <v>-43.682000000000002</v>
      </c>
      <c r="HL43" s="162">
        <v>-30.875</v>
      </c>
      <c r="HM43" s="162">
        <v>77.962000000000003</v>
      </c>
      <c r="HN43" s="162">
        <v>78.954999999999998</v>
      </c>
      <c r="HO43" s="162">
        <v>-167.06</v>
      </c>
      <c r="HP43" s="163"/>
      <c r="HQ43" s="162">
        <v>71.864999999999995</v>
      </c>
      <c r="HR43" s="162">
        <v>71.853999999999999</v>
      </c>
      <c r="HS43" s="162">
        <v>-55.107999999999997</v>
      </c>
      <c r="HT43" s="162">
        <v>-54.927999999999997</v>
      </c>
      <c r="HU43" s="162">
        <v>79.739000000000004</v>
      </c>
      <c r="HV43" s="162">
        <v>79.489000000000004</v>
      </c>
      <c r="HW43" s="162">
        <v>94.3</v>
      </c>
      <c r="HX43" s="162">
        <v>95.9</v>
      </c>
      <c r="HY43" s="162">
        <v>21.658000000000001</v>
      </c>
      <c r="HZ43" s="162">
        <v>39.520000000000003</v>
      </c>
      <c r="IA43" s="162">
        <v>-399.97</v>
      </c>
      <c r="IB43" s="162">
        <v>112.22</v>
      </c>
      <c r="IC43" s="162">
        <v>111.89</v>
      </c>
      <c r="ID43" s="162">
        <v>19.600000000000001</v>
      </c>
      <c r="IE43" s="162">
        <v>67.3</v>
      </c>
      <c r="IF43" s="162">
        <v>-71.099000000000004</v>
      </c>
      <c r="IG43" s="162">
        <v>-71.3</v>
      </c>
      <c r="IH43" s="162">
        <v>1.3916999999999999</v>
      </c>
      <c r="II43" s="162">
        <v>1.0892999999999999</v>
      </c>
      <c r="IJ43" s="162">
        <v>-415.32</v>
      </c>
      <c r="IK43" s="162">
        <v>-198.04</v>
      </c>
      <c r="IL43" s="162">
        <v>522.37</v>
      </c>
      <c r="IM43" s="162">
        <v>416.25</v>
      </c>
      <c r="IN43" s="163"/>
      <c r="IO43" s="162">
        <v>-411.41</v>
      </c>
      <c r="IP43" s="162">
        <v>407.39</v>
      </c>
      <c r="IQ43" s="162">
        <v>-181.67</v>
      </c>
      <c r="IR43" s="162">
        <v>-242.9</v>
      </c>
      <c r="IS43" s="162">
        <v>-403.36</v>
      </c>
      <c r="IT43" s="162">
        <v>109.43</v>
      </c>
      <c r="IU43" s="162">
        <v>107.16</v>
      </c>
      <c r="IV43" s="162">
        <v>188.13</v>
      </c>
      <c r="IW43" s="162">
        <v>-510.09</v>
      </c>
      <c r="IX43" s="162">
        <v>247.96</v>
      </c>
      <c r="IY43" s="162">
        <v>-260.97000000000003</v>
      </c>
      <c r="IZ43" s="162">
        <v>260.39</v>
      </c>
      <c r="JA43" s="162">
        <v>-9.8341999999999992</v>
      </c>
      <c r="JB43" s="163"/>
      <c r="JC43" s="163"/>
      <c r="JD43" s="162">
        <v>7.8E-2</v>
      </c>
      <c r="JE43" s="162">
        <v>6.5000000000000002E-2</v>
      </c>
      <c r="JF43" s="163"/>
      <c r="JG43" s="162">
        <v>22.879000000000001</v>
      </c>
      <c r="JH43" s="162">
        <v>9.7261000000000006</v>
      </c>
      <c r="JI43" s="162">
        <v>-23.936</v>
      </c>
      <c r="JJ43" s="162">
        <v>-50.771000000000001</v>
      </c>
      <c r="JK43" s="162">
        <v>18.283999999999999</v>
      </c>
      <c r="JL43" s="162">
        <v>31.298999999999999</v>
      </c>
      <c r="JM43" s="162">
        <v>56.18</v>
      </c>
      <c r="JN43" s="162">
        <v>53.957999999999998</v>
      </c>
      <c r="JO43" s="162">
        <v>0</v>
      </c>
      <c r="JP43" s="162">
        <v>0</v>
      </c>
      <c r="JQ43" s="162">
        <v>50.945999999999998</v>
      </c>
      <c r="JR43" s="162">
        <v>49.93</v>
      </c>
      <c r="JS43" s="162">
        <v>50.308</v>
      </c>
      <c r="JT43" s="163"/>
      <c r="JU43" s="162">
        <v>-67.099000000000004</v>
      </c>
      <c r="JV43" s="163"/>
      <c r="JW43" s="162">
        <v>8.8498999999999999</v>
      </c>
      <c r="JX43" s="162">
        <v>8.6998999999999995</v>
      </c>
      <c r="JY43" s="163"/>
      <c r="JZ43" s="162">
        <v>72.274000000000001</v>
      </c>
      <c r="KA43" s="162">
        <v>42.537999999999997</v>
      </c>
      <c r="KB43" s="162">
        <v>-22.806000000000001</v>
      </c>
      <c r="KC43" s="162">
        <v>-71.733000000000004</v>
      </c>
      <c r="KD43" s="162">
        <v>30.145</v>
      </c>
      <c r="KE43" s="162">
        <v>40.954999999999998</v>
      </c>
      <c r="KF43" s="162">
        <v>58.2</v>
      </c>
      <c r="KG43" s="162">
        <v>-57.4</v>
      </c>
      <c r="KH43" s="163"/>
      <c r="KI43" s="162">
        <v>152.01</v>
      </c>
    </row>
    <row r="44" spans="1:295" ht="18" customHeight="1" x14ac:dyDescent="0.25">
      <c r="A44" s="159" t="s">
        <v>44</v>
      </c>
      <c r="B44" s="159" t="s">
        <v>744</v>
      </c>
      <c r="C44" s="162">
        <v>0</v>
      </c>
      <c r="D44" s="162">
        <v>22.969000000000001</v>
      </c>
      <c r="E44" s="162">
        <v>-46.127000000000002</v>
      </c>
      <c r="F44" s="162">
        <v>-32.265999999999998</v>
      </c>
      <c r="G44" s="162">
        <v>32.259</v>
      </c>
      <c r="H44" s="162">
        <v>0</v>
      </c>
      <c r="I44" s="162">
        <v>64.36</v>
      </c>
      <c r="J44" s="162">
        <v>-112.4</v>
      </c>
      <c r="K44" s="162">
        <v>62.332000000000001</v>
      </c>
      <c r="L44" s="163"/>
      <c r="M44" s="162">
        <v>30.913</v>
      </c>
      <c r="N44" s="162">
        <v>0</v>
      </c>
      <c r="O44" s="162">
        <v>-57.802</v>
      </c>
      <c r="P44" s="162">
        <v>52.798999999999999</v>
      </c>
      <c r="Q44" s="162">
        <v>14.904</v>
      </c>
      <c r="R44" s="162">
        <v>-50.598999999999997</v>
      </c>
      <c r="S44" s="162">
        <v>13.385</v>
      </c>
      <c r="T44" s="162">
        <v>228.26</v>
      </c>
      <c r="U44" s="162">
        <v>6.8148999999999997</v>
      </c>
      <c r="V44" s="163"/>
      <c r="W44" s="162">
        <v>11.1</v>
      </c>
      <c r="X44" s="162">
        <v>0</v>
      </c>
      <c r="Y44" s="162">
        <v>9.2378999999999998</v>
      </c>
      <c r="Z44" s="162">
        <v>2.3975</v>
      </c>
      <c r="AA44" s="163"/>
      <c r="AB44" s="163"/>
      <c r="AC44" s="162">
        <v>-69.379000000000005</v>
      </c>
      <c r="AD44" s="163"/>
      <c r="AE44" s="162">
        <v>23.890999999999998</v>
      </c>
      <c r="AF44" s="163"/>
      <c r="AG44" s="162">
        <v>57.2</v>
      </c>
      <c r="AH44" s="162">
        <v>8.3009000000000004</v>
      </c>
      <c r="AI44" s="162">
        <v>0.155</v>
      </c>
      <c r="AJ44" s="162">
        <v>-70.12</v>
      </c>
      <c r="AK44" s="162">
        <v>-70.010000000000005</v>
      </c>
      <c r="AL44" s="162">
        <v>-51.5</v>
      </c>
      <c r="AM44" s="162">
        <v>71.239000000000004</v>
      </c>
      <c r="AN44" s="162">
        <v>70.948999999999998</v>
      </c>
      <c r="AO44" s="163"/>
      <c r="AP44" s="162">
        <v>12.352</v>
      </c>
      <c r="AQ44" s="162">
        <v>73.156999999999996</v>
      </c>
      <c r="AR44" s="162">
        <v>75.677999999999997</v>
      </c>
      <c r="AS44" s="162">
        <v>16.175999999999998</v>
      </c>
      <c r="AT44" s="162">
        <v>-75.552000000000007</v>
      </c>
      <c r="AU44" s="162">
        <v>3.0448</v>
      </c>
      <c r="AV44" s="162">
        <v>6.7884000000000002</v>
      </c>
      <c r="AW44" s="162">
        <v>6.9813999999999998</v>
      </c>
      <c r="AX44" s="162">
        <v>65.372</v>
      </c>
      <c r="AY44" s="162">
        <v>66.308999999999997</v>
      </c>
      <c r="AZ44" s="163"/>
      <c r="BA44" s="162">
        <v>-5.3537999999999997</v>
      </c>
      <c r="BB44" s="162">
        <v>-405.81</v>
      </c>
      <c r="BC44" s="163"/>
      <c r="BD44" s="162">
        <v>-15.199</v>
      </c>
      <c r="BE44" s="162">
        <v>-15.298999999999999</v>
      </c>
      <c r="BF44" s="162">
        <v>80.847999999999999</v>
      </c>
      <c r="BG44" s="162">
        <v>0</v>
      </c>
      <c r="BH44" s="163"/>
      <c r="BI44" s="162">
        <v>-67.102000000000004</v>
      </c>
      <c r="BJ44" s="162">
        <v>-57.427</v>
      </c>
      <c r="BK44" s="162">
        <v>7.6510999999999996</v>
      </c>
      <c r="BL44" s="162">
        <v>0</v>
      </c>
      <c r="BM44" s="162">
        <v>3.444</v>
      </c>
      <c r="BN44" s="162">
        <v>438.52</v>
      </c>
      <c r="BO44" s="162">
        <v>111.23</v>
      </c>
      <c r="BP44" s="162">
        <v>110.66</v>
      </c>
      <c r="BQ44" s="162">
        <v>-430.36</v>
      </c>
      <c r="BR44" s="162">
        <v>483.97</v>
      </c>
      <c r="BS44" s="162">
        <v>40.976999999999997</v>
      </c>
      <c r="BT44" s="163"/>
      <c r="BU44" s="162">
        <v>107.39</v>
      </c>
      <c r="BV44" s="162">
        <v>93.278000000000006</v>
      </c>
      <c r="BW44" s="163"/>
      <c r="BX44" s="162">
        <v>28.92</v>
      </c>
      <c r="BY44" s="162">
        <v>67.58</v>
      </c>
      <c r="BZ44" s="162">
        <v>71.760000000000005</v>
      </c>
      <c r="CA44" s="162">
        <v>-77.289000000000001</v>
      </c>
      <c r="CB44" s="163"/>
      <c r="CC44" s="162">
        <v>141.80000000000001</v>
      </c>
      <c r="CD44" s="162">
        <v>142.58000000000001</v>
      </c>
      <c r="CE44" s="162">
        <v>19.486999999999998</v>
      </c>
      <c r="CF44" s="162">
        <v>-113.36</v>
      </c>
      <c r="CG44" s="162">
        <v>-113.86</v>
      </c>
      <c r="CH44" s="162">
        <v>6.3002000000000002</v>
      </c>
      <c r="CI44" s="162">
        <v>-101.77</v>
      </c>
      <c r="CJ44" s="162">
        <v>19.57</v>
      </c>
      <c r="CK44" s="162">
        <v>25.984999999999999</v>
      </c>
      <c r="CL44" s="162">
        <v>9</v>
      </c>
      <c r="CM44" s="162">
        <v>202.69</v>
      </c>
      <c r="CN44" s="163"/>
      <c r="CO44" s="162">
        <v>18.079000000000001</v>
      </c>
      <c r="CP44" s="162">
        <v>17.294</v>
      </c>
      <c r="CQ44" s="162">
        <v>18.524999999999999</v>
      </c>
      <c r="CR44" s="162">
        <v>8.3323999999999998</v>
      </c>
      <c r="CS44" s="162">
        <v>9.0717999999999996</v>
      </c>
      <c r="CT44" s="162">
        <v>-12.888999999999999</v>
      </c>
      <c r="CU44" s="162">
        <v>-53.786999999999999</v>
      </c>
      <c r="CV44" s="162">
        <v>17.148</v>
      </c>
      <c r="CW44" s="162">
        <v>13.786</v>
      </c>
      <c r="CX44" s="162">
        <v>59.97</v>
      </c>
      <c r="CY44" s="162">
        <v>85.9</v>
      </c>
      <c r="CZ44" s="163"/>
      <c r="DA44" s="162">
        <v>54.643000000000001</v>
      </c>
      <c r="DB44" s="162">
        <v>-36.658999999999999</v>
      </c>
      <c r="DC44" s="162">
        <v>-2.1351</v>
      </c>
      <c r="DD44" s="162">
        <v>101.96</v>
      </c>
      <c r="DE44" s="162">
        <v>102.01</v>
      </c>
      <c r="DF44" s="163"/>
      <c r="DG44" s="162">
        <v>-1E-4</v>
      </c>
      <c r="DH44" s="162">
        <v>-22.222999999999999</v>
      </c>
      <c r="DI44" s="162">
        <v>-121.59</v>
      </c>
      <c r="DJ44" s="162">
        <v>-121.69</v>
      </c>
      <c r="DK44" s="162">
        <v>32.939</v>
      </c>
      <c r="DL44" s="162">
        <v>73.837000000000003</v>
      </c>
      <c r="DM44" s="162">
        <v>77.506</v>
      </c>
      <c r="DN44" s="162">
        <v>106.65</v>
      </c>
      <c r="DO44" s="162">
        <v>73.599999999999994</v>
      </c>
      <c r="DP44" s="162">
        <v>-11.55</v>
      </c>
      <c r="DQ44" s="162">
        <v>58.819000000000003</v>
      </c>
      <c r="DR44" s="162">
        <v>112.79</v>
      </c>
      <c r="DS44" s="163"/>
      <c r="DT44" s="162">
        <v>-2.21</v>
      </c>
      <c r="DU44" s="162">
        <v>73.400000000000006</v>
      </c>
      <c r="DV44" s="162">
        <v>73.63</v>
      </c>
      <c r="DW44" s="162">
        <v>114.05</v>
      </c>
      <c r="DX44" s="162">
        <v>112</v>
      </c>
      <c r="DY44" s="162">
        <v>-61.494999999999997</v>
      </c>
      <c r="DZ44" s="162">
        <v>-61.127000000000002</v>
      </c>
      <c r="EA44" s="163"/>
      <c r="EB44" s="162">
        <v>163.92</v>
      </c>
      <c r="EC44" s="162">
        <v>162</v>
      </c>
      <c r="ED44" s="162">
        <v>164.59</v>
      </c>
      <c r="EE44" s="162">
        <v>39.189</v>
      </c>
      <c r="EF44" s="162">
        <v>20.158000000000001</v>
      </c>
      <c r="EG44" s="162">
        <v>-29.913</v>
      </c>
      <c r="EH44" s="162">
        <v>436.8</v>
      </c>
      <c r="EI44" s="162">
        <v>199.26</v>
      </c>
      <c r="EJ44" s="162">
        <v>0</v>
      </c>
      <c r="EK44" s="162">
        <v>-20.117999999999999</v>
      </c>
      <c r="EL44" s="162">
        <v>-18.045000000000002</v>
      </c>
      <c r="EM44" s="162">
        <v>41.234999999999999</v>
      </c>
      <c r="EN44" s="162">
        <v>-39.094000000000001</v>
      </c>
      <c r="EO44" s="162">
        <v>-36.462000000000003</v>
      </c>
      <c r="EP44" s="163"/>
      <c r="EQ44" s="162">
        <v>-32.662999999999997</v>
      </c>
      <c r="ER44" s="163"/>
      <c r="ES44" s="162">
        <v>13.723000000000001</v>
      </c>
      <c r="ET44" s="162">
        <v>0</v>
      </c>
      <c r="EU44" s="162">
        <v>-25.449000000000002</v>
      </c>
      <c r="EV44" s="162">
        <v>1</v>
      </c>
      <c r="EW44" s="162">
        <v>11.976000000000001</v>
      </c>
      <c r="EX44" s="162">
        <v>-124.57</v>
      </c>
      <c r="EY44" s="162">
        <v>-36.752000000000002</v>
      </c>
      <c r="EZ44" s="162">
        <v>-36.271999999999998</v>
      </c>
      <c r="FA44" s="162">
        <v>6.4086999999999996</v>
      </c>
      <c r="FB44" s="162">
        <v>-18.204999999999998</v>
      </c>
      <c r="FC44" s="162">
        <v>-8.8002000000000002</v>
      </c>
      <c r="FD44" s="162">
        <v>24.582999999999998</v>
      </c>
      <c r="FE44" s="162">
        <v>0</v>
      </c>
      <c r="FF44" s="162">
        <v>0</v>
      </c>
      <c r="FG44" s="162">
        <v>0</v>
      </c>
      <c r="FH44" s="162">
        <v>0</v>
      </c>
      <c r="FI44" s="162">
        <v>0</v>
      </c>
      <c r="FJ44" s="162">
        <v>77.028999999999996</v>
      </c>
      <c r="FK44" s="162">
        <v>78.034000000000006</v>
      </c>
      <c r="FL44" s="162">
        <v>-123.41</v>
      </c>
      <c r="FM44" s="162">
        <v>64.900000000000006</v>
      </c>
      <c r="FN44" s="162">
        <v>64.403999999999996</v>
      </c>
      <c r="FO44" s="162">
        <v>-86.221999999999994</v>
      </c>
      <c r="FP44" s="162">
        <v>-86.021000000000001</v>
      </c>
      <c r="FQ44" s="162">
        <v>-32.459000000000003</v>
      </c>
      <c r="FR44" s="162">
        <v>-24.548999999999999</v>
      </c>
      <c r="FS44" s="163"/>
      <c r="FT44" s="162">
        <v>1.1819</v>
      </c>
      <c r="FU44" s="162">
        <v>-8.3798999999999992</v>
      </c>
      <c r="FV44" s="162">
        <v>12.33</v>
      </c>
      <c r="FW44" s="162">
        <v>-34.384999999999998</v>
      </c>
      <c r="FX44" s="162">
        <v>8.1183999999999994</v>
      </c>
      <c r="FY44" s="163"/>
      <c r="FZ44" s="162">
        <v>0.72199999999999998</v>
      </c>
      <c r="GA44" s="162">
        <v>7.9977999999999998</v>
      </c>
      <c r="GB44" s="162">
        <v>31.61</v>
      </c>
      <c r="GC44" s="162">
        <v>87.584999999999994</v>
      </c>
      <c r="GD44" s="162">
        <v>85.786000000000001</v>
      </c>
      <c r="GE44" s="163"/>
      <c r="GF44" s="166">
        <v>92.498999999999995</v>
      </c>
      <c r="GG44" s="162">
        <v>20.399000000000001</v>
      </c>
      <c r="GH44" s="162">
        <v>-10.955</v>
      </c>
      <c r="GI44" s="162">
        <v>0.4249</v>
      </c>
      <c r="GJ44" s="162">
        <v>0</v>
      </c>
      <c r="GK44" s="162">
        <v>2.0977999999999999</v>
      </c>
      <c r="GL44" s="162">
        <v>6.3799999999999996E-2</v>
      </c>
      <c r="GM44" s="163"/>
      <c r="GN44" s="162">
        <v>-17.324999999999999</v>
      </c>
      <c r="GO44" s="162">
        <v>-27.175000000000001</v>
      </c>
      <c r="GP44" s="162">
        <v>27.748000000000001</v>
      </c>
      <c r="GQ44" s="166">
        <v>46.805</v>
      </c>
      <c r="GR44" s="162">
        <v>0</v>
      </c>
      <c r="GS44" s="162">
        <v>125.45</v>
      </c>
      <c r="GT44" s="162">
        <v>-138.88999999999999</v>
      </c>
      <c r="GU44" s="162">
        <v>-24.51</v>
      </c>
      <c r="GV44" s="162">
        <v>23.811</v>
      </c>
      <c r="GW44" s="162">
        <v>-28.992999999999999</v>
      </c>
      <c r="GX44" s="162">
        <v>9.7903000000000002</v>
      </c>
      <c r="GY44" s="163"/>
      <c r="GZ44" s="162">
        <v>7.8589000000000002</v>
      </c>
      <c r="HA44" s="162">
        <v>12</v>
      </c>
      <c r="HB44" s="166">
        <v>242.37</v>
      </c>
      <c r="HC44" s="162">
        <v>242.37</v>
      </c>
      <c r="HD44" s="162">
        <v>193.19</v>
      </c>
      <c r="HE44" s="162">
        <v>-192.4</v>
      </c>
      <c r="HF44" s="162">
        <v>-408.47</v>
      </c>
      <c r="HG44" s="162">
        <v>409.76</v>
      </c>
      <c r="HH44" s="162">
        <v>411.33</v>
      </c>
      <c r="HI44" s="162">
        <v>-227.67</v>
      </c>
      <c r="HJ44" s="162">
        <v>-226.69</v>
      </c>
      <c r="HK44" s="162">
        <v>-42.127000000000002</v>
      </c>
      <c r="HL44" s="162">
        <v>-30.010999999999999</v>
      </c>
      <c r="HM44" s="162">
        <v>80.728999999999999</v>
      </c>
      <c r="HN44" s="162">
        <v>78.864000000000004</v>
      </c>
      <c r="HO44" s="162">
        <v>-167.06</v>
      </c>
      <c r="HP44" s="163"/>
      <c r="HQ44" s="162">
        <v>69.326999999999998</v>
      </c>
      <c r="HR44" s="162">
        <v>69.272000000000006</v>
      </c>
      <c r="HS44" s="162">
        <v>-56.793999999999997</v>
      </c>
      <c r="HT44" s="162">
        <v>-55.618000000000002</v>
      </c>
      <c r="HU44" s="162">
        <v>89.11</v>
      </c>
      <c r="HV44" s="162">
        <v>88.62</v>
      </c>
      <c r="HW44" s="162">
        <v>71.099000000000004</v>
      </c>
      <c r="HX44" s="162">
        <v>70.8</v>
      </c>
      <c r="HY44" s="162">
        <v>21.760999999999999</v>
      </c>
      <c r="HZ44" s="162">
        <v>44.24</v>
      </c>
      <c r="IA44" s="162">
        <v>-367.21</v>
      </c>
      <c r="IB44" s="162">
        <v>112.49</v>
      </c>
      <c r="IC44" s="162">
        <v>111.38</v>
      </c>
      <c r="ID44" s="162">
        <v>19.600000000000001</v>
      </c>
      <c r="IE44" s="162">
        <v>31.899000000000001</v>
      </c>
      <c r="IF44" s="162">
        <v>-68.5</v>
      </c>
      <c r="IG44" s="162">
        <v>-68.698999999999998</v>
      </c>
      <c r="IH44" s="162">
        <v>1.3916999999999999</v>
      </c>
      <c r="II44" s="162">
        <v>1.0892999999999999</v>
      </c>
      <c r="IJ44" s="162">
        <v>-406.42</v>
      </c>
      <c r="IK44" s="162">
        <v>-178.22</v>
      </c>
      <c r="IL44" s="162">
        <v>494.48</v>
      </c>
      <c r="IM44" s="162">
        <v>399.68</v>
      </c>
      <c r="IN44" s="163"/>
      <c r="IO44" s="162">
        <v>-392.49</v>
      </c>
      <c r="IP44" s="162">
        <v>397.27</v>
      </c>
      <c r="IQ44" s="162">
        <v>-167.12</v>
      </c>
      <c r="IR44" s="162">
        <v>-239.14</v>
      </c>
      <c r="IS44" s="162">
        <v>-385.89</v>
      </c>
      <c r="IT44" s="162">
        <v>108</v>
      </c>
      <c r="IU44" s="162">
        <v>109.56</v>
      </c>
      <c r="IV44" s="162">
        <v>165.36</v>
      </c>
      <c r="IW44" s="162">
        <v>-489.48</v>
      </c>
      <c r="IX44" s="162">
        <v>239.65</v>
      </c>
      <c r="IY44" s="162">
        <v>-244.54</v>
      </c>
      <c r="IZ44" s="162">
        <v>244.55</v>
      </c>
      <c r="JA44" s="162">
        <v>-8.5679999999999996</v>
      </c>
      <c r="JB44" s="163"/>
      <c r="JC44" s="163"/>
      <c r="JD44" s="162">
        <v>-0.42499999999999999</v>
      </c>
      <c r="JE44" s="162">
        <v>-0.44900000000000001</v>
      </c>
      <c r="JF44" s="163"/>
      <c r="JG44" s="162">
        <v>13.039</v>
      </c>
      <c r="JH44" s="162">
        <v>9.3481000000000005</v>
      </c>
      <c r="JI44" s="162">
        <v>-13.066000000000001</v>
      </c>
      <c r="JJ44" s="162">
        <v>-41.396000000000001</v>
      </c>
      <c r="JK44" s="162">
        <v>-5.9463999999999997</v>
      </c>
      <c r="JL44" s="162">
        <v>34.9</v>
      </c>
      <c r="JM44" s="162">
        <v>53.811</v>
      </c>
      <c r="JN44" s="162">
        <v>52.405000000000001</v>
      </c>
      <c r="JO44" s="162">
        <v>0</v>
      </c>
      <c r="JP44" s="162">
        <v>0</v>
      </c>
      <c r="JQ44" s="162">
        <v>51.170999999999999</v>
      </c>
      <c r="JR44" s="162">
        <v>50.835999999999999</v>
      </c>
      <c r="JS44" s="162">
        <v>52.314</v>
      </c>
      <c r="JT44" s="163"/>
      <c r="JU44" s="162">
        <v>-31.2</v>
      </c>
      <c r="JV44" s="163"/>
      <c r="JW44" s="162">
        <v>9.4899000000000004</v>
      </c>
      <c r="JX44" s="162">
        <v>8.6998999999999995</v>
      </c>
      <c r="JY44" s="163"/>
      <c r="JZ44" s="162">
        <v>72.513000000000005</v>
      </c>
      <c r="KA44" s="162">
        <v>42.75</v>
      </c>
      <c r="KB44" s="162">
        <v>-24.283999999999999</v>
      </c>
      <c r="KC44" s="162">
        <v>-70.664000000000001</v>
      </c>
      <c r="KD44" s="162">
        <v>29.288</v>
      </c>
      <c r="KE44" s="162">
        <v>41.311999999999998</v>
      </c>
      <c r="KF44" s="162">
        <v>22.399000000000001</v>
      </c>
      <c r="KG44" s="162">
        <v>-22.2</v>
      </c>
      <c r="KH44" s="163"/>
      <c r="KI44" s="162">
        <v>139.16999999999999</v>
      </c>
    </row>
    <row r="45" spans="1:295" ht="18" customHeight="1" x14ac:dyDescent="0.25">
      <c r="A45" s="159" t="s">
        <v>44</v>
      </c>
      <c r="B45" s="159" t="s">
        <v>745</v>
      </c>
      <c r="C45" s="162">
        <v>0</v>
      </c>
      <c r="D45" s="162">
        <v>23.771999999999998</v>
      </c>
      <c r="E45" s="162">
        <v>-47.255000000000003</v>
      </c>
      <c r="F45" s="162">
        <v>-32.317</v>
      </c>
      <c r="G45" s="162">
        <v>31.968</v>
      </c>
      <c r="H45" s="162">
        <v>0</v>
      </c>
      <c r="I45" s="162">
        <v>63.57</v>
      </c>
      <c r="J45" s="162">
        <v>-112.04</v>
      </c>
      <c r="K45" s="162">
        <v>65.007000000000005</v>
      </c>
      <c r="L45" s="163"/>
      <c r="M45" s="162">
        <v>32.198</v>
      </c>
      <c r="N45" s="162">
        <v>0</v>
      </c>
      <c r="O45" s="162">
        <v>-62.88</v>
      </c>
      <c r="P45" s="162">
        <v>55</v>
      </c>
      <c r="Q45" s="162">
        <v>14.076000000000001</v>
      </c>
      <c r="R45" s="162">
        <v>-55</v>
      </c>
      <c r="S45" s="162">
        <v>13.805</v>
      </c>
      <c r="T45" s="162">
        <v>226.24</v>
      </c>
      <c r="U45" s="162">
        <v>5.9897999999999998</v>
      </c>
      <c r="V45" s="163"/>
      <c r="W45" s="162">
        <v>10.196</v>
      </c>
      <c r="X45" s="162">
        <v>0</v>
      </c>
      <c r="Y45" s="162">
        <v>3.9422999999999999</v>
      </c>
      <c r="Z45" s="162">
        <v>2.3811</v>
      </c>
      <c r="AA45" s="163"/>
      <c r="AB45" s="163"/>
      <c r="AC45" s="162">
        <v>-70.879000000000005</v>
      </c>
      <c r="AD45" s="163"/>
      <c r="AE45" s="162">
        <v>23.890999999999998</v>
      </c>
      <c r="AF45" s="163"/>
      <c r="AG45" s="162">
        <v>61.6</v>
      </c>
      <c r="AH45" s="162">
        <v>9.3768999999999991</v>
      </c>
      <c r="AI45" s="162">
        <v>0.158</v>
      </c>
      <c r="AJ45" s="162">
        <v>-74.22</v>
      </c>
      <c r="AK45" s="162">
        <v>-74.489000000000004</v>
      </c>
      <c r="AL45" s="162">
        <v>-47</v>
      </c>
      <c r="AM45" s="162">
        <v>75.3</v>
      </c>
      <c r="AN45" s="162">
        <v>75.62</v>
      </c>
      <c r="AO45" s="163"/>
      <c r="AP45" s="162">
        <v>5.0471000000000004</v>
      </c>
      <c r="AQ45" s="162">
        <v>74.057000000000002</v>
      </c>
      <c r="AR45" s="162">
        <v>77.491</v>
      </c>
      <c r="AS45" s="162">
        <v>17.462</v>
      </c>
      <c r="AT45" s="162">
        <v>-80.375</v>
      </c>
      <c r="AU45" s="162">
        <v>2.9373</v>
      </c>
      <c r="AV45" s="162">
        <v>8.02</v>
      </c>
      <c r="AW45" s="162">
        <v>7.9949000000000003</v>
      </c>
      <c r="AX45" s="162">
        <v>66.844999999999999</v>
      </c>
      <c r="AY45" s="162">
        <v>67.917000000000002</v>
      </c>
      <c r="AZ45" s="163"/>
      <c r="BA45" s="162">
        <v>-0.10829999999999999</v>
      </c>
      <c r="BB45" s="162">
        <v>-425.04</v>
      </c>
      <c r="BC45" s="163"/>
      <c r="BD45" s="162">
        <v>-10.499000000000001</v>
      </c>
      <c r="BE45" s="162">
        <v>-10.599</v>
      </c>
      <c r="BF45" s="162">
        <v>86.495999999999995</v>
      </c>
      <c r="BG45" s="162">
        <v>0</v>
      </c>
      <c r="BH45" s="163"/>
      <c r="BI45" s="162">
        <v>-67.102000000000004</v>
      </c>
      <c r="BJ45" s="162">
        <v>-58.972999999999999</v>
      </c>
      <c r="BK45" s="162">
        <v>8.2216000000000005</v>
      </c>
      <c r="BL45" s="162">
        <v>3.9352999999999998</v>
      </c>
      <c r="BM45" s="162">
        <v>3.9171</v>
      </c>
      <c r="BN45" s="162">
        <v>462.84</v>
      </c>
      <c r="BO45" s="162">
        <v>96.316000000000003</v>
      </c>
      <c r="BP45" s="162">
        <v>96.468000000000004</v>
      </c>
      <c r="BQ45" s="162">
        <v>-376.75</v>
      </c>
      <c r="BR45" s="162">
        <v>505.62</v>
      </c>
      <c r="BS45" s="162">
        <v>40.976999999999997</v>
      </c>
      <c r="BT45" s="163"/>
      <c r="BU45" s="162">
        <v>127.51</v>
      </c>
      <c r="BV45" s="162">
        <v>92.221000000000004</v>
      </c>
      <c r="BW45" s="163"/>
      <c r="BX45" s="162">
        <v>30.52</v>
      </c>
      <c r="BY45" s="162">
        <v>68.25</v>
      </c>
      <c r="BZ45" s="162">
        <v>70.989000000000004</v>
      </c>
      <c r="CA45" s="162">
        <v>-66.438000000000002</v>
      </c>
      <c r="CB45" s="163"/>
      <c r="CC45" s="162">
        <v>136.94</v>
      </c>
      <c r="CD45" s="162">
        <v>137.37</v>
      </c>
      <c r="CE45" s="162">
        <v>15.528</v>
      </c>
      <c r="CF45" s="162">
        <v>-137.29</v>
      </c>
      <c r="CG45" s="162">
        <v>-137.46</v>
      </c>
      <c r="CH45" s="162">
        <v>7.4760999999999997</v>
      </c>
      <c r="CI45" s="162">
        <v>-103.61</v>
      </c>
      <c r="CJ45" s="162">
        <v>19.57</v>
      </c>
      <c r="CK45" s="162">
        <v>25.984999999999999</v>
      </c>
      <c r="CL45" s="162">
        <v>15.199</v>
      </c>
      <c r="CM45" s="162">
        <v>208</v>
      </c>
      <c r="CN45" s="163"/>
      <c r="CO45" s="162">
        <v>9.0747</v>
      </c>
      <c r="CP45" s="162">
        <v>8.3566000000000003</v>
      </c>
      <c r="CQ45" s="162">
        <v>9.4238999999999997</v>
      </c>
      <c r="CR45" s="162">
        <v>-9.8511000000000006</v>
      </c>
      <c r="CS45" s="162">
        <v>-8.4705999999999992</v>
      </c>
      <c r="CT45" s="162">
        <v>-20.710999999999999</v>
      </c>
      <c r="CU45" s="162">
        <v>-37.725999999999999</v>
      </c>
      <c r="CV45" s="162">
        <v>18.305</v>
      </c>
      <c r="CW45" s="162">
        <v>16.379000000000001</v>
      </c>
      <c r="CX45" s="162">
        <v>61.158999999999999</v>
      </c>
      <c r="CY45" s="162">
        <v>89.808999999999997</v>
      </c>
      <c r="CZ45" s="163"/>
      <c r="DA45" s="162">
        <v>56.985999999999997</v>
      </c>
      <c r="DB45" s="162">
        <v>-39.43</v>
      </c>
      <c r="DC45" s="162">
        <v>-2.1351</v>
      </c>
      <c r="DD45" s="162">
        <v>103.84</v>
      </c>
      <c r="DE45" s="162">
        <v>102.43</v>
      </c>
      <c r="DF45" s="163"/>
      <c r="DG45" s="162">
        <v>1E-4</v>
      </c>
      <c r="DH45" s="162">
        <v>-23.838999999999999</v>
      </c>
      <c r="DI45" s="162">
        <v>-121.59</v>
      </c>
      <c r="DJ45" s="162">
        <v>-121.69</v>
      </c>
      <c r="DK45" s="162">
        <v>33.67</v>
      </c>
      <c r="DL45" s="162">
        <v>74.715999999999994</v>
      </c>
      <c r="DM45" s="162">
        <v>84.081000000000003</v>
      </c>
      <c r="DN45" s="162">
        <v>109</v>
      </c>
      <c r="DO45" s="162">
        <v>74.33</v>
      </c>
      <c r="DP45" s="162">
        <v>-12.55</v>
      </c>
      <c r="DQ45" s="162">
        <v>60.762999999999998</v>
      </c>
      <c r="DR45" s="162">
        <v>112.26</v>
      </c>
      <c r="DS45" s="163"/>
      <c r="DT45" s="162">
        <v>-2.42</v>
      </c>
      <c r="DU45" s="162">
        <v>84.11</v>
      </c>
      <c r="DV45" s="162">
        <v>78.52</v>
      </c>
      <c r="DW45" s="162">
        <v>98.054000000000002</v>
      </c>
      <c r="DX45" s="162">
        <v>97.198999999999998</v>
      </c>
      <c r="DY45" s="162">
        <v>-60.844000000000001</v>
      </c>
      <c r="DZ45" s="162">
        <v>-58.89</v>
      </c>
      <c r="EA45" s="163"/>
      <c r="EB45" s="162">
        <v>166.28</v>
      </c>
      <c r="EC45" s="162">
        <v>161.18</v>
      </c>
      <c r="ED45" s="162">
        <v>162.22</v>
      </c>
      <c r="EE45" s="162">
        <v>44.561999999999998</v>
      </c>
      <c r="EF45" s="162">
        <v>24.582000000000001</v>
      </c>
      <c r="EG45" s="162">
        <v>-30.684999999999999</v>
      </c>
      <c r="EH45" s="162">
        <v>387.52</v>
      </c>
      <c r="EI45" s="162">
        <v>213.43</v>
      </c>
      <c r="EJ45" s="162">
        <v>0</v>
      </c>
      <c r="EK45" s="162">
        <v>-19.222999999999999</v>
      </c>
      <c r="EL45" s="162">
        <v>-17.029</v>
      </c>
      <c r="EM45" s="162">
        <v>38.168999999999997</v>
      </c>
      <c r="EN45" s="162">
        <v>-27.17</v>
      </c>
      <c r="EO45" s="162">
        <v>-24.814</v>
      </c>
      <c r="EP45" s="163"/>
      <c r="EQ45" s="162">
        <v>-31.451000000000001</v>
      </c>
      <c r="ER45" s="163"/>
      <c r="ES45" s="162">
        <v>10.939</v>
      </c>
      <c r="ET45" s="162">
        <v>0</v>
      </c>
      <c r="EU45" s="162">
        <v>-15.548999999999999</v>
      </c>
      <c r="EV45" s="162">
        <v>1</v>
      </c>
      <c r="EW45" s="162">
        <v>12.885</v>
      </c>
      <c r="EX45" s="162">
        <v>-104.02</v>
      </c>
      <c r="EY45" s="162">
        <v>-36.954999999999998</v>
      </c>
      <c r="EZ45" s="162">
        <v>-36.276000000000003</v>
      </c>
      <c r="FA45" s="162">
        <v>5.3670999999999998</v>
      </c>
      <c r="FB45" s="162">
        <v>-22.798999999999999</v>
      </c>
      <c r="FC45" s="162">
        <v>-11.523</v>
      </c>
      <c r="FD45" s="162">
        <v>24.408999999999999</v>
      </c>
      <c r="FE45" s="162">
        <v>0</v>
      </c>
      <c r="FF45" s="162">
        <v>0</v>
      </c>
      <c r="FG45" s="162">
        <v>0</v>
      </c>
      <c r="FH45" s="162">
        <v>0</v>
      </c>
      <c r="FI45" s="162">
        <v>0</v>
      </c>
      <c r="FJ45" s="162">
        <v>66.814999999999998</v>
      </c>
      <c r="FK45" s="162">
        <v>67.149000000000001</v>
      </c>
      <c r="FL45" s="162">
        <v>-108.17</v>
      </c>
      <c r="FM45" s="162">
        <v>62.734999999999999</v>
      </c>
      <c r="FN45" s="162">
        <v>62.043999999999997</v>
      </c>
      <c r="FO45" s="162">
        <v>-80.194999999999993</v>
      </c>
      <c r="FP45" s="162">
        <v>-77.817999999999998</v>
      </c>
      <c r="FQ45" s="162">
        <v>-28.965</v>
      </c>
      <c r="FR45" s="162">
        <v>-20.588999999999999</v>
      </c>
      <c r="FS45" s="163"/>
      <c r="FT45" s="162">
        <v>1.6176999999999999</v>
      </c>
      <c r="FU45" s="162">
        <v>-8.4498999999999995</v>
      </c>
      <c r="FV45" s="162">
        <v>12.39</v>
      </c>
      <c r="FW45" s="162">
        <v>-29.407</v>
      </c>
      <c r="FX45" s="162">
        <v>8.2425999999999995</v>
      </c>
      <c r="FY45" s="163"/>
      <c r="FZ45" s="162">
        <v>0.68500000000000005</v>
      </c>
      <c r="GA45" s="162">
        <v>7.8775000000000004</v>
      </c>
      <c r="GB45" s="162">
        <v>34.959000000000003</v>
      </c>
      <c r="GC45" s="162">
        <v>80.730999999999995</v>
      </c>
      <c r="GD45" s="162">
        <v>80.528000000000006</v>
      </c>
      <c r="GE45" s="163"/>
      <c r="GF45" s="166">
        <v>92.498999999999995</v>
      </c>
      <c r="GG45" s="162">
        <v>19.2</v>
      </c>
      <c r="GH45" s="162">
        <v>-13.601000000000001</v>
      </c>
      <c r="GI45" s="162">
        <v>2.1728999999999998</v>
      </c>
      <c r="GJ45" s="162">
        <v>-2.2667000000000002</v>
      </c>
      <c r="GK45" s="162">
        <v>2.5533000000000001</v>
      </c>
      <c r="GL45" s="162">
        <v>6.3799999999999996E-2</v>
      </c>
      <c r="GM45" s="163"/>
      <c r="GN45" s="162">
        <v>-17.824999999999999</v>
      </c>
      <c r="GO45" s="162">
        <v>-33.079000000000001</v>
      </c>
      <c r="GP45" s="162">
        <v>29.172999999999998</v>
      </c>
      <c r="GQ45" s="166">
        <v>46.805</v>
      </c>
      <c r="GR45" s="162">
        <v>-0.1205</v>
      </c>
      <c r="GS45" s="162">
        <v>122.91</v>
      </c>
      <c r="GT45" s="162">
        <v>-146.07</v>
      </c>
      <c r="GU45" s="162">
        <v>-27.178000000000001</v>
      </c>
      <c r="GV45" s="162">
        <v>27.565000000000001</v>
      </c>
      <c r="GW45" s="162">
        <v>-37.375999999999998</v>
      </c>
      <c r="GX45" s="162">
        <v>10.680999999999999</v>
      </c>
      <c r="GY45" s="163"/>
      <c r="GZ45" s="162">
        <v>10.221</v>
      </c>
      <c r="HA45" s="162">
        <v>13</v>
      </c>
      <c r="HB45" s="166">
        <v>246.62</v>
      </c>
      <c r="HC45" s="162">
        <v>246.62</v>
      </c>
      <c r="HD45" s="162">
        <v>193.19</v>
      </c>
      <c r="HE45" s="162">
        <v>-192.52</v>
      </c>
      <c r="HF45" s="162">
        <v>-414.31</v>
      </c>
      <c r="HG45" s="162">
        <v>414.73</v>
      </c>
      <c r="HH45" s="162">
        <v>412.96</v>
      </c>
      <c r="HI45" s="162">
        <v>-232.6</v>
      </c>
      <c r="HJ45" s="162">
        <v>-230.52</v>
      </c>
      <c r="HK45" s="162">
        <v>-37.268000000000001</v>
      </c>
      <c r="HL45" s="162">
        <v>-23.818999999999999</v>
      </c>
      <c r="HM45" s="162">
        <v>77.215999999999994</v>
      </c>
      <c r="HN45" s="162">
        <v>76.161000000000001</v>
      </c>
      <c r="HO45" s="162">
        <v>-167.06</v>
      </c>
      <c r="HP45" s="163"/>
      <c r="HQ45" s="162">
        <v>68.480999999999995</v>
      </c>
      <c r="HR45" s="162">
        <v>68.426000000000002</v>
      </c>
      <c r="HS45" s="162">
        <v>-64.590999999999994</v>
      </c>
      <c r="HT45" s="162">
        <v>-64.974999999999994</v>
      </c>
      <c r="HU45" s="162">
        <v>88.629000000000005</v>
      </c>
      <c r="HV45" s="162">
        <v>88.73</v>
      </c>
      <c r="HW45" s="162">
        <v>69.5</v>
      </c>
      <c r="HX45" s="162">
        <v>69</v>
      </c>
      <c r="HY45" s="162">
        <v>22.068000000000001</v>
      </c>
      <c r="HZ45" s="162">
        <v>49.04</v>
      </c>
      <c r="IA45" s="162">
        <v>-370.21</v>
      </c>
      <c r="IB45" s="162">
        <v>114.95</v>
      </c>
      <c r="IC45" s="162">
        <v>114.69</v>
      </c>
      <c r="ID45" s="162">
        <v>20.7</v>
      </c>
      <c r="IE45" s="162">
        <v>29.1</v>
      </c>
      <c r="IF45" s="162">
        <v>-65.900000000000006</v>
      </c>
      <c r="IG45" s="162">
        <v>-65.400000000000006</v>
      </c>
      <c r="IH45" s="162">
        <v>1.3916999999999999</v>
      </c>
      <c r="II45" s="162">
        <v>1.1314</v>
      </c>
      <c r="IJ45" s="162">
        <v>-406.29</v>
      </c>
      <c r="IK45" s="162">
        <v>-191.68</v>
      </c>
      <c r="IL45" s="162">
        <v>497.01</v>
      </c>
      <c r="IM45" s="162">
        <v>401.46</v>
      </c>
      <c r="IN45" s="163"/>
      <c r="IO45" s="162">
        <v>-391.64</v>
      </c>
      <c r="IP45" s="162">
        <v>396.45</v>
      </c>
      <c r="IQ45" s="162">
        <v>-163.6</v>
      </c>
      <c r="IR45" s="162">
        <v>-238.83</v>
      </c>
      <c r="IS45" s="162">
        <v>-388.52</v>
      </c>
      <c r="IT45" s="162">
        <v>112.28</v>
      </c>
      <c r="IU45" s="162">
        <v>111.02</v>
      </c>
      <c r="IV45" s="162">
        <v>165.13</v>
      </c>
      <c r="IW45" s="162">
        <v>-487.35</v>
      </c>
      <c r="IX45" s="162">
        <v>240.88</v>
      </c>
      <c r="IY45" s="162">
        <v>-248.32</v>
      </c>
      <c r="IZ45" s="162">
        <v>251.63</v>
      </c>
      <c r="JA45" s="162">
        <v>-8.9635999999999996</v>
      </c>
      <c r="JB45" s="163"/>
      <c r="JC45" s="163"/>
      <c r="JD45" s="162">
        <v>-0.95</v>
      </c>
      <c r="JE45" s="162">
        <v>-0.96299999999999997</v>
      </c>
      <c r="JF45" s="163"/>
      <c r="JG45" s="162">
        <v>10.319000000000001</v>
      </c>
      <c r="JH45" s="162">
        <v>10.111000000000001</v>
      </c>
      <c r="JI45" s="162">
        <v>-10.811</v>
      </c>
      <c r="JJ45" s="162">
        <v>-38.466000000000001</v>
      </c>
      <c r="JK45" s="162">
        <v>-10.048</v>
      </c>
      <c r="JL45" s="162">
        <v>33.200000000000003</v>
      </c>
      <c r="JM45" s="162">
        <v>54.646000000000001</v>
      </c>
      <c r="JN45" s="162">
        <v>53.722999999999999</v>
      </c>
      <c r="JO45" s="162">
        <v>0</v>
      </c>
      <c r="JP45" s="162">
        <v>0</v>
      </c>
      <c r="JQ45" s="162">
        <v>49.826999999999998</v>
      </c>
      <c r="JR45" s="162">
        <v>49.066000000000003</v>
      </c>
      <c r="JS45" s="162">
        <v>50.07</v>
      </c>
      <c r="JT45" s="163"/>
      <c r="JU45" s="162">
        <v>-28</v>
      </c>
      <c r="JV45" s="163"/>
      <c r="JW45" s="162">
        <v>10.17</v>
      </c>
      <c r="JX45" s="162">
        <v>8.6998999999999995</v>
      </c>
      <c r="JY45" s="163"/>
      <c r="JZ45" s="162">
        <v>70.760999999999996</v>
      </c>
      <c r="KA45" s="162">
        <v>37.965000000000003</v>
      </c>
      <c r="KB45" s="162">
        <v>-20.119</v>
      </c>
      <c r="KC45" s="162">
        <v>-68.882000000000005</v>
      </c>
      <c r="KD45" s="162">
        <v>23.402000000000001</v>
      </c>
      <c r="KE45" s="162">
        <v>45.938000000000002</v>
      </c>
      <c r="KF45" s="162">
        <v>19.5</v>
      </c>
      <c r="KG45" s="162">
        <v>-18.899000000000001</v>
      </c>
      <c r="KH45" s="163"/>
      <c r="KI45" s="162">
        <v>154.13</v>
      </c>
    </row>
    <row r="46" spans="1:295" ht="18" customHeight="1" x14ac:dyDescent="0.25">
      <c r="A46" s="159" t="s">
        <v>44</v>
      </c>
      <c r="B46" s="159" t="s">
        <v>746</v>
      </c>
      <c r="C46" s="162">
        <v>0</v>
      </c>
      <c r="D46" s="162">
        <v>24.594999999999999</v>
      </c>
      <c r="E46" s="162">
        <v>-49.024000000000001</v>
      </c>
      <c r="F46" s="162">
        <v>-31.184000000000001</v>
      </c>
      <c r="G46" s="162">
        <v>34.804000000000002</v>
      </c>
      <c r="H46" s="162">
        <v>0</v>
      </c>
      <c r="I46" s="162">
        <v>69.861999999999995</v>
      </c>
      <c r="J46" s="162">
        <v>-124.25</v>
      </c>
      <c r="K46" s="162">
        <v>71.301000000000002</v>
      </c>
      <c r="L46" s="162">
        <v>36.118000000000002</v>
      </c>
      <c r="M46" s="162">
        <v>35.454999999999998</v>
      </c>
      <c r="N46" s="162">
        <v>-11.1</v>
      </c>
      <c r="O46" s="162">
        <v>-68.650999999999996</v>
      </c>
      <c r="P46" s="162">
        <v>59.4</v>
      </c>
      <c r="Q46" s="162">
        <v>16.559000000000001</v>
      </c>
      <c r="R46" s="162">
        <v>-59.4</v>
      </c>
      <c r="S46" s="162">
        <v>13.959</v>
      </c>
      <c r="T46" s="162">
        <v>250.1</v>
      </c>
      <c r="U46" s="162">
        <v>8.3628</v>
      </c>
      <c r="V46" s="162">
        <v>8.5373999999999999</v>
      </c>
      <c r="W46" s="162">
        <v>14.087</v>
      </c>
      <c r="X46" s="162">
        <v>0</v>
      </c>
      <c r="Y46" s="162">
        <v>3.9811999999999999</v>
      </c>
      <c r="Z46" s="162">
        <v>2.3359000000000001</v>
      </c>
      <c r="AA46" s="163"/>
      <c r="AB46" s="162">
        <v>113</v>
      </c>
      <c r="AC46" s="162">
        <v>-78.028999999999996</v>
      </c>
      <c r="AD46" s="162">
        <v>-78.698999999999998</v>
      </c>
      <c r="AE46" s="162">
        <v>23.890999999999998</v>
      </c>
      <c r="AF46" s="162">
        <v>11.1</v>
      </c>
      <c r="AG46" s="162">
        <v>68.2</v>
      </c>
      <c r="AH46" s="162">
        <v>9.1780000000000008</v>
      </c>
      <c r="AI46" s="162">
        <v>0.161</v>
      </c>
      <c r="AJ46" s="162">
        <v>-80.989000000000004</v>
      </c>
      <c r="AK46" s="162">
        <v>-81.19</v>
      </c>
      <c r="AL46" s="162">
        <v>-48.459000000000003</v>
      </c>
      <c r="AM46" s="162">
        <v>82.58</v>
      </c>
      <c r="AN46" s="162">
        <v>82.37</v>
      </c>
      <c r="AO46" s="162">
        <v>18.914999999999999</v>
      </c>
      <c r="AP46" s="162">
        <v>4.8978999999999999</v>
      </c>
      <c r="AQ46" s="162">
        <v>80.841999999999999</v>
      </c>
      <c r="AR46" s="162">
        <v>83.778999999999996</v>
      </c>
      <c r="AS46" s="162">
        <v>27.026</v>
      </c>
      <c r="AT46" s="162">
        <v>-86.135000000000005</v>
      </c>
      <c r="AU46" s="162">
        <v>2.8931</v>
      </c>
      <c r="AV46" s="162">
        <v>7.1315999999999997</v>
      </c>
      <c r="AW46" s="162">
        <v>7.2018000000000004</v>
      </c>
      <c r="AX46" s="162">
        <v>75.819999999999993</v>
      </c>
      <c r="AY46" s="162">
        <v>77.16</v>
      </c>
      <c r="AZ46" s="162">
        <v>1.0631999999999999</v>
      </c>
      <c r="BA46" s="162">
        <v>3.4243000000000001</v>
      </c>
      <c r="BB46" s="162">
        <v>-491.46</v>
      </c>
      <c r="BC46" s="162">
        <v>22.292999999999999</v>
      </c>
      <c r="BD46" s="162">
        <v>-10.898999999999999</v>
      </c>
      <c r="BE46" s="162">
        <v>-10.898999999999999</v>
      </c>
      <c r="BF46" s="162">
        <v>92.867999999999995</v>
      </c>
      <c r="BG46" s="162">
        <v>0</v>
      </c>
      <c r="BH46" s="162">
        <v>-6.1395</v>
      </c>
      <c r="BI46" s="162">
        <v>-67.102000000000004</v>
      </c>
      <c r="BJ46" s="162">
        <v>-64.177000000000007</v>
      </c>
      <c r="BK46" s="162">
        <v>9.7510999999999992</v>
      </c>
      <c r="BL46" s="162">
        <v>7.1894999999999998</v>
      </c>
      <c r="BM46" s="162">
        <v>4.8192000000000004</v>
      </c>
      <c r="BN46" s="162">
        <v>531.72</v>
      </c>
      <c r="BO46" s="162">
        <v>112.64</v>
      </c>
      <c r="BP46" s="162">
        <v>113.49</v>
      </c>
      <c r="BQ46" s="162">
        <v>-436.01</v>
      </c>
      <c r="BR46" s="162">
        <v>551.77</v>
      </c>
      <c r="BS46" s="162">
        <v>40.976999999999997</v>
      </c>
      <c r="BT46" s="162">
        <v>-129.69</v>
      </c>
      <c r="BU46" s="162">
        <v>132.28</v>
      </c>
      <c r="BV46" s="162">
        <v>104.77</v>
      </c>
      <c r="BW46" s="162">
        <v>30.35</v>
      </c>
      <c r="BX46" s="162">
        <v>36.36</v>
      </c>
      <c r="BY46" s="162">
        <v>74.900000000000006</v>
      </c>
      <c r="BZ46" s="162">
        <v>79.668999999999997</v>
      </c>
      <c r="CA46" s="162">
        <v>-70.055000000000007</v>
      </c>
      <c r="CB46" s="162">
        <v>-69.921000000000006</v>
      </c>
      <c r="CC46" s="162">
        <v>140.38999999999999</v>
      </c>
      <c r="CD46" s="162">
        <v>140.83000000000001</v>
      </c>
      <c r="CE46" s="162">
        <v>14.922000000000001</v>
      </c>
      <c r="CF46" s="162">
        <v>-153.66999999999999</v>
      </c>
      <c r="CG46" s="162">
        <v>-153.79</v>
      </c>
      <c r="CH46" s="162">
        <v>7.1101999999999999</v>
      </c>
      <c r="CI46" s="162">
        <v>-115.14</v>
      </c>
      <c r="CJ46" s="162">
        <v>19.57</v>
      </c>
      <c r="CK46" s="162">
        <v>25.984999999999999</v>
      </c>
      <c r="CL46" s="162">
        <v>2</v>
      </c>
      <c r="CM46" s="162">
        <v>229.6</v>
      </c>
      <c r="CN46" s="162">
        <v>-18.34</v>
      </c>
      <c r="CO46" s="162">
        <v>4.4291999999999998</v>
      </c>
      <c r="CP46" s="162">
        <v>3.9203999999999999</v>
      </c>
      <c r="CQ46" s="162">
        <v>5.0739000000000001</v>
      </c>
      <c r="CR46" s="162">
        <v>-12.247</v>
      </c>
      <c r="CS46" s="162">
        <v>-10.664</v>
      </c>
      <c r="CT46" s="162">
        <v>-17.52</v>
      </c>
      <c r="CU46" s="162">
        <v>-50.74</v>
      </c>
      <c r="CV46" s="162">
        <v>21.154</v>
      </c>
      <c r="CW46" s="162">
        <v>17.911999999999999</v>
      </c>
      <c r="CX46" s="162">
        <v>66.69</v>
      </c>
      <c r="CY46" s="162">
        <v>96.44</v>
      </c>
      <c r="CZ46" s="162">
        <v>61.179000000000002</v>
      </c>
      <c r="DA46" s="162">
        <v>57.572000000000003</v>
      </c>
      <c r="DB46" s="162">
        <v>-40.238999999999997</v>
      </c>
      <c r="DC46" s="162">
        <v>-2.1351</v>
      </c>
      <c r="DD46" s="162">
        <v>115.18</v>
      </c>
      <c r="DE46" s="162">
        <v>115.07</v>
      </c>
      <c r="DF46" s="162">
        <v>-117.06</v>
      </c>
      <c r="DG46" s="162">
        <v>1E-4</v>
      </c>
      <c r="DH46" s="162">
        <v>-24.385999999999999</v>
      </c>
      <c r="DI46" s="162">
        <v>-127</v>
      </c>
      <c r="DJ46" s="162">
        <v>-127</v>
      </c>
      <c r="DK46" s="162">
        <v>33.67</v>
      </c>
      <c r="DL46" s="162">
        <v>75.594999999999999</v>
      </c>
      <c r="DM46" s="162">
        <v>87.837999999999994</v>
      </c>
      <c r="DN46" s="162">
        <v>109</v>
      </c>
      <c r="DO46" s="162">
        <v>75.16</v>
      </c>
      <c r="DP46" s="162">
        <v>-13.07</v>
      </c>
      <c r="DQ46" s="162">
        <v>60.399000000000001</v>
      </c>
      <c r="DR46" s="162">
        <v>97.185000000000002</v>
      </c>
      <c r="DS46" s="162">
        <v>-2.2698999999999998</v>
      </c>
      <c r="DT46" s="162">
        <v>-2.13</v>
      </c>
      <c r="DU46" s="162">
        <v>90.25</v>
      </c>
      <c r="DV46" s="162">
        <v>80.33</v>
      </c>
      <c r="DW46" s="162">
        <v>115.3</v>
      </c>
      <c r="DX46" s="162">
        <v>113.54</v>
      </c>
      <c r="DY46" s="162">
        <v>-59.524000000000001</v>
      </c>
      <c r="DZ46" s="162">
        <v>-58.317999999999998</v>
      </c>
      <c r="EA46" s="162">
        <v>221.68</v>
      </c>
      <c r="EB46" s="162">
        <v>178.02</v>
      </c>
      <c r="EC46" s="162">
        <v>171.75</v>
      </c>
      <c r="ED46" s="162">
        <v>174.87</v>
      </c>
      <c r="EE46" s="162">
        <v>48.738999999999997</v>
      </c>
      <c r="EF46" s="162">
        <v>26.349</v>
      </c>
      <c r="EG46" s="162">
        <v>-30.652000000000001</v>
      </c>
      <c r="EH46" s="162">
        <v>445.04</v>
      </c>
      <c r="EI46" s="162">
        <v>209.47</v>
      </c>
      <c r="EJ46" s="162">
        <v>0</v>
      </c>
      <c r="EK46" s="162">
        <v>-19.884</v>
      </c>
      <c r="EL46" s="162">
        <v>-17.204999999999998</v>
      </c>
      <c r="EM46" s="162">
        <v>37.817999999999998</v>
      </c>
      <c r="EN46" s="162">
        <v>-23.460999999999999</v>
      </c>
      <c r="EO46" s="162">
        <v>-21.965</v>
      </c>
      <c r="EP46" s="162">
        <v>32.304000000000002</v>
      </c>
      <c r="EQ46" s="162">
        <v>-32.784999999999997</v>
      </c>
      <c r="ER46" s="162">
        <v>-33.625</v>
      </c>
      <c r="ES46" s="162">
        <v>9.8223000000000003</v>
      </c>
      <c r="ET46" s="162">
        <v>0</v>
      </c>
      <c r="EU46" s="162">
        <v>-14.409000000000001</v>
      </c>
      <c r="EV46" s="162">
        <v>1</v>
      </c>
      <c r="EW46" s="162">
        <v>13.619</v>
      </c>
      <c r="EX46" s="162">
        <v>-100.79</v>
      </c>
      <c r="EY46" s="162">
        <v>-37.694000000000003</v>
      </c>
      <c r="EZ46" s="162">
        <v>-36.296999999999997</v>
      </c>
      <c r="FA46" s="162">
        <v>4.3479000000000001</v>
      </c>
      <c r="FB46" s="162">
        <v>-24.951000000000001</v>
      </c>
      <c r="FC46" s="162">
        <v>-6.9741</v>
      </c>
      <c r="FD46" s="162">
        <v>25.413</v>
      </c>
      <c r="FE46" s="162">
        <v>0</v>
      </c>
      <c r="FF46" s="162">
        <v>0</v>
      </c>
      <c r="FG46" s="162">
        <v>0</v>
      </c>
      <c r="FH46" s="162">
        <v>0</v>
      </c>
      <c r="FI46" s="162">
        <v>0</v>
      </c>
      <c r="FJ46" s="162">
        <v>69.661000000000001</v>
      </c>
      <c r="FK46" s="162">
        <v>69.995999999999995</v>
      </c>
      <c r="FL46" s="162">
        <v>-107.17</v>
      </c>
      <c r="FM46" s="162">
        <v>60.947000000000003</v>
      </c>
      <c r="FN46" s="162">
        <v>60.331000000000003</v>
      </c>
      <c r="FO46" s="162">
        <v>-75.569999999999993</v>
      </c>
      <c r="FP46" s="162">
        <v>-70.75</v>
      </c>
      <c r="FQ46" s="162">
        <v>-32.093000000000004</v>
      </c>
      <c r="FR46" s="162">
        <v>-22.379000000000001</v>
      </c>
      <c r="FS46" s="162">
        <v>13.657999999999999</v>
      </c>
      <c r="FT46" s="162">
        <v>1.5956999999999999</v>
      </c>
      <c r="FU46" s="162">
        <v>-8.4999000000000002</v>
      </c>
      <c r="FV46" s="162">
        <v>11.09</v>
      </c>
      <c r="FW46" s="162">
        <v>-33.656999999999996</v>
      </c>
      <c r="FX46" s="162">
        <v>7.5183</v>
      </c>
      <c r="FY46" s="162">
        <v>-12.836</v>
      </c>
      <c r="FZ46" s="162">
        <v>0.70099999999999996</v>
      </c>
      <c r="GA46" s="162">
        <v>8.0721000000000007</v>
      </c>
      <c r="GB46" s="162">
        <v>32.819000000000003</v>
      </c>
      <c r="GC46" s="162">
        <v>71.293000000000006</v>
      </c>
      <c r="GD46" s="162">
        <v>73.067999999999998</v>
      </c>
      <c r="GE46" s="162">
        <v>16.03</v>
      </c>
      <c r="GF46" s="162">
        <v>93.435000000000002</v>
      </c>
      <c r="GG46" s="162">
        <v>19.2</v>
      </c>
      <c r="GH46" s="162">
        <v>-14.878</v>
      </c>
      <c r="GI46" s="162">
        <v>3.1145</v>
      </c>
      <c r="GJ46" s="162">
        <v>-3.2644000000000002</v>
      </c>
      <c r="GK46" s="162">
        <v>2.7948</v>
      </c>
      <c r="GL46" s="162">
        <v>6.3799999999999996E-2</v>
      </c>
      <c r="GM46" s="162">
        <v>0</v>
      </c>
      <c r="GN46" s="162">
        <v>-17.824999999999999</v>
      </c>
      <c r="GO46" s="162">
        <v>-36.231000000000002</v>
      </c>
      <c r="GP46" s="162">
        <v>29.585999999999999</v>
      </c>
      <c r="GQ46" s="166">
        <v>46.805</v>
      </c>
      <c r="GR46" s="162">
        <v>-0.13639999999999999</v>
      </c>
      <c r="GS46" s="162">
        <v>127.31</v>
      </c>
      <c r="GT46" s="162">
        <v>-153.86000000000001</v>
      </c>
      <c r="GU46" s="162">
        <v>-27.52</v>
      </c>
      <c r="GV46" s="162">
        <v>30.007999999999999</v>
      </c>
      <c r="GW46" s="162">
        <v>-40.744</v>
      </c>
      <c r="GX46" s="162">
        <v>10.224</v>
      </c>
      <c r="GY46" s="162">
        <v>11.946</v>
      </c>
      <c r="GZ46" s="162">
        <v>11.33</v>
      </c>
      <c r="HA46" s="162">
        <v>13</v>
      </c>
      <c r="HB46" s="162">
        <v>237.1</v>
      </c>
      <c r="HC46" s="162">
        <v>238.46</v>
      </c>
      <c r="HD46" s="162">
        <v>195.3</v>
      </c>
      <c r="HE46" s="162">
        <v>-194.79</v>
      </c>
      <c r="HF46" s="162">
        <v>-414.33</v>
      </c>
      <c r="HG46" s="162">
        <v>419.02</v>
      </c>
      <c r="HH46" s="162">
        <v>417.43</v>
      </c>
      <c r="HI46" s="162">
        <v>-224.94</v>
      </c>
      <c r="HJ46" s="162">
        <v>-222.69</v>
      </c>
      <c r="HK46" s="162">
        <v>-46.369</v>
      </c>
      <c r="HL46" s="162">
        <v>-34.895000000000003</v>
      </c>
      <c r="HM46" s="162">
        <v>73.481999999999999</v>
      </c>
      <c r="HN46" s="162">
        <v>71.772999999999996</v>
      </c>
      <c r="HO46" s="162">
        <v>-167.06</v>
      </c>
      <c r="HP46" s="162">
        <v>-167.06</v>
      </c>
      <c r="HQ46" s="162">
        <v>66.712000000000003</v>
      </c>
      <c r="HR46" s="162">
        <v>66.613</v>
      </c>
      <c r="HS46" s="162">
        <v>-66.228999999999999</v>
      </c>
      <c r="HT46" s="162">
        <v>-65.888000000000005</v>
      </c>
      <c r="HU46" s="162">
        <v>92.37</v>
      </c>
      <c r="HV46" s="162">
        <v>91.94</v>
      </c>
      <c r="HW46" s="162">
        <v>66.5</v>
      </c>
      <c r="HX46" s="162">
        <v>67.3</v>
      </c>
      <c r="HY46" s="162">
        <v>21.904</v>
      </c>
      <c r="HZ46" s="162">
        <v>49.759</v>
      </c>
      <c r="IA46" s="162">
        <v>-357.01</v>
      </c>
      <c r="IB46" s="162">
        <v>109.52</v>
      </c>
      <c r="IC46" s="162">
        <v>109.25</v>
      </c>
      <c r="ID46" s="162">
        <v>20.7</v>
      </c>
      <c r="IE46" s="162">
        <v>27.399000000000001</v>
      </c>
      <c r="IF46" s="162">
        <v>-65.099000000000004</v>
      </c>
      <c r="IG46" s="162">
        <v>-64.599000000000004</v>
      </c>
      <c r="IH46" s="162">
        <v>1.5047999999999999</v>
      </c>
      <c r="II46" s="162">
        <v>1.2276</v>
      </c>
      <c r="IJ46" s="162">
        <v>-411.9</v>
      </c>
      <c r="IK46" s="162">
        <v>-184.56</v>
      </c>
      <c r="IL46" s="162">
        <v>489.69</v>
      </c>
      <c r="IM46" s="162">
        <v>396.86</v>
      </c>
      <c r="IN46" s="162">
        <v>-16.41</v>
      </c>
      <c r="IO46" s="162">
        <v>-391</v>
      </c>
      <c r="IP46" s="162">
        <v>386.31</v>
      </c>
      <c r="IQ46" s="162">
        <v>-158.47</v>
      </c>
      <c r="IR46" s="162">
        <v>-236.75</v>
      </c>
      <c r="IS46" s="162">
        <v>-381.44</v>
      </c>
      <c r="IT46" s="162">
        <v>110.99</v>
      </c>
      <c r="IU46" s="162">
        <v>110.33</v>
      </c>
      <c r="IV46" s="162">
        <v>162.34</v>
      </c>
      <c r="IW46" s="162">
        <v>-477.88</v>
      </c>
      <c r="IX46" s="162">
        <v>236.63</v>
      </c>
      <c r="IY46" s="162">
        <v>-243.5</v>
      </c>
      <c r="IZ46" s="162">
        <v>245.44</v>
      </c>
      <c r="JA46" s="162">
        <v>-9.0432000000000006</v>
      </c>
      <c r="JB46" s="162">
        <v>30.954999999999998</v>
      </c>
      <c r="JC46" s="162">
        <v>26.879000000000001</v>
      </c>
      <c r="JD46" s="162">
        <v>-1.5</v>
      </c>
      <c r="JE46" s="162">
        <v>-1.5068999999999999</v>
      </c>
      <c r="JF46" s="162">
        <v>-26.399000000000001</v>
      </c>
      <c r="JG46" s="162">
        <v>8.3199000000000005</v>
      </c>
      <c r="JH46" s="162">
        <v>10.223000000000001</v>
      </c>
      <c r="JI46" s="162">
        <v>-8.7601999999999993</v>
      </c>
      <c r="JJ46" s="162">
        <v>-43.447000000000003</v>
      </c>
      <c r="JK46" s="162">
        <v>-9.5505999999999993</v>
      </c>
      <c r="JL46" s="162">
        <v>35.700000000000003</v>
      </c>
      <c r="JM46" s="162">
        <v>53.503999999999998</v>
      </c>
      <c r="JN46" s="162">
        <v>52.521000000000001</v>
      </c>
      <c r="JO46" s="162">
        <v>0</v>
      </c>
      <c r="JP46" s="162">
        <v>0</v>
      </c>
      <c r="JQ46" s="162">
        <v>47.37</v>
      </c>
      <c r="JR46" s="162">
        <v>47</v>
      </c>
      <c r="JS46" s="162">
        <v>47.762</v>
      </c>
      <c r="JT46" s="163"/>
      <c r="JU46" s="162">
        <v>-26.899000000000001</v>
      </c>
      <c r="JV46" s="162">
        <v>19.292000000000002</v>
      </c>
      <c r="JW46" s="162">
        <v>10.148999999999999</v>
      </c>
      <c r="JX46" s="162">
        <v>8.6998999999999995</v>
      </c>
      <c r="JY46" s="162">
        <v>-32.058999999999997</v>
      </c>
      <c r="JZ46" s="162">
        <v>74.046999999999997</v>
      </c>
      <c r="KA46" s="162">
        <v>47.017000000000003</v>
      </c>
      <c r="KB46" s="162">
        <v>-30.542999999999999</v>
      </c>
      <c r="KC46" s="162">
        <v>-73.153000000000006</v>
      </c>
      <c r="KD46" s="162">
        <v>33.658000000000001</v>
      </c>
      <c r="KE46" s="162">
        <v>39.448</v>
      </c>
      <c r="KF46" s="162">
        <v>17.2</v>
      </c>
      <c r="KG46" s="162">
        <v>-18</v>
      </c>
      <c r="KH46" s="162">
        <v>0</v>
      </c>
      <c r="KI46" s="162">
        <v>157.81</v>
      </c>
    </row>
    <row r="47" spans="1:295" ht="18" customHeight="1" x14ac:dyDescent="0.25">
      <c r="A47" s="159" t="s">
        <v>44</v>
      </c>
      <c r="B47" s="159" t="s">
        <v>747</v>
      </c>
      <c r="C47" s="162">
        <v>0</v>
      </c>
      <c r="D47" s="162">
        <v>24.853000000000002</v>
      </c>
      <c r="E47" s="162">
        <v>-49.76</v>
      </c>
      <c r="F47" s="162">
        <v>-31.009</v>
      </c>
      <c r="G47" s="163"/>
      <c r="H47" s="162">
        <v>0</v>
      </c>
      <c r="I47" s="162">
        <v>70.531000000000006</v>
      </c>
      <c r="J47" s="162">
        <v>-122.74</v>
      </c>
      <c r="K47" s="162">
        <v>72.828999999999994</v>
      </c>
      <c r="L47" s="162">
        <v>36.957999999999998</v>
      </c>
      <c r="M47" s="162">
        <v>35.851999999999997</v>
      </c>
      <c r="N47" s="162">
        <v>-11.1</v>
      </c>
      <c r="O47" s="162">
        <v>-69.685000000000002</v>
      </c>
      <c r="P47" s="162">
        <v>61.598999999999997</v>
      </c>
      <c r="Q47" s="162">
        <v>16.559000000000001</v>
      </c>
      <c r="R47" s="162">
        <v>-59.4</v>
      </c>
      <c r="S47" s="162">
        <v>13.747999999999999</v>
      </c>
      <c r="T47" s="162">
        <v>249.88</v>
      </c>
      <c r="U47" s="162">
        <v>8.6801999999999992</v>
      </c>
      <c r="V47" s="163"/>
      <c r="W47" s="162">
        <v>14.452</v>
      </c>
      <c r="X47" s="162">
        <v>0</v>
      </c>
      <c r="Y47" s="162">
        <v>3.4125999999999999</v>
      </c>
      <c r="Z47" s="162">
        <v>2.4123999999999999</v>
      </c>
      <c r="AA47" s="163"/>
      <c r="AB47" s="162">
        <v>113</v>
      </c>
      <c r="AC47" s="162">
        <v>-79.668999999999997</v>
      </c>
      <c r="AD47" s="162">
        <v>-79.629000000000005</v>
      </c>
      <c r="AE47" s="162">
        <v>23.890999999999998</v>
      </c>
      <c r="AF47" s="162">
        <v>11.1</v>
      </c>
      <c r="AG47" s="162">
        <v>68.2</v>
      </c>
      <c r="AH47" s="162">
        <v>10.875999999999999</v>
      </c>
      <c r="AI47" s="162">
        <v>0.17599999999999999</v>
      </c>
      <c r="AJ47" s="162">
        <v>-80.769000000000005</v>
      </c>
      <c r="AK47" s="166">
        <v>-80.769000000000005</v>
      </c>
      <c r="AL47" s="162">
        <v>-51.33</v>
      </c>
      <c r="AM47" s="162">
        <v>82.069000000000003</v>
      </c>
      <c r="AN47" s="162">
        <v>82.418999999999997</v>
      </c>
      <c r="AO47" s="162">
        <v>17.132000000000001</v>
      </c>
      <c r="AP47" s="162">
        <v>9.4833999999999996</v>
      </c>
      <c r="AQ47" s="162">
        <v>81.704999999999998</v>
      </c>
      <c r="AR47" s="162">
        <v>84.460999999999999</v>
      </c>
      <c r="AS47" s="162">
        <v>32.107999999999997</v>
      </c>
      <c r="AT47" s="162">
        <v>-86.671000000000006</v>
      </c>
      <c r="AU47" s="162">
        <v>2.9036</v>
      </c>
      <c r="AV47" s="162">
        <v>5.7134999999999998</v>
      </c>
      <c r="AW47" s="162">
        <v>6.6146000000000003</v>
      </c>
      <c r="AX47" s="162">
        <v>78.366</v>
      </c>
      <c r="AY47" s="162">
        <v>79.570999999999998</v>
      </c>
      <c r="AZ47" s="162">
        <v>0.53979999999999995</v>
      </c>
      <c r="BA47" s="162">
        <v>2.6419000000000001</v>
      </c>
      <c r="BB47" s="162">
        <v>-505.67</v>
      </c>
      <c r="BC47" s="162">
        <v>21.794</v>
      </c>
      <c r="BD47" s="162">
        <v>-10.699</v>
      </c>
      <c r="BE47" s="162">
        <v>-10.699</v>
      </c>
      <c r="BF47" s="162">
        <v>92.748000000000005</v>
      </c>
      <c r="BG47" s="162">
        <v>0</v>
      </c>
      <c r="BH47" s="162">
        <v>-6.4736000000000002</v>
      </c>
      <c r="BI47" s="162">
        <v>-67.102000000000004</v>
      </c>
      <c r="BJ47" s="162">
        <v>-64.412000000000006</v>
      </c>
      <c r="BK47" s="162">
        <v>10.103999999999999</v>
      </c>
      <c r="BL47" s="162">
        <v>6.9874999999999998</v>
      </c>
      <c r="BM47" s="162">
        <v>4.7009999999999996</v>
      </c>
      <c r="BN47" s="162">
        <v>542.66</v>
      </c>
      <c r="BO47" s="162">
        <v>131.13</v>
      </c>
      <c r="BP47" s="162">
        <v>130.86000000000001</v>
      </c>
      <c r="BQ47" s="162">
        <v>-495.68</v>
      </c>
      <c r="BR47" s="162">
        <v>563.79</v>
      </c>
      <c r="BS47" s="162">
        <v>40.976999999999997</v>
      </c>
      <c r="BT47" s="163"/>
      <c r="BU47" s="162">
        <v>133.56</v>
      </c>
      <c r="BV47" s="162">
        <v>106.84</v>
      </c>
      <c r="BW47" s="162">
        <v>30.638999999999999</v>
      </c>
      <c r="BX47" s="162">
        <v>35.99</v>
      </c>
      <c r="BY47" s="162">
        <v>75.650000000000006</v>
      </c>
      <c r="BZ47" s="162">
        <v>80.510000000000005</v>
      </c>
      <c r="CA47" s="162">
        <v>-72.063999999999993</v>
      </c>
      <c r="CB47" s="162">
        <v>-73.001999999999995</v>
      </c>
      <c r="CC47" s="162">
        <v>143.47</v>
      </c>
      <c r="CD47" s="163"/>
      <c r="CE47" s="162">
        <v>15.085000000000001</v>
      </c>
      <c r="CF47" s="162">
        <v>-153.66999999999999</v>
      </c>
      <c r="CG47" s="162">
        <v>-153.79</v>
      </c>
      <c r="CH47" s="162">
        <v>7.2516999999999996</v>
      </c>
      <c r="CI47" s="163"/>
      <c r="CJ47" s="162">
        <v>19.57</v>
      </c>
      <c r="CK47" s="162">
        <v>25.984999999999999</v>
      </c>
      <c r="CL47" s="162">
        <v>31.399000000000001</v>
      </c>
      <c r="CM47" s="162">
        <v>200.3</v>
      </c>
      <c r="CN47" s="162">
        <v>-18.04</v>
      </c>
      <c r="CO47" s="162">
        <v>12.285</v>
      </c>
      <c r="CP47" s="162">
        <v>11.468999999999999</v>
      </c>
      <c r="CQ47" s="163"/>
      <c r="CR47" s="162">
        <v>4.6177999999999999</v>
      </c>
      <c r="CS47" s="162">
        <v>5.4219999999999997</v>
      </c>
      <c r="CT47" s="163"/>
      <c r="CU47" s="162">
        <v>-68.8</v>
      </c>
      <c r="CV47" s="162">
        <v>22.253</v>
      </c>
      <c r="CW47" s="162">
        <v>18.134</v>
      </c>
      <c r="CX47" s="162">
        <v>59.279000000000003</v>
      </c>
      <c r="CY47" s="163"/>
      <c r="CZ47" s="162">
        <v>60.475999999999999</v>
      </c>
      <c r="DA47" s="163"/>
      <c r="DB47" s="162">
        <v>-40.658999999999999</v>
      </c>
      <c r="DC47" s="162">
        <v>-2.1351</v>
      </c>
      <c r="DD47" s="163"/>
      <c r="DE47" s="162">
        <v>100.12</v>
      </c>
      <c r="DF47" s="162">
        <v>-148.16999999999999</v>
      </c>
      <c r="DG47" s="162">
        <v>2.0000000000000001E-4</v>
      </c>
      <c r="DH47" s="162">
        <v>-24.625</v>
      </c>
      <c r="DI47" s="162">
        <v>-126</v>
      </c>
      <c r="DJ47" s="162">
        <v>-124.59</v>
      </c>
      <c r="DK47" s="163"/>
      <c r="DL47" s="162">
        <v>72.957999999999998</v>
      </c>
      <c r="DM47" s="162">
        <v>88.777000000000001</v>
      </c>
      <c r="DN47" s="162">
        <v>105.48</v>
      </c>
      <c r="DO47" s="162">
        <v>72.03</v>
      </c>
      <c r="DP47" s="162">
        <v>-13.22</v>
      </c>
      <c r="DQ47" s="162">
        <v>61.587000000000003</v>
      </c>
      <c r="DR47" s="162">
        <v>97.185000000000002</v>
      </c>
      <c r="DS47" s="162">
        <v>-2.6</v>
      </c>
      <c r="DT47" s="162">
        <v>-2.4700000000000002</v>
      </c>
      <c r="DU47" s="162">
        <v>91.37</v>
      </c>
      <c r="DV47" s="162">
        <v>80.260000000000005</v>
      </c>
      <c r="DW47" s="162">
        <v>146.34</v>
      </c>
      <c r="DX47" s="162">
        <v>144.36000000000001</v>
      </c>
      <c r="DY47" s="162">
        <v>-58.83</v>
      </c>
      <c r="DZ47" s="162">
        <v>-58</v>
      </c>
      <c r="EA47" s="162">
        <v>235.38</v>
      </c>
      <c r="EB47" s="162">
        <v>192.66</v>
      </c>
      <c r="EC47" s="162">
        <v>186.04</v>
      </c>
      <c r="ED47" s="162">
        <v>189.4</v>
      </c>
      <c r="EE47" s="162">
        <v>50.813000000000002</v>
      </c>
      <c r="EF47" s="162">
        <v>28.295999999999999</v>
      </c>
      <c r="EG47" s="162">
        <v>-30.626999999999999</v>
      </c>
      <c r="EH47" s="162">
        <v>503.35</v>
      </c>
      <c r="EI47" s="162">
        <v>214.03</v>
      </c>
      <c r="EJ47" s="162">
        <v>0</v>
      </c>
      <c r="EK47" s="162">
        <v>-19.46</v>
      </c>
      <c r="EL47" s="162">
        <v>-17.169</v>
      </c>
      <c r="EM47" s="162">
        <v>35.173000000000002</v>
      </c>
      <c r="EN47" s="162">
        <v>-22.161000000000001</v>
      </c>
      <c r="EO47" s="162">
        <v>-21.170999999999999</v>
      </c>
      <c r="EP47" s="162">
        <v>35.375</v>
      </c>
      <c r="EQ47" s="162">
        <v>-32.823</v>
      </c>
      <c r="ER47" s="162">
        <v>-33.447000000000003</v>
      </c>
      <c r="ES47" s="162">
        <v>8.2047000000000008</v>
      </c>
      <c r="ET47" s="162">
        <v>0</v>
      </c>
      <c r="EU47" s="162">
        <v>-15.728999999999999</v>
      </c>
      <c r="EV47" s="162">
        <v>1</v>
      </c>
      <c r="EW47" s="162">
        <v>13.372999999999999</v>
      </c>
      <c r="EX47" s="162">
        <v>-97.084000000000003</v>
      </c>
      <c r="EY47" s="162">
        <v>-40.661000000000001</v>
      </c>
      <c r="EZ47" s="162">
        <v>-39.816000000000003</v>
      </c>
      <c r="FA47" s="163"/>
      <c r="FB47" s="162">
        <v>-26.733000000000001</v>
      </c>
      <c r="FC47" s="162">
        <v>-4.0151000000000003</v>
      </c>
      <c r="FD47" s="162">
        <v>26.202999999999999</v>
      </c>
      <c r="FE47" s="162">
        <v>0</v>
      </c>
      <c r="FF47" s="162">
        <v>0</v>
      </c>
      <c r="FG47" s="162">
        <v>0</v>
      </c>
      <c r="FH47" s="162">
        <v>0</v>
      </c>
      <c r="FI47" s="162">
        <v>0</v>
      </c>
      <c r="FJ47" s="162">
        <v>72.676000000000002</v>
      </c>
      <c r="FK47" s="162">
        <v>72.843000000000004</v>
      </c>
      <c r="FL47" s="162">
        <v>-101.64</v>
      </c>
      <c r="FM47" s="162">
        <v>60.469000000000001</v>
      </c>
      <c r="FN47" s="162">
        <v>60.162999999999997</v>
      </c>
      <c r="FO47" s="162">
        <v>-69.991</v>
      </c>
      <c r="FP47" s="163"/>
      <c r="FQ47" s="162">
        <v>-31.47</v>
      </c>
      <c r="FR47" s="162">
        <v>-23.888999999999999</v>
      </c>
      <c r="FS47" s="162">
        <v>13.657999999999999</v>
      </c>
      <c r="FT47" s="162">
        <v>1.6775</v>
      </c>
      <c r="FU47" s="162">
        <v>-8.5198999999999998</v>
      </c>
      <c r="FV47" s="162">
        <v>12.19</v>
      </c>
      <c r="FW47" s="162">
        <v>-31.675999999999998</v>
      </c>
      <c r="FX47" s="162">
        <v>7.5418000000000003</v>
      </c>
      <c r="FY47" s="162">
        <v>-12.702</v>
      </c>
      <c r="FZ47" s="162">
        <v>0.54100000000000004</v>
      </c>
      <c r="GA47" s="163"/>
      <c r="GB47" s="162">
        <v>32.81</v>
      </c>
      <c r="GC47" s="162">
        <v>68.356999999999999</v>
      </c>
      <c r="GD47" s="162">
        <v>71.722999999999999</v>
      </c>
      <c r="GE47" s="162">
        <v>15.84</v>
      </c>
      <c r="GF47" s="162">
        <v>95.073999999999998</v>
      </c>
      <c r="GG47" s="162">
        <v>19.600000000000001</v>
      </c>
      <c r="GH47" s="162">
        <v>-15.194000000000001</v>
      </c>
      <c r="GI47" s="162">
        <v>2.9245999999999999</v>
      </c>
      <c r="GJ47" s="162">
        <v>-3.004</v>
      </c>
      <c r="GK47" s="162">
        <v>2.8233000000000001</v>
      </c>
      <c r="GL47" s="162">
        <v>6.3799999999999996E-2</v>
      </c>
      <c r="GM47" s="162">
        <v>0</v>
      </c>
      <c r="GN47" s="162">
        <v>-17.753</v>
      </c>
      <c r="GO47" s="162">
        <v>-36.197000000000003</v>
      </c>
      <c r="GP47" s="163"/>
      <c r="GQ47" s="166">
        <v>46.805</v>
      </c>
      <c r="GR47" s="162">
        <v>0</v>
      </c>
      <c r="GS47" s="162">
        <v>171.28</v>
      </c>
      <c r="GT47" s="162">
        <v>-156.69999999999999</v>
      </c>
      <c r="GU47" s="162">
        <v>-27.52</v>
      </c>
      <c r="GV47" s="162">
        <v>30.318000000000001</v>
      </c>
      <c r="GW47" s="162">
        <v>-40.081000000000003</v>
      </c>
      <c r="GX47" s="162">
        <v>10.528</v>
      </c>
      <c r="GY47" s="163"/>
      <c r="GZ47" s="162">
        <v>11.541</v>
      </c>
      <c r="HA47" s="162">
        <v>13</v>
      </c>
      <c r="HB47" s="162">
        <v>239.16</v>
      </c>
      <c r="HC47" s="162">
        <v>239.34</v>
      </c>
      <c r="HD47" s="162">
        <v>195.3</v>
      </c>
      <c r="HE47" s="162">
        <v>-194.79</v>
      </c>
      <c r="HF47" s="163"/>
      <c r="HG47" s="162">
        <v>413.48</v>
      </c>
      <c r="HH47" s="162">
        <v>411.2</v>
      </c>
      <c r="HI47" s="162">
        <v>-225.32</v>
      </c>
      <c r="HJ47" s="162">
        <v>-221.28</v>
      </c>
      <c r="HK47" s="162">
        <v>-44.993000000000002</v>
      </c>
      <c r="HL47" s="162">
        <v>-33.228000000000002</v>
      </c>
      <c r="HM47" s="162">
        <v>78.629000000000005</v>
      </c>
      <c r="HN47" s="162">
        <v>76.242999999999995</v>
      </c>
      <c r="HO47" s="162">
        <v>-163.38</v>
      </c>
      <c r="HP47" s="162">
        <v>-167.06</v>
      </c>
      <c r="HQ47" s="162">
        <v>65.932000000000002</v>
      </c>
      <c r="HR47" s="162">
        <v>65.866</v>
      </c>
      <c r="HS47" s="162">
        <v>-60.835000000000001</v>
      </c>
      <c r="HT47" s="163"/>
      <c r="HU47" s="162">
        <v>90.73</v>
      </c>
      <c r="HV47" s="162">
        <v>91.769000000000005</v>
      </c>
      <c r="HW47" s="162">
        <v>67.3</v>
      </c>
      <c r="HX47" s="162">
        <v>67.400000000000006</v>
      </c>
      <c r="HY47" s="162">
        <v>21.904</v>
      </c>
      <c r="HZ47" s="162">
        <v>47.2</v>
      </c>
      <c r="IA47" s="162">
        <v>-352.28</v>
      </c>
      <c r="IB47" s="162">
        <v>106.76</v>
      </c>
      <c r="IC47" s="162">
        <v>106.81</v>
      </c>
      <c r="ID47" s="162">
        <v>20.7</v>
      </c>
      <c r="IE47" s="162">
        <v>27.899000000000001</v>
      </c>
      <c r="IF47" s="162">
        <v>-63.4</v>
      </c>
      <c r="IG47" s="162">
        <v>-63.598999999999997</v>
      </c>
      <c r="IH47" s="162">
        <v>1.3842000000000001</v>
      </c>
      <c r="II47" s="162">
        <v>1.2276</v>
      </c>
      <c r="IJ47" s="162">
        <v>-406.3</v>
      </c>
      <c r="IK47" s="162">
        <v>-194.45</v>
      </c>
      <c r="IL47" s="162">
        <v>489.39</v>
      </c>
      <c r="IM47" s="162">
        <v>390.84</v>
      </c>
      <c r="IN47" s="163"/>
      <c r="IO47" s="162">
        <v>-391.84</v>
      </c>
      <c r="IP47" s="162">
        <v>389.35</v>
      </c>
      <c r="IQ47" s="162">
        <v>-157.04</v>
      </c>
      <c r="IR47" s="162">
        <v>-235.08</v>
      </c>
      <c r="IS47" s="162">
        <v>-385.04</v>
      </c>
      <c r="IT47" s="162">
        <v>108.33</v>
      </c>
      <c r="IU47" s="162">
        <v>110.51</v>
      </c>
      <c r="IV47" s="162">
        <v>159.33000000000001</v>
      </c>
      <c r="IW47" s="162">
        <v>-478.95</v>
      </c>
      <c r="IX47" s="162">
        <v>234.84</v>
      </c>
      <c r="IY47" s="162">
        <v>-242.33</v>
      </c>
      <c r="IZ47" s="162">
        <v>243.25</v>
      </c>
      <c r="JA47" s="162">
        <v>-9.0157000000000007</v>
      </c>
      <c r="JB47" s="162">
        <v>30.954999999999998</v>
      </c>
      <c r="JC47" s="162">
        <v>28.638999999999999</v>
      </c>
      <c r="JD47" s="162">
        <v>1.472</v>
      </c>
      <c r="JE47" s="162">
        <v>1.4579</v>
      </c>
      <c r="JF47" s="163"/>
      <c r="JG47" s="162">
        <v>8.8000000000000007</v>
      </c>
      <c r="JH47" s="162">
        <v>11.837</v>
      </c>
      <c r="JI47" s="163"/>
      <c r="JJ47" s="162">
        <v>-42.042999999999999</v>
      </c>
      <c r="JK47" s="163"/>
      <c r="JL47" s="162">
        <v>37.700000000000003</v>
      </c>
      <c r="JM47" s="162">
        <v>56.194000000000003</v>
      </c>
      <c r="JN47" s="162">
        <v>56.390999999999998</v>
      </c>
      <c r="JO47" s="162">
        <v>0</v>
      </c>
      <c r="JP47" s="162">
        <v>0</v>
      </c>
      <c r="JQ47" s="162">
        <v>49.395000000000003</v>
      </c>
      <c r="JR47" s="162">
        <v>48.470999999999997</v>
      </c>
      <c r="JS47" s="162">
        <v>49.542999999999999</v>
      </c>
      <c r="JT47" s="163"/>
      <c r="JU47" s="163"/>
      <c r="JV47" s="162">
        <v>17.920000000000002</v>
      </c>
      <c r="JW47" s="162">
        <v>10.25</v>
      </c>
      <c r="JX47" s="162">
        <v>8.6998999999999995</v>
      </c>
      <c r="JY47" s="163"/>
      <c r="JZ47" s="163"/>
      <c r="KA47" s="162">
        <v>44.878</v>
      </c>
      <c r="KB47" s="162">
        <v>-27.866</v>
      </c>
      <c r="KC47" s="162">
        <v>-72.558000000000007</v>
      </c>
      <c r="KD47" s="162">
        <v>32.813000000000002</v>
      </c>
      <c r="KE47" s="162">
        <v>39.162999999999997</v>
      </c>
      <c r="KF47" s="163"/>
      <c r="KG47" s="162">
        <v>-17.7</v>
      </c>
      <c r="KH47" s="162">
        <v>0</v>
      </c>
      <c r="KI47" s="162">
        <v>154.84</v>
      </c>
    </row>
    <row r="48" spans="1:295" ht="18" customHeight="1" x14ac:dyDescent="0.25">
      <c r="A48" s="159" t="s">
        <v>44</v>
      </c>
      <c r="B48" s="159" t="s">
        <v>748</v>
      </c>
      <c r="C48" s="164">
        <v>0</v>
      </c>
      <c r="D48" s="164">
        <v>24.553999999999998</v>
      </c>
      <c r="E48" s="164">
        <v>-49.180999999999997</v>
      </c>
      <c r="F48" s="164">
        <v>-30.917999999999999</v>
      </c>
      <c r="G48" s="165"/>
      <c r="H48" s="165"/>
      <c r="I48" s="164">
        <v>70.531000000000006</v>
      </c>
      <c r="J48" s="164">
        <v>-117.59</v>
      </c>
      <c r="K48" s="164">
        <v>72.096999999999994</v>
      </c>
      <c r="L48" s="165"/>
      <c r="M48" s="165"/>
      <c r="N48" s="164">
        <v>-8.8800000000000008</v>
      </c>
      <c r="O48" s="164">
        <v>-68.727999999999994</v>
      </c>
      <c r="P48" s="164">
        <v>59.4</v>
      </c>
      <c r="Q48" s="164">
        <v>16.559000000000001</v>
      </c>
      <c r="R48" s="164">
        <v>-59.4</v>
      </c>
      <c r="S48" s="164">
        <v>10.398</v>
      </c>
      <c r="T48" s="164">
        <v>238.76</v>
      </c>
      <c r="U48" s="164">
        <v>8.4519000000000002</v>
      </c>
      <c r="V48" s="165"/>
      <c r="W48" s="164">
        <v>14.074</v>
      </c>
      <c r="X48" s="164">
        <v>0</v>
      </c>
      <c r="Y48" s="164">
        <v>3.4634999999999998</v>
      </c>
      <c r="Z48" s="164">
        <v>2.3828999999999998</v>
      </c>
      <c r="AA48" s="165"/>
      <c r="AB48" s="164">
        <v>113</v>
      </c>
      <c r="AC48" s="164">
        <v>-78.83</v>
      </c>
      <c r="AD48" s="164">
        <v>-78.47</v>
      </c>
      <c r="AE48" s="164">
        <v>23.890999999999998</v>
      </c>
      <c r="AF48" s="164">
        <v>8.8800000000000008</v>
      </c>
      <c r="AG48" s="164">
        <v>66</v>
      </c>
      <c r="AH48" s="164">
        <v>10.6</v>
      </c>
      <c r="AI48" s="164">
        <v>0.17499999999999999</v>
      </c>
      <c r="AJ48" s="164">
        <v>-78.819000000000003</v>
      </c>
      <c r="AK48" s="167">
        <v>-78.819000000000003</v>
      </c>
      <c r="AL48" s="164">
        <v>-52.34</v>
      </c>
      <c r="AM48" s="164">
        <v>79.959000000000003</v>
      </c>
      <c r="AN48" s="164">
        <v>80.269000000000005</v>
      </c>
      <c r="AO48" s="164">
        <v>16.806999999999999</v>
      </c>
      <c r="AP48" s="164">
        <v>10.209</v>
      </c>
      <c r="AQ48" s="164">
        <v>82.19</v>
      </c>
      <c r="AR48" s="164">
        <v>85.540999999999997</v>
      </c>
      <c r="AS48" s="164">
        <v>32.155999999999999</v>
      </c>
      <c r="AT48" s="164">
        <v>-85.197999999999993</v>
      </c>
      <c r="AU48" s="164">
        <v>2.8018000000000001</v>
      </c>
      <c r="AV48" s="164">
        <v>5.6546000000000003</v>
      </c>
      <c r="AW48" s="164">
        <v>4.9513999999999996</v>
      </c>
      <c r="AX48" s="164">
        <v>77.16</v>
      </c>
      <c r="AY48" s="164">
        <v>78.768000000000001</v>
      </c>
      <c r="AZ48" s="164">
        <v>0.53979999999999995</v>
      </c>
      <c r="BA48" s="164">
        <v>1.3101</v>
      </c>
      <c r="BB48" s="164">
        <v>-501.26</v>
      </c>
      <c r="BC48" s="164">
        <v>21.873999999999999</v>
      </c>
      <c r="BD48" s="164">
        <v>-10.699</v>
      </c>
      <c r="BE48" s="164">
        <v>-10.599</v>
      </c>
      <c r="BF48" s="164">
        <v>91.647999999999996</v>
      </c>
      <c r="BG48" s="164">
        <v>0</v>
      </c>
      <c r="BH48" s="164">
        <v>-6.2405999999999997</v>
      </c>
      <c r="BI48" s="164">
        <v>-67.102000000000004</v>
      </c>
      <c r="BJ48" s="165"/>
      <c r="BK48" s="164">
        <v>9.9754000000000005</v>
      </c>
      <c r="BL48" s="164">
        <v>6.9551999999999996</v>
      </c>
      <c r="BM48" s="164">
        <v>4.7691999999999997</v>
      </c>
      <c r="BN48" s="164">
        <v>533</v>
      </c>
      <c r="BO48" s="164">
        <v>134.94</v>
      </c>
      <c r="BP48" s="164">
        <v>135.04</v>
      </c>
      <c r="BQ48" s="164">
        <v>-510.01</v>
      </c>
      <c r="BR48" s="164">
        <v>551.30999999999995</v>
      </c>
      <c r="BS48" s="164">
        <v>40.976999999999997</v>
      </c>
      <c r="BT48" s="165"/>
      <c r="BU48" s="164">
        <v>124.4</v>
      </c>
      <c r="BV48" s="164">
        <v>104.86</v>
      </c>
      <c r="BW48" s="164">
        <v>29.44</v>
      </c>
      <c r="BX48" s="164">
        <v>35.158999999999999</v>
      </c>
      <c r="BY48" s="164">
        <v>75.650000000000006</v>
      </c>
      <c r="BZ48" s="164">
        <v>79.680000000000007</v>
      </c>
      <c r="CA48" s="164">
        <v>-70.992999999999995</v>
      </c>
      <c r="CB48" s="164">
        <v>-70.590999999999994</v>
      </c>
      <c r="CC48" s="164">
        <v>140.63999999999999</v>
      </c>
      <c r="CD48" s="165"/>
      <c r="CE48" s="164">
        <v>14.555999999999999</v>
      </c>
      <c r="CF48" s="164">
        <v>-148.09</v>
      </c>
      <c r="CG48" s="164">
        <v>-148.79</v>
      </c>
      <c r="CH48" s="164">
        <v>6.5632999999999999</v>
      </c>
      <c r="CI48" s="165"/>
      <c r="CJ48" s="164">
        <v>19.57</v>
      </c>
      <c r="CK48" s="164">
        <v>25.984999999999999</v>
      </c>
      <c r="CL48" s="164">
        <v>37.5</v>
      </c>
      <c r="CM48" s="164">
        <v>193.5</v>
      </c>
      <c r="CN48" s="164">
        <v>-18.459</v>
      </c>
      <c r="CO48" s="164">
        <v>15.494999999999999</v>
      </c>
      <c r="CP48" s="164">
        <v>15.077</v>
      </c>
      <c r="CQ48" s="165"/>
      <c r="CR48" s="164">
        <v>9.9957999999999991</v>
      </c>
      <c r="CS48" s="164">
        <v>11.13</v>
      </c>
      <c r="CT48" s="165"/>
      <c r="CU48" s="164">
        <v>-72.393000000000001</v>
      </c>
      <c r="CV48" s="164">
        <v>21.498999999999999</v>
      </c>
      <c r="CW48" s="164">
        <v>18.305</v>
      </c>
      <c r="CX48" s="164">
        <v>59.189</v>
      </c>
      <c r="CY48" s="165"/>
      <c r="CZ48" s="164">
        <v>59.069000000000003</v>
      </c>
      <c r="DA48" s="165"/>
      <c r="DB48" s="164">
        <v>-40.228999999999999</v>
      </c>
      <c r="DC48" s="165"/>
      <c r="DD48" s="165"/>
      <c r="DE48" s="164">
        <v>95.308999999999997</v>
      </c>
      <c r="DF48" s="164">
        <v>-141.69</v>
      </c>
      <c r="DG48" s="164">
        <v>0</v>
      </c>
      <c r="DH48" s="164">
        <v>-24.399000000000001</v>
      </c>
      <c r="DI48" s="164">
        <v>-125</v>
      </c>
      <c r="DJ48" s="164">
        <v>-127.09</v>
      </c>
      <c r="DK48" s="165"/>
      <c r="DL48" s="164">
        <v>71.2</v>
      </c>
      <c r="DM48" s="164">
        <v>87.837999999999994</v>
      </c>
      <c r="DN48" s="164">
        <v>103.14</v>
      </c>
      <c r="DO48" s="164">
        <v>70.56</v>
      </c>
      <c r="DP48" s="164">
        <v>-13.19</v>
      </c>
      <c r="DQ48" s="164">
        <v>60.831000000000003</v>
      </c>
      <c r="DR48" s="164">
        <v>140.13</v>
      </c>
      <c r="DS48" s="164">
        <v>-2.42</v>
      </c>
      <c r="DT48" s="164">
        <v>-2.3399000000000001</v>
      </c>
      <c r="DU48" s="164">
        <v>91.63</v>
      </c>
      <c r="DV48" s="164">
        <v>80.19</v>
      </c>
      <c r="DW48" s="164">
        <v>141.88999999999999</v>
      </c>
      <c r="DX48" s="164">
        <v>140.1</v>
      </c>
      <c r="DY48" s="164">
        <v>-59.301000000000002</v>
      </c>
      <c r="DZ48" s="164">
        <v>-58.271999999999998</v>
      </c>
      <c r="EA48" s="164">
        <v>232.82</v>
      </c>
      <c r="EB48" s="164">
        <v>187.12</v>
      </c>
      <c r="EC48" s="164">
        <v>182.01</v>
      </c>
      <c r="ED48" s="164">
        <v>185.14</v>
      </c>
      <c r="EE48" s="164">
        <v>48.853999999999999</v>
      </c>
      <c r="EF48" s="164">
        <v>27.103000000000002</v>
      </c>
      <c r="EG48" s="164">
        <v>-30.911999999999999</v>
      </c>
      <c r="EH48" s="164">
        <v>520.63</v>
      </c>
      <c r="EI48" s="164">
        <v>228.09</v>
      </c>
      <c r="EJ48" s="164">
        <v>0</v>
      </c>
      <c r="EK48" s="164">
        <v>-19.46</v>
      </c>
      <c r="EL48" s="164">
        <v>-17.053999999999998</v>
      </c>
      <c r="EM48" s="164">
        <v>37.542999999999999</v>
      </c>
      <c r="EN48" s="164">
        <v>-23.155999999999999</v>
      </c>
      <c r="EO48" s="164">
        <v>-21.736000000000001</v>
      </c>
      <c r="EP48" s="164">
        <v>35.375</v>
      </c>
      <c r="EQ48" s="164">
        <v>-32.927</v>
      </c>
      <c r="ER48" s="164">
        <v>-33.896999999999998</v>
      </c>
      <c r="ES48" s="164">
        <v>9.3536999999999999</v>
      </c>
      <c r="ET48" s="164">
        <v>0</v>
      </c>
      <c r="EU48" s="164">
        <v>-15.609</v>
      </c>
      <c r="EV48" s="164">
        <v>1</v>
      </c>
      <c r="EW48" s="164">
        <v>13.332000000000001</v>
      </c>
      <c r="EX48" s="164">
        <v>-97.927999999999997</v>
      </c>
      <c r="EY48" s="164">
        <v>-42.911000000000001</v>
      </c>
      <c r="EZ48" s="164">
        <v>-41.634999999999998</v>
      </c>
      <c r="FA48" s="165"/>
      <c r="FB48" s="164">
        <v>-26.074000000000002</v>
      </c>
      <c r="FC48" s="164">
        <v>0</v>
      </c>
      <c r="FD48" s="164">
        <v>26.268999999999998</v>
      </c>
      <c r="FE48" s="164">
        <v>0</v>
      </c>
      <c r="FF48" s="164">
        <v>0</v>
      </c>
      <c r="FG48" s="164">
        <v>0</v>
      </c>
      <c r="FH48" s="164">
        <v>0</v>
      </c>
      <c r="FI48" s="164">
        <v>0</v>
      </c>
      <c r="FJ48" s="164">
        <v>70.665999999999997</v>
      </c>
      <c r="FK48" s="164">
        <v>71.503</v>
      </c>
      <c r="FL48" s="164">
        <v>-100.3</v>
      </c>
      <c r="FM48" s="164">
        <v>60.463000000000001</v>
      </c>
      <c r="FN48" s="164">
        <v>61.012999999999998</v>
      </c>
      <c r="FO48" s="164">
        <v>-69.212000000000003</v>
      </c>
      <c r="FP48" s="165"/>
      <c r="FQ48" s="164">
        <v>-27.434999999999999</v>
      </c>
      <c r="FR48" s="164">
        <v>-21.109000000000002</v>
      </c>
      <c r="FS48" s="164">
        <v>13.565</v>
      </c>
      <c r="FT48" s="164">
        <v>1.6897</v>
      </c>
      <c r="FU48" s="164">
        <v>-8.4598999999999993</v>
      </c>
      <c r="FV48" s="164">
        <v>12.5</v>
      </c>
      <c r="FW48" s="164">
        <v>-27.704999999999998</v>
      </c>
      <c r="FX48" s="164">
        <v>7.8978000000000002</v>
      </c>
      <c r="FY48" s="164">
        <v>-12.855</v>
      </c>
      <c r="FZ48" s="164">
        <v>0.58799999999999997</v>
      </c>
      <c r="GA48" s="165"/>
      <c r="GB48" s="164">
        <v>35.889000000000003</v>
      </c>
      <c r="GC48" s="164">
        <v>67.715999999999994</v>
      </c>
      <c r="GD48" s="164">
        <v>70.513000000000005</v>
      </c>
      <c r="GE48" s="164">
        <v>16.239999999999998</v>
      </c>
      <c r="GF48" s="164">
        <v>96.119</v>
      </c>
      <c r="GG48" s="164">
        <v>19.2</v>
      </c>
      <c r="GH48" s="164">
        <v>-15.244999999999999</v>
      </c>
      <c r="GI48" s="164">
        <v>3.4744000000000002</v>
      </c>
      <c r="GJ48" s="164">
        <v>-3.4327000000000001</v>
      </c>
      <c r="GK48" s="164">
        <v>2.7719999999999998</v>
      </c>
      <c r="GL48" s="164">
        <v>6.3799999999999996E-2</v>
      </c>
      <c r="GM48" s="164">
        <v>0</v>
      </c>
      <c r="GN48" s="164">
        <v>-17.516999999999999</v>
      </c>
      <c r="GO48" s="164">
        <v>-34.598999999999997</v>
      </c>
      <c r="GP48" s="165"/>
      <c r="GQ48" s="167">
        <v>46.805</v>
      </c>
      <c r="GR48" s="164">
        <v>73.165000000000006</v>
      </c>
      <c r="GS48" s="164">
        <v>94.100999999999999</v>
      </c>
      <c r="GT48" s="164">
        <v>-153.26</v>
      </c>
      <c r="GU48" s="164">
        <v>-27.244</v>
      </c>
      <c r="GV48" s="164">
        <v>30.355</v>
      </c>
      <c r="GW48" s="164">
        <v>-39.826999999999998</v>
      </c>
      <c r="GX48" s="164">
        <v>10.26</v>
      </c>
      <c r="GY48" s="165"/>
      <c r="GZ48" s="164">
        <v>11.108000000000001</v>
      </c>
      <c r="HA48" s="164">
        <v>13</v>
      </c>
      <c r="HB48" s="164">
        <v>236.58</v>
      </c>
      <c r="HC48" s="164">
        <v>232.83</v>
      </c>
      <c r="HD48" s="164">
        <v>193.19</v>
      </c>
      <c r="HE48" s="164">
        <v>-192.8</v>
      </c>
      <c r="HF48" s="165"/>
      <c r="HG48" s="164">
        <v>413.3</v>
      </c>
      <c r="HH48" s="164">
        <v>411.39</v>
      </c>
      <c r="HI48" s="164">
        <v>-221.41</v>
      </c>
      <c r="HJ48" s="164">
        <v>-220.68</v>
      </c>
      <c r="HK48" s="164">
        <v>-46.524999999999999</v>
      </c>
      <c r="HL48" s="164">
        <v>-35.328000000000003</v>
      </c>
      <c r="HM48" s="164">
        <v>75.878</v>
      </c>
      <c r="HN48" s="164">
        <v>74.39</v>
      </c>
      <c r="HO48" s="164">
        <v>-163.38</v>
      </c>
      <c r="HP48" s="165"/>
      <c r="HQ48" s="164">
        <v>66.855000000000004</v>
      </c>
      <c r="HR48" s="164">
        <v>65.888000000000005</v>
      </c>
      <c r="HS48" s="164">
        <v>-60.576999999999998</v>
      </c>
      <c r="HT48" s="165"/>
      <c r="HU48" s="164">
        <v>92.12</v>
      </c>
      <c r="HV48" s="164">
        <v>92.08</v>
      </c>
      <c r="HW48" s="164">
        <v>65</v>
      </c>
      <c r="HX48" s="164">
        <v>66.5</v>
      </c>
      <c r="HY48" s="164">
        <v>21.782</v>
      </c>
      <c r="HZ48" s="164">
        <v>47.2</v>
      </c>
      <c r="IA48" s="164">
        <v>-353.2</v>
      </c>
      <c r="IB48" s="164">
        <v>107.75</v>
      </c>
      <c r="IC48" s="164">
        <v>107.51</v>
      </c>
      <c r="ID48" s="164">
        <v>20.7</v>
      </c>
      <c r="IE48" s="164">
        <v>24</v>
      </c>
      <c r="IF48" s="164">
        <v>-65.099000000000004</v>
      </c>
      <c r="IG48" s="164">
        <v>-64.8</v>
      </c>
      <c r="IH48" s="165"/>
      <c r="II48" s="164">
        <v>1.1574</v>
      </c>
      <c r="IJ48" s="164">
        <v>-403.07</v>
      </c>
      <c r="IK48" s="164">
        <v>-207.67</v>
      </c>
      <c r="IL48" s="164">
        <v>482.28</v>
      </c>
      <c r="IM48" s="164">
        <v>386.52</v>
      </c>
      <c r="IN48" s="165"/>
      <c r="IO48" s="164">
        <v>-382.97</v>
      </c>
      <c r="IP48" s="164">
        <v>389.12</v>
      </c>
      <c r="IQ48" s="164">
        <v>-156.22</v>
      </c>
      <c r="IR48" s="164">
        <v>-233.95</v>
      </c>
      <c r="IS48" s="164">
        <v>-381.75</v>
      </c>
      <c r="IT48" s="164">
        <v>106.5</v>
      </c>
      <c r="IU48" s="164">
        <v>110.06</v>
      </c>
      <c r="IV48" s="164">
        <v>160.15</v>
      </c>
      <c r="IW48" s="164">
        <v>-472.99</v>
      </c>
      <c r="IX48" s="164">
        <v>235.46</v>
      </c>
      <c r="IY48" s="164">
        <v>-239.46</v>
      </c>
      <c r="IZ48" s="164">
        <v>239.11</v>
      </c>
      <c r="JA48" s="164">
        <v>-9.3069000000000006</v>
      </c>
      <c r="JB48" s="164">
        <v>30.954999999999998</v>
      </c>
      <c r="JC48" s="164">
        <v>28.158999999999999</v>
      </c>
      <c r="JD48" s="164">
        <v>1.5368999999999999</v>
      </c>
      <c r="JE48" s="164">
        <v>1.518</v>
      </c>
      <c r="JF48" s="165"/>
      <c r="JG48" s="164">
        <v>7.84</v>
      </c>
      <c r="JH48" s="164">
        <v>11.925000000000001</v>
      </c>
      <c r="JI48" s="165"/>
      <c r="JJ48" s="164">
        <v>-43.566000000000003</v>
      </c>
      <c r="JK48" s="165"/>
      <c r="JL48" s="164">
        <v>37.4</v>
      </c>
      <c r="JM48" s="164">
        <v>56.341999999999999</v>
      </c>
      <c r="JN48" s="164">
        <v>54.832999999999998</v>
      </c>
      <c r="JO48" s="164">
        <v>0</v>
      </c>
      <c r="JP48" s="164">
        <v>0</v>
      </c>
      <c r="JQ48" s="164">
        <v>48.451000000000001</v>
      </c>
      <c r="JR48" s="164">
        <v>48.973999999999997</v>
      </c>
      <c r="JS48" s="164">
        <v>49.37</v>
      </c>
      <c r="JT48" s="165"/>
      <c r="JU48" s="165"/>
      <c r="JV48" s="164">
        <v>18.055</v>
      </c>
      <c r="JW48" s="164">
        <v>10.239000000000001</v>
      </c>
      <c r="JX48" s="164">
        <v>8.6998999999999995</v>
      </c>
      <c r="JY48" s="165"/>
      <c r="JZ48" s="165"/>
      <c r="KA48" s="164">
        <v>47.74</v>
      </c>
      <c r="KB48" s="164">
        <v>-31.527000000000001</v>
      </c>
      <c r="KC48" s="164">
        <v>-73.343999999999994</v>
      </c>
      <c r="KD48" s="164">
        <v>34.951999999999998</v>
      </c>
      <c r="KE48" s="164">
        <v>38.247</v>
      </c>
      <c r="KF48" s="165"/>
      <c r="KG48" s="164">
        <v>-15.1</v>
      </c>
      <c r="KH48" s="164">
        <v>0</v>
      </c>
      <c r="KI48" s="164">
        <v>141.9</v>
      </c>
    </row>
    <row r="49" spans="1:295" ht="18" customHeight="1" x14ac:dyDescent="0.25">
      <c r="A49" s="159" t="s">
        <v>44</v>
      </c>
      <c r="B49" s="159" t="s">
        <v>749</v>
      </c>
      <c r="C49" s="160">
        <v>0</v>
      </c>
      <c r="D49" s="160">
        <v>24.303999999999998</v>
      </c>
      <c r="E49" s="160">
        <v>-48.680999999999997</v>
      </c>
      <c r="F49" s="160">
        <v>-31.206</v>
      </c>
      <c r="G49" s="161"/>
      <c r="H49" s="161"/>
      <c r="I49" s="160">
        <v>69.013000000000005</v>
      </c>
      <c r="J49" s="160">
        <v>-114.72</v>
      </c>
      <c r="K49" s="160">
        <v>71.259</v>
      </c>
      <c r="L49" s="161"/>
      <c r="M49" s="161"/>
      <c r="N49" s="160">
        <v>-11.1</v>
      </c>
      <c r="O49" s="160">
        <v>-66.572000000000003</v>
      </c>
      <c r="P49" s="160">
        <v>57.2</v>
      </c>
      <c r="Q49" s="160">
        <v>16.559000000000001</v>
      </c>
      <c r="R49" s="160">
        <v>-57.2</v>
      </c>
      <c r="S49" s="160">
        <v>13.888</v>
      </c>
      <c r="T49" s="160">
        <v>233.06</v>
      </c>
      <c r="U49" s="160">
        <v>8.0054999999999996</v>
      </c>
      <c r="V49" s="161"/>
      <c r="W49" s="160">
        <v>13.326000000000001</v>
      </c>
      <c r="X49" s="160">
        <v>0</v>
      </c>
      <c r="Y49" s="160">
        <v>3.8033000000000001</v>
      </c>
      <c r="Z49" s="160">
        <v>1.2184999999999999</v>
      </c>
      <c r="AA49" s="161"/>
      <c r="AB49" s="160">
        <v>113</v>
      </c>
      <c r="AC49" s="160">
        <v>-79.519000000000005</v>
      </c>
      <c r="AD49" s="160">
        <v>-79.278999999999996</v>
      </c>
      <c r="AE49" s="160">
        <v>23.890999999999998</v>
      </c>
      <c r="AF49" s="160">
        <v>11.1</v>
      </c>
      <c r="AG49" s="160">
        <v>66</v>
      </c>
      <c r="AH49" s="160">
        <v>11.843</v>
      </c>
      <c r="AI49" s="160">
        <v>0.184</v>
      </c>
      <c r="AJ49" s="160">
        <v>-79.599000000000004</v>
      </c>
      <c r="AK49" s="168">
        <v>-79.599000000000004</v>
      </c>
      <c r="AL49" s="160">
        <v>-50.639000000000003</v>
      </c>
      <c r="AM49" s="160">
        <v>80.698999999999998</v>
      </c>
      <c r="AN49" s="160">
        <v>80.959000000000003</v>
      </c>
      <c r="AO49" s="160">
        <v>16.779</v>
      </c>
      <c r="AP49" s="160">
        <v>10.308</v>
      </c>
      <c r="AQ49" s="160">
        <v>80.266999999999996</v>
      </c>
      <c r="AR49" s="160">
        <v>84.328999999999994</v>
      </c>
      <c r="AS49" s="160">
        <v>35.898000000000003</v>
      </c>
      <c r="AT49" s="160">
        <v>-84.93</v>
      </c>
      <c r="AU49" s="160">
        <v>2.9443999999999999</v>
      </c>
      <c r="AV49" s="160">
        <v>6.6421999999999999</v>
      </c>
      <c r="AW49" s="160">
        <v>5.6082999999999998</v>
      </c>
      <c r="AX49" s="160">
        <v>78.634</v>
      </c>
      <c r="AY49" s="160">
        <v>80.241</v>
      </c>
      <c r="AZ49" s="160">
        <v>0</v>
      </c>
      <c r="BA49" s="160">
        <v>1.2645</v>
      </c>
      <c r="BB49" s="160">
        <v>-503.97</v>
      </c>
      <c r="BC49" s="160">
        <v>22.189</v>
      </c>
      <c r="BD49" s="160">
        <v>-10.798999999999999</v>
      </c>
      <c r="BE49" s="160">
        <v>-10.699</v>
      </c>
      <c r="BF49" s="160">
        <v>92.581999999999994</v>
      </c>
      <c r="BG49" s="160">
        <v>0</v>
      </c>
      <c r="BH49" s="160">
        <v>-6.3897000000000004</v>
      </c>
      <c r="BI49" s="160">
        <v>-67.102000000000004</v>
      </c>
      <c r="BJ49" s="161"/>
      <c r="BK49" s="160">
        <v>9.2733000000000008</v>
      </c>
      <c r="BL49" s="160">
        <v>7.0636999999999999</v>
      </c>
      <c r="BM49" s="160">
        <v>4.7339000000000002</v>
      </c>
      <c r="BN49" s="160">
        <v>534.16</v>
      </c>
      <c r="BO49" s="160">
        <v>126.59</v>
      </c>
      <c r="BP49" s="160">
        <v>126.16</v>
      </c>
      <c r="BQ49" s="160">
        <v>-477.49</v>
      </c>
      <c r="BR49" s="160">
        <v>551.21</v>
      </c>
      <c r="BS49" s="160">
        <v>40.976999999999997</v>
      </c>
      <c r="BT49" s="161"/>
      <c r="BU49" s="160">
        <v>132.4</v>
      </c>
      <c r="BV49" s="160">
        <v>105.66</v>
      </c>
      <c r="BW49" s="160">
        <v>30.408999999999999</v>
      </c>
      <c r="BX49" s="160">
        <v>35.450000000000003</v>
      </c>
      <c r="BY49" s="160">
        <v>75.650000000000006</v>
      </c>
      <c r="BZ49" s="160">
        <v>80.650000000000006</v>
      </c>
      <c r="CA49" s="160">
        <v>-69.921000000000006</v>
      </c>
      <c r="CB49" s="160">
        <v>-70.322999999999993</v>
      </c>
      <c r="CC49" s="160">
        <v>142.52000000000001</v>
      </c>
      <c r="CD49" s="161"/>
      <c r="CE49" s="160">
        <v>16.516999999999999</v>
      </c>
      <c r="CF49" s="160">
        <v>-151.68</v>
      </c>
      <c r="CG49" s="160">
        <v>-150.69999999999999</v>
      </c>
      <c r="CH49" s="160">
        <v>6.468</v>
      </c>
      <c r="CI49" s="161"/>
      <c r="CJ49" s="160">
        <v>19.57</v>
      </c>
      <c r="CK49" s="160">
        <v>25.984999999999999</v>
      </c>
      <c r="CL49" s="160">
        <v>27.7</v>
      </c>
      <c r="CM49" s="160">
        <v>197.6</v>
      </c>
      <c r="CN49" s="160">
        <v>-18.459</v>
      </c>
      <c r="CO49" s="160">
        <v>12.683</v>
      </c>
      <c r="CP49" s="160">
        <v>11.823</v>
      </c>
      <c r="CQ49" s="161"/>
      <c r="CR49" s="160">
        <v>5.0693999999999999</v>
      </c>
      <c r="CS49" s="160">
        <v>6.0236000000000001</v>
      </c>
      <c r="CT49" s="161"/>
      <c r="CU49" s="160">
        <v>-67.097999999999999</v>
      </c>
      <c r="CV49" s="160">
        <v>20.521000000000001</v>
      </c>
      <c r="CW49" s="160">
        <v>19.062000000000001</v>
      </c>
      <c r="CX49" s="160">
        <v>56.939</v>
      </c>
      <c r="CY49" s="161"/>
      <c r="CZ49" s="160">
        <v>57.662999999999997</v>
      </c>
      <c r="DA49" s="161"/>
      <c r="DB49" s="160">
        <v>-40.25</v>
      </c>
      <c r="DC49" s="161"/>
      <c r="DD49" s="161"/>
      <c r="DE49" s="160">
        <v>98.293999999999997</v>
      </c>
      <c r="DF49" s="160">
        <v>-145.99</v>
      </c>
      <c r="DG49" s="160">
        <v>1E-4</v>
      </c>
      <c r="DH49" s="160">
        <v>-24.457000000000001</v>
      </c>
      <c r="DI49" s="160">
        <v>-121.19</v>
      </c>
      <c r="DJ49" s="160">
        <v>-121.5</v>
      </c>
      <c r="DK49" s="161"/>
      <c r="DL49" s="160">
        <v>67.683999999999997</v>
      </c>
      <c r="DM49" s="160">
        <v>86.899000000000001</v>
      </c>
      <c r="DN49" s="160">
        <v>98.454999999999998</v>
      </c>
      <c r="DO49" s="160">
        <v>67.73</v>
      </c>
      <c r="DP49" s="160">
        <v>-12.99</v>
      </c>
      <c r="DQ49" s="160">
        <v>60.871000000000002</v>
      </c>
      <c r="DR49" s="160">
        <v>141.94</v>
      </c>
      <c r="DS49" s="160">
        <v>-2.79</v>
      </c>
      <c r="DT49" s="160">
        <v>-2.7599</v>
      </c>
      <c r="DU49" s="160">
        <v>95.33</v>
      </c>
      <c r="DV49" s="160">
        <v>79.92</v>
      </c>
      <c r="DW49" s="160">
        <v>145.61000000000001</v>
      </c>
      <c r="DX49" s="160">
        <v>144.05000000000001</v>
      </c>
      <c r="DY49" s="160">
        <v>-58.158999999999999</v>
      </c>
      <c r="DZ49" s="160">
        <v>-56.39</v>
      </c>
      <c r="EA49" s="160">
        <v>232.82</v>
      </c>
      <c r="EB49" s="160">
        <v>189.95</v>
      </c>
      <c r="EC49" s="160">
        <v>184.01</v>
      </c>
      <c r="ED49" s="160">
        <v>185.91</v>
      </c>
      <c r="EE49" s="160">
        <v>49.734000000000002</v>
      </c>
      <c r="EF49" s="160">
        <v>28.404</v>
      </c>
      <c r="EG49" s="160">
        <v>-30.600999999999999</v>
      </c>
      <c r="EH49" s="160">
        <v>485.28</v>
      </c>
      <c r="EI49" s="160">
        <v>222.36</v>
      </c>
      <c r="EJ49" s="160">
        <v>0</v>
      </c>
      <c r="EK49" s="160">
        <v>-18.888000000000002</v>
      </c>
      <c r="EL49" s="160">
        <v>-16.629000000000001</v>
      </c>
      <c r="EM49" s="160">
        <v>37.069000000000003</v>
      </c>
      <c r="EN49" s="160">
        <v>-21.242000000000001</v>
      </c>
      <c r="EO49" s="160">
        <v>-19.928999999999998</v>
      </c>
      <c r="EP49" s="160">
        <v>32.304000000000002</v>
      </c>
      <c r="EQ49" s="160">
        <v>-31.838999999999999</v>
      </c>
      <c r="ER49" s="160">
        <v>-32.645000000000003</v>
      </c>
      <c r="ES49" s="160">
        <v>7.7005999999999997</v>
      </c>
      <c r="ET49" s="160">
        <v>0</v>
      </c>
      <c r="EU49" s="160">
        <v>-12.75</v>
      </c>
      <c r="EV49" s="160">
        <v>1</v>
      </c>
      <c r="EW49" s="160">
        <v>12.9</v>
      </c>
      <c r="EX49" s="160">
        <v>-92.768000000000001</v>
      </c>
      <c r="EY49" s="160">
        <v>-40.887</v>
      </c>
      <c r="EZ49" s="160">
        <v>-40.076999999999998</v>
      </c>
      <c r="FA49" s="161"/>
      <c r="FB49" s="160">
        <v>-27.67</v>
      </c>
      <c r="FC49" s="160">
        <v>-4.1390000000000002</v>
      </c>
      <c r="FD49" s="160">
        <v>26.361000000000001</v>
      </c>
      <c r="FE49" s="160">
        <v>0</v>
      </c>
      <c r="FF49" s="160">
        <v>0</v>
      </c>
      <c r="FG49" s="160">
        <v>0</v>
      </c>
      <c r="FH49" s="160">
        <v>0</v>
      </c>
      <c r="FI49" s="160">
        <v>0</v>
      </c>
      <c r="FJ49" s="160">
        <v>70.331000000000003</v>
      </c>
      <c r="FK49" s="160">
        <v>69.995999999999995</v>
      </c>
      <c r="FL49" s="160">
        <v>-92.602999999999994</v>
      </c>
      <c r="FM49" s="160">
        <v>59.780999999999999</v>
      </c>
      <c r="FN49" s="160">
        <v>59.363</v>
      </c>
      <c r="FO49" s="160">
        <v>-67.625</v>
      </c>
      <c r="FP49" s="161"/>
      <c r="FQ49" s="160">
        <v>-22.337</v>
      </c>
      <c r="FR49" s="160">
        <v>-20.248999999999999</v>
      </c>
      <c r="FS49" s="160">
        <v>13.654999999999999</v>
      </c>
      <c r="FT49" s="160">
        <v>1.6324000000000001</v>
      </c>
      <c r="FU49" s="160">
        <v>-8.4999000000000002</v>
      </c>
      <c r="FV49" s="160">
        <v>14.43</v>
      </c>
      <c r="FW49" s="160">
        <v>-23.853999999999999</v>
      </c>
      <c r="FX49" s="160">
        <v>7.9825999999999997</v>
      </c>
      <c r="FY49" s="160">
        <v>-12.855</v>
      </c>
      <c r="FZ49" s="160">
        <v>0.65900000000000003</v>
      </c>
      <c r="GA49" s="161"/>
      <c r="GB49" s="160">
        <v>37.459000000000003</v>
      </c>
      <c r="GC49" s="160">
        <v>69.093999999999994</v>
      </c>
      <c r="GD49" s="160">
        <v>68.581000000000003</v>
      </c>
      <c r="GE49" s="160">
        <v>16.010000000000002</v>
      </c>
      <c r="GF49" s="160">
        <v>95.995999999999995</v>
      </c>
      <c r="GG49" s="160">
        <v>21.298999999999999</v>
      </c>
      <c r="GH49" s="160">
        <v>-14.27</v>
      </c>
      <c r="GI49" s="160">
        <v>3.0813000000000001</v>
      </c>
      <c r="GJ49" s="160">
        <v>-3.2942999999999998</v>
      </c>
      <c r="GK49" s="160">
        <v>2.7134999999999998</v>
      </c>
      <c r="GL49" s="160">
        <v>6.3799999999999996E-2</v>
      </c>
      <c r="GM49" s="160">
        <v>0</v>
      </c>
      <c r="GN49" s="160">
        <v>-18.035</v>
      </c>
      <c r="GO49" s="160">
        <v>-33.725999999999999</v>
      </c>
      <c r="GP49" s="161"/>
      <c r="GQ49" s="168">
        <v>46.805</v>
      </c>
      <c r="GR49" s="160">
        <v>-0.2374</v>
      </c>
      <c r="GS49" s="160">
        <v>93.995999999999995</v>
      </c>
      <c r="GT49" s="160">
        <v>-153.55000000000001</v>
      </c>
      <c r="GU49" s="160">
        <v>-26.178000000000001</v>
      </c>
      <c r="GV49" s="160">
        <v>29.619</v>
      </c>
      <c r="GW49" s="160">
        <v>-37.973999999999997</v>
      </c>
      <c r="GX49" s="160">
        <v>10.26</v>
      </c>
      <c r="GY49" s="161"/>
      <c r="GZ49" s="160">
        <v>10.231999999999999</v>
      </c>
      <c r="HA49" s="160">
        <v>12.807</v>
      </c>
      <c r="HB49" s="160">
        <v>235.23</v>
      </c>
      <c r="HC49" s="160">
        <v>236.77</v>
      </c>
      <c r="HD49" s="160">
        <v>193.19</v>
      </c>
      <c r="HE49" s="160">
        <v>-192.8</v>
      </c>
      <c r="HF49" s="161"/>
      <c r="HG49" s="160">
        <v>418.95</v>
      </c>
      <c r="HH49" s="160">
        <v>416.37</v>
      </c>
      <c r="HI49" s="160">
        <v>-223.15</v>
      </c>
      <c r="HJ49" s="160">
        <v>-221.88</v>
      </c>
      <c r="HK49" s="160">
        <v>-47.212000000000003</v>
      </c>
      <c r="HL49" s="160">
        <v>-36.42</v>
      </c>
      <c r="HM49" s="160">
        <v>74.064999999999998</v>
      </c>
      <c r="HN49" s="160">
        <v>74.236000000000004</v>
      </c>
      <c r="HO49" s="160">
        <v>-163.38</v>
      </c>
      <c r="HP49" s="161"/>
      <c r="HQ49" s="160">
        <v>69.14</v>
      </c>
      <c r="HR49" s="160">
        <v>68.293999999999997</v>
      </c>
      <c r="HS49" s="160">
        <v>-59.237000000000002</v>
      </c>
      <c r="HT49" s="161"/>
      <c r="HU49" s="160">
        <v>92.23</v>
      </c>
      <c r="HV49" s="160">
        <v>92.019000000000005</v>
      </c>
      <c r="HW49" s="160">
        <v>64.8</v>
      </c>
      <c r="HX49" s="160">
        <v>65.400000000000006</v>
      </c>
      <c r="HY49" s="160">
        <v>22.027999999999999</v>
      </c>
      <c r="HZ49" s="160">
        <v>47.598999999999997</v>
      </c>
      <c r="IA49" s="160">
        <v>-356.87</v>
      </c>
      <c r="IB49" s="160">
        <v>108.39</v>
      </c>
      <c r="IC49" s="160">
        <v>108.16</v>
      </c>
      <c r="ID49" s="160">
        <v>19.600000000000001</v>
      </c>
      <c r="IE49" s="160">
        <v>22.2</v>
      </c>
      <c r="IF49" s="160">
        <v>-66.900000000000006</v>
      </c>
      <c r="IG49" s="160">
        <v>-67.8</v>
      </c>
      <c r="IH49" s="161"/>
      <c r="II49" s="160">
        <v>1.2573000000000001</v>
      </c>
      <c r="IJ49" s="160">
        <v>-411.85</v>
      </c>
      <c r="IK49" s="160">
        <v>-201.85</v>
      </c>
      <c r="IL49" s="160">
        <v>485.58</v>
      </c>
      <c r="IM49" s="160">
        <v>388.58</v>
      </c>
      <c r="IN49" s="161"/>
      <c r="IO49" s="160">
        <v>-380.86</v>
      </c>
      <c r="IP49" s="160">
        <v>380.37</v>
      </c>
      <c r="IQ49" s="160">
        <v>-158.07</v>
      </c>
      <c r="IR49" s="160">
        <v>-234.56</v>
      </c>
      <c r="IS49" s="160">
        <v>-377.46</v>
      </c>
      <c r="IT49" s="160">
        <v>108.66</v>
      </c>
      <c r="IU49" s="160">
        <v>105.99</v>
      </c>
      <c r="IV49" s="160">
        <v>160.08000000000001</v>
      </c>
      <c r="IW49" s="160">
        <v>-473.19</v>
      </c>
      <c r="IX49" s="160">
        <v>234.54</v>
      </c>
      <c r="IY49" s="160">
        <v>-234.78</v>
      </c>
      <c r="IZ49" s="160">
        <v>236.35</v>
      </c>
      <c r="JA49" s="160">
        <v>-9.3069000000000006</v>
      </c>
      <c r="JB49" s="160">
        <v>30.954999999999998</v>
      </c>
      <c r="JC49" s="160">
        <v>27.92</v>
      </c>
      <c r="JD49" s="160">
        <v>1.3539000000000001</v>
      </c>
      <c r="JE49" s="160">
        <v>1.3509</v>
      </c>
      <c r="JF49" s="161"/>
      <c r="JG49" s="160">
        <v>8.0799000000000003</v>
      </c>
      <c r="JH49" s="160">
        <v>11.78</v>
      </c>
      <c r="JI49" s="161"/>
      <c r="JJ49" s="160">
        <v>-44.121000000000002</v>
      </c>
      <c r="JK49" s="161"/>
      <c r="JL49" s="160">
        <v>38.4</v>
      </c>
      <c r="JM49" s="160">
        <v>53.154000000000003</v>
      </c>
      <c r="JN49" s="160">
        <v>53.475999999999999</v>
      </c>
      <c r="JO49" s="160">
        <v>0</v>
      </c>
      <c r="JP49" s="160">
        <v>0</v>
      </c>
      <c r="JQ49" s="160">
        <v>47.094999999999999</v>
      </c>
      <c r="JR49" s="160">
        <v>48.015000000000001</v>
      </c>
      <c r="JS49" s="160">
        <v>47.19</v>
      </c>
      <c r="JT49" s="161"/>
      <c r="JU49" s="161"/>
      <c r="JV49" s="160">
        <v>18.425999999999998</v>
      </c>
      <c r="JW49" s="160">
        <v>10.109</v>
      </c>
      <c r="JX49" s="160">
        <v>8.6998999999999995</v>
      </c>
      <c r="JY49" s="161"/>
      <c r="JZ49" s="161"/>
      <c r="KA49" s="160">
        <v>47.414000000000001</v>
      </c>
      <c r="KB49" s="160">
        <v>-30.9</v>
      </c>
      <c r="KC49" s="160">
        <v>-72.802000000000007</v>
      </c>
      <c r="KD49" s="160">
        <v>35.238999999999997</v>
      </c>
      <c r="KE49" s="160">
        <v>36.771999999999998</v>
      </c>
      <c r="KF49" s="161"/>
      <c r="KG49" s="160">
        <v>-12.8</v>
      </c>
      <c r="KH49" s="160">
        <v>0</v>
      </c>
      <c r="KI49" s="160">
        <v>152.1</v>
      </c>
    </row>
    <row r="50" spans="1:295" ht="18" customHeight="1" x14ac:dyDescent="0.25">
      <c r="A50" s="159" t="s">
        <v>44</v>
      </c>
      <c r="B50" s="159" t="s">
        <v>750</v>
      </c>
      <c r="C50" s="162">
        <v>0</v>
      </c>
      <c r="D50" s="162">
        <v>24.056000000000001</v>
      </c>
      <c r="E50" s="162">
        <v>-48.173999999999999</v>
      </c>
      <c r="F50" s="162">
        <v>-31.626999999999999</v>
      </c>
      <c r="G50" s="163"/>
      <c r="H50" s="163"/>
      <c r="I50" s="162">
        <v>67.459999999999994</v>
      </c>
      <c r="J50" s="162">
        <v>-115.95</v>
      </c>
      <c r="K50" s="162">
        <v>70.158000000000001</v>
      </c>
      <c r="L50" s="163"/>
      <c r="M50" s="163"/>
      <c r="N50" s="162">
        <v>-8.8800000000000008</v>
      </c>
      <c r="O50" s="162">
        <v>-63.537999999999997</v>
      </c>
      <c r="P50" s="162">
        <v>55</v>
      </c>
      <c r="Q50" s="162">
        <v>15.731999999999999</v>
      </c>
      <c r="R50" s="162">
        <v>-55</v>
      </c>
      <c r="S50" s="162">
        <v>13.760999999999999</v>
      </c>
      <c r="T50" s="162">
        <v>233.84</v>
      </c>
      <c r="U50" s="162">
        <v>7.5815000000000001</v>
      </c>
      <c r="V50" s="163"/>
      <c r="W50" s="162">
        <v>12.548999999999999</v>
      </c>
      <c r="X50" s="162">
        <v>0</v>
      </c>
      <c r="Y50" s="162">
        <v>3.8077000000000001</v>
      </c>
      <c r="Z50" s="162">
        <v>1.2221</v>
      </c>
      <c r="AA50" s="163"/>
      <c r="AB50" s="162">
        <v>113</v>
      </c>
      <c r="AC50" s="162">
        <v>-77.709000000000003</v>
      </c>
      <c r="AD50" s="162">
        <v>-77.510000000000005</v>
      </c>
      <c r="AE50" s="162">
        <v>23.890999999999998</v>
      </c>
      <c r="AF50" s="162">
        <v>8.8800000000000008</v>
      </c>
      <c r="AG50" s="162">
        <v>61.6</v>
      </c>
      <c r="AH50" s="162">
        <v>11.878</v>
      </c>
      <c r="AI50" s="162">
        <v>0.18099999999999999</v>
      </c>
      <c r="AJ50" s="162">
        <v>-78.58</v>
      </c>
      <c r="AK50" s="166">
        <v>-78.58</v>
      </c>
      <c r="AL50" s="162">
        <v>-51.408999999999999</v>
      </c>
      <c r="AM50" s="162">
        <v>79.66</v>
      </c>
      <c r="AN50" s="162">
        <v>79.528999999999996</v>
      </c>
      <c r="AO50" s="162">
        <v>16.225000000000001</v>
      </c>
      <c r="AP50" s="162">
        <v>10.613</v>
      </c>
      <c r="AQ50" s="162">
        <v>79.778000000000006</v>
      </c>
      <c r="AR50" s="162">
        <v>83.192999999999998</v>
      </c>
      <c r="AS50" s="162">
        <v>34.970999999999997</v>
      </c>
      <c r="AT50" s="162">
        <v>-84.796000000000006</v>
      </c>
      <c r="AU50" s="162">
        <v>3.0872999999999999</v>
      </c>
      <c r="AV50" s="162">
        <v>6.9378000000000002</v>
      </c>
      <c r="AW50" s="162">
        <v>6.9185999999999996</v>
      </c>
      <c r="AX50" s="162">
        <v>76.757999999999996</v>
      </c>
      <c r="AY50" s="162">
        <v>78.5</v>
      </c>
      <c r="AZ50" s="162">
        <v>0</v>
      </c>
      <c r="BA50" s="162">
        <v>1.3541000000000001</v>
      </c>
      <c r="BB50" s="162">
        <v>-498.29</v>
      </c>
      <c r="BC50" s="162">
        <v>21.51</v>
      </c>
      <c r="BD50" s="162">
        <v>-10.398999999999999</v>
      </c>
      <c r="BE50" s="162">
        <v>-10.199</v>
      </c>
      <c r="BF50" s="162">
        <v>91.031999999999996</v>
      </c>
      <c r="BG50" s="162">
        <v>0</v>
      </c>
      <c r="BH50" s="162">
        <v>-6.3956999999999997</v>
      </c>
      <c r="BI50" s="162">
        <v>-67.102000000000004</v>
      </c>
      <c r="BJ50" s="163"/>
      <c r="BK50" s="162">
        <v>9.3943999999999992</v>
      </c>
      <c r="BL50" s="162">
        <v>7.8856999999999999</v>
      </c>
      <c r="BM50" s="162">
        <v>5.3056999999999999</v>
      </c>
      <c r="BN50" s="162">
        <v>532.66</v>
      </c>
      <c r="BO50" s="162">
        <v>126.68</v>
      </c>
      <c r="BP50" s="162">
        <v>126.37</v>
      </c>
      <c r="BQ50" s="162">
        <v>-474.99</v>
      </c>
      <c r="BR50" s="162">
        <v>539</v>
      </c>
      <c r="BS50" s="162">
        <v>40.976999999999997</v>
      </c>
      <c r="BT50" s="163"/>
      <c r="BU50" s="162">
        <v>128.6</v>
      </c>
      <c r="BV50" s="162">
        <v>106.81</v>
      </c>
      <c r="BW50" s="162">
        <v>30.75</v>
      </c>
      <c r="BX50" s="162">
        <v>35.658999999999999</v>
      </c>
      <c r="BY50" s="162">
        <v>74.778999999999996</v>
      </c>
      <c r="BZ50" s="162">
        <v>81.010000000000005</v>
      </c>
      <c r="CA50" s="162">
        <v>-72.063999999999993</v>
      </c>
      <c r="CB50" s="162">
        <v>-71.260000000000005</v>
      </c>
      <c r="CC50" s="162">
        <v>142.59</v>
      </c>
      <c r="CD50" s="163"/>
      <c r="CE50" s="162">
        <v>17.466999999999999</v>
      </c>
      <c r="CF50" s="162">
        <v>-149.44999999999999</v>
      </c>
      <c r="CG50" s="162">
        <v>-149.33000000000001</v>
      </c>
      <c r="CH50" s="162">
        <v>6.7450999999999999</v>
      </c>
      <c r="CI50" s="163"/>
      <c r="CJ50" s="162">
        <v>19.57</v>
      </c>
      <c r="CK50" s="162">
        <v>25.984999999999999</v>
      </c>
      <c r="CL50" s="162">
        <v>27.7</v>
      </c>
      <c r="CM50" s="162">
        <v>201.5</v>
      </c>
      <c r="CN50" s="162">
        <v>-18.158999999999999</v>
      </c>
      <c r="CO50" s="162">
        <v>13.631</v>
      </c>
      <c r="CP50" s="162">
        <v>13.401999999999999</v>
      </c>
      <c r="CQ50" s="163"/>
      <c r="CR50" s="162">
        <v>6.0669000000000004</v>
      </c>
      <c r="CS50" s="162">
        <v>6.8555999999999999</v>
      </c>
      <c r="CT50" s="163"/>
      <c r="CU50" s="162">
        <v>-69.680000000000007</v>
      </c>
      <c r="CV50" s="162">
        <v>20.663</v>
      </c>
      <c r="CW50" s="162">
        <v>17.875</v>
      </c>
      <c r="CX50" s="162">
        <v>58.189</v>
      </c>
      <c r="CY50" s="163"/>
      <c r="CZ50" s="162">
        <v>56.256999999999998</v>
      </c>
      <c r="DA50" s="163"/>
      <c r="DB50" s="162">
        <v>-39.29</v>
      </c>
      <c r="DC50" s="163"/>
      <c r="DD50" s="163"/>
      <c r="DE50" s="162">
        <v>100.07</v>
      </c>
      <c r="DF50" s="162">
        <v>-150.88</v>
      </c>
      <c r="DG50" s="162">
        <v>1E-4</v>
      </c>
      <c r="DH50" s="162">
        <v>-23.675000000000001</v>
      </c>
      <c r="DI50" s="162">
        <v>-121.8</v>
      </c>
      <c r="DJ50" s="162">
        <v>-122.3</v>
      </c>
      <c r="DK50" s="163"/>
      <c r="DL50" s="162">
        <v>65.048000000000002</v>
      </c>
      <c r="DM50" s="162">
        <v>84.081000000000003</v>
      </c>
      <c r="DN50" s="162">
        <v>93.768000000000001</v>
      </c>
      <c r="DO50" s="162">
        <v>64.319000000000003</v>
      </c>
      <c r="DP50" s="162">
        <v>-12.43</v>
      </c>
      <c r="DQ50" s="162">
        <v>61.627000000000002</v>
      </c>
      <c r="DR50" s="162">
        <v>149.43</v>
      </c>
      <c r="DS50" s="162">
        <v>-2.66</v>
      </c>
      <c r="DT50" s="162">
        <v>-2.6198999999999999</v>
      </c>
      <c r="DU50" s="162">
        <v>90.3</v>
      </c>
      <c r="DV50" s="162">
        <v>80.739999999999995</v>
      </c>
      <c r="DW50" s="162">
        <v>148.44999999999999</v>
      </c>
      <c r="DX50" s="162">
        <v>148</v>
      </c>
      <c r="DY50" s="162">
        <v>-57.271000000000001</v>
      </c>
      <c r="DZ50" s="162">
        <v>-55.917999999999999</v>
      </c>
      <c r="EA50" s="162">
        <v>233</v>
      </c>
      <c r="EB50" s="162">
        <v>188.03</v>
      </c>
      <c r="EC50" s="162">
        <v>179.66</v>
      </c>
      <c r="ED50" s="162">
        <v>183.2</v>
      </c>
      <c r="EE50" s="162">
        <v>46.442</v>
      </c>
      <c r="EF50" s="162">
        <v>24.957999999999998</v>
      </c>
      <c r="EG50" s="162">
        <v>-30.690999999999999</v>
      </c>
      <c r="EH50" s="162">
        <v>486.06</v>
      </c>
      <c r="EI50" s="162">
        <v>220.13</v>
      </c>
      <c r="EJ50" s="162">
        <v>0</v>
      </c>
      <c r="EK50" s="162">
        <v>-19.335000000000001</v>
      </c>
      <c r="EL50" s="162">
        <v>-17.033999999999999</v>
      </c>
      <c r="EM50" s="162">
        <v>38.401000000000003</v>
      </c>
      <c r="EN50" s="162">
        <v>-25.702999999999999</v>
      </c>
      <c r="EO50" s="162">
        <v>-23.64</v>
      </c>
      <c r="EP50" s="162">
        <v>30.766999999999999</v>
      </c>
      <c r="EQ50" s="162">
        <v>-32.152000000000001</v>
      </c>
      <c r="ER50" s="162">
        <v>-32.625</v>
      </c>
      <c r="ES50" s="162">
        <v>11.273</v>
      </c>
      <c r="ET50" s="162">
        <v>0</v>
      </c>
      <c r="EU50" s="162">
        <v>-12.689</v>
      </c>
      <c r="EV50" s="162">
        <v>1</v>
      </c>
      <c r="EW50" s="162">
        <v>12.622</v>
      </c>
      <c r="EX50" s="162">
        <v>-99.936999999999998</v>
      </c>
      <c r="EY50" s="162">
        <v>-40.459000000000003</v>
      </c>
      <c r="EZ50" s="162">
        <v>-39.67</v>
      </c>
      <c r="FA50" s="163"/>
      <c r="FB50" s="162">
        <v>-23.68</v>
      </c>
      <c r="FC50" s="162">
        <v>0</v>
      </c>
      <c r="FD50" s="162">
        <v>26.012</v>
      </c>
      <c r="FE50" s="162">
        <v>0</v>
      </c>
      <c r="FF50" s="162">
        <v>0</v>
      </c>
      <c r="FG50" s="162">
        <v>0</v>
      </c>
      <c r="FH50" s="162">
        <v>0</v>
      </c>
      <c r="FI50" s="162">
        <v>0</v>
      </c>
      <c r="FJ50" s="162">
        <v>72.173000000000002</v>
      </c>
      <c r="FK50" s="162">
        <v>71.671000000000006</v>
      </c>
      <c r="FL50" s="162">
        <v>-95.617000000000004</v>
      </c>
      <c r="FM50" s="162">
        <v>59.526000000000003</v>
      </c>
      <c r="FN50" s="162">
        <v>59.061999999999998</v>
      </c>
      <c r="FO50" s="162">
        <v>-66.835999999999999</v>
      </c>
      <c r="FP50" s="163"/>
      <c r="FQ50" s="162">
        <v>-21.363</v>
      </c>
      <c r="FR50" s="162">
        <v>-20.658999999999999</v>
      </c>
      <c r="FS50" s="162">
        <v>13.657999999999999</v>
      </c>
      <c r="FT50" s="162">
        <v>1.6189</v>
      </c>
      <c r="FU50" s="162">
        <v>-8.4298999999999999</v>
      </c>
      <c r="FV50" s="162">
        <v>15.28</v>
      </c>
      <c r="FW50" s="162">
        <v>-21.745999999999999</v>
      </c>
      <c r="FX50" s="162">
        <v>8.0132999999999992</v>
      </c>
      <c r="FY50" s="162">
        <v>-12.993</v>
      </c>
      <c r="FZ50" s="162">
        <v>0.61599999999999999</v>
      </c>
      <c r="GA50" s="163"/>
      <c r="GB50" s="162">
        <v>37.369</v>
      </c>
      <c r="GC50" s="162">
        <v>69.539000000000001</v>
      </c>
      <c r="GD50" s="162">
        <v>68.349999999999994</v>
      </c>
      <c r="GE50" s="162">
        <v>16.010000000000002</v>
      </c>
      <c r="GF50" s="162">
        <v>95.962000000000003</v>
      </c>
      <c r="GG50" s="162">
        <v>20.6</v>
      </c>
      <c r="GH50" s="162">
        <v>-13.481</v>
      </c>
      <c r="GI50" s="162">
        <v>2.5192999999999999</v>
      </c>
      <c r="GJ50" s="162">
        <v>-2.8067000000000002</v>
      </c>
      <c r="GK50" s="162">
        <v>2.6463000000000001</v>
      </c>
      <c r="GL50" s="162">
        <v>6.3799999999999996E-2</v>
      </c>
      <c r="GM50" s="162">
        <v>0</v>
      </c>
      <c r="GN50" s="162">
        <v>-17.827000000000002</v>
      </c>
      <c r="GO50" s="162">
        <v>-32.427</v>
      </c>
      <c r="GP50" s="163"/>
      <c r="GQ50" s="166">
        <v>46.805</v>
      </c>
      <c r="GR50" s="162">
        <v>-0.23619999999999999</v>
      </c>
      <c r="GS50" s="162">
        <v>95.733000000000004</v>
      </c>
      <c r="GT50" s="162">
        <v>-152.37</v>
      </c>
      <c r="GU50" s="162">
        <v>-25.588999999999999</v>
      </c>
      <c r="GV50" s="162">
        <v>28.420999999999999</v>
      </c>
      <c r="GW50" s="162">
        <v>-35.192</v>
      </c>
      <c r="GX50" s="162">
        <v>9.8446999999999996</v>
      </c>
      <c r="GY50" s="163"/>
      <c r="GZ50" s="162">
        <v>8.8819999999999997</v>
      </c>
      <c r="HA50" s="162">
        <v>12</v>
      </c>
      <c r="HB50" s="162">
        <v>233.38</v>
      </c>
      <c r="HC50" s="162">
        <v>231.23</v>
      </c>
      <c r="HD50" s="162">
        <v>193.19</v>
      </c>
      <c r="HE50" s="162">
        <v>-192.8</v>
      </c>
      <c r="HF50" s="163"/>
      <c r="HG50" s="162">
        <v>418.95</v>
      </c>
      <c r="HH50" s="162">
        <v>414.87</v>
      </c>
      <c r="HI50" s="162">
        <v>-220.23</v>
      </c>
      <c r="HJ50" s="162">
        <v>-220.75</v>
      </c>
      <c r="HK50" s="162">
        <v>-49.569000000000003</v>
      </c>
      <c r="HL50" s="162">
        <v>-39.454999999999998</v>
      </c>
      <c r="HM50" s="162">
        <v>73.268000000000001</v>
      </c>
      <c r="HN50" s="162">
        <v>72.742000000000004</v>
      </c>
      <c r="HO50" s="162">
        <v>-163.38</v>
      </c>
      <c r="HP50" s="163"/>
      <c r="HQ50" s="162">
        <v>69.436999999999998</v>
      </c>
      <c r="HR50" s="162">
        <v>69.305000000000007</v>
      </c>
      <c r="HS50" s="162">
        <v>-55.935000000000002</v>
      </c>
      <c r="HT50" s="163"/>
      <c r="HU50" s="162">
        <v>93.47</v>
      </c>
      <c r="HV50" s="162">
        <v>93.05</v>
      </c>
      <c r="HW50" s="162">
        <v>64.5</v>
      </c>
      <c r="HX50" s="162">
        <v>63.9</v>
      </c>
      <c r="HY50" s="162">
        <v>22.251999999999999</v>
      </c>
      <c r="HZ50" s="162">
        <v>46.639000000000003</v>
      </c>
      <c r="IA50" s="162">
        <v>-358.51</v>
      </c>
      <c r="IB50" s="162">
        <v>112.34</v>
      </c>
      <c r="IC50" s="162">
        <v>112.67</v>
      </c>
      <c r="ID50" s="162">
        <v>19</v>
      </c>
      <c r="IE50" s="162">
        <v>19.399000000000001</v>
      </c>
      <c r="IF50" s="162">
        <v>-68.5</v>
      </c>
      <c r="IG50" s="162">
        <v>-68.698999999999998</v>
      </c>
      <c r="IH50" s="163"/>
      <c r="II50" s="162">
        <v>1.2573000000000001</v>
      </c>
      <c r="IJ50" s="162">
        <v>-412</v>
      </c>
      <c r="IK50" s="162">
        <v>-196.44</v>
      </c>
      <c r="IL50" s="162">
        <v>481.71</v>
      </c>
      <c r="IM50" s="162">
        <v>386.46</v>
      </c>
      <c r="IN50" s="163"/>
      <c r="IO50" s="162">
        <v>-383.06</v>
      </c>
      <c r="IP50" s="162">
        <v>385.65</v>
      </c>
      <c r="IQ50" s="162">
        <v>-160.46</v>
      </c>
      <c r="IR50" s="162">
        <v>-235.52</v>
      </c>
      <c r="IS50" s="162">
        <v>-375.89</v>
      </c>
      <c r="IT50" s="162">
        <v>107.11</v>
      </c>
      <c r="IU50" s="162">
        <v>104.57</v>
      </c>
      <c r="IV50" s="162">
        <v>158.74</v>
      </c>
      <c r="IW50" s="162">
        <v>-465.44</v>
      </c>
      <c r="IX50" s="162">
        <v>237.59</v>
      </c>
      <c r="IY50" s="162">
        <v>-229.9</v>
      </c>
      <c r="IZ50" s="162">
        <v>230.3</v>
      </c>
      <c r="JA50" s="162">
        <v>-9.0157000000000007</v>
      </c>
      <c r="JB50" s="162">
        <v>30.954999999999998</v>
      </c>
      <c r="JC50" s="162">
        <v>27.84</v>
      </c>
      <c r="JD50" s="162">
        <v>1.4178999999999999</v>
      </c>
      <c r="JE50" s="162">
        <v>1.3998999999999999</v>
      </c>
      <c r="JF50" s="163"/>
      <c r="JG50" s="162">
        <v>7.36</v>
      </c>
      <c r="JH50" s="162">
        <v>12.753</v>
      </c>
      <c r="JI50" s="163"/>
      <c r="JJ50" s="162">
        <v>-45.527999999999999</v>
      </c>
      <c r="JK50" s="163"/>
      <c r="JL50" s="162">
        <v>38.9</v>
      </c>
      <c r="JM50" s="162">
        <v>52.997</v>
      </c>
      <c r="JN50" s="162">
        <v>54.484999999999999</v>
      </c>
      <c r="JO50" s="162">
        <v>0</v>
      </c>
      <c r="JP50" s="162">
        <v>0</v>
      </c>
      <c r="JQ50" s="162">
        <v>47.978000000000002</v>
      </c>
      <c r="JR50" s="162">
        <v>47.762999999999998</v>
      </c>
      <c r="JS50" s="162">
        <v>47.377000000000002</v>
      </c>
      <c r="JT50" s="163"/>
      <c r="JU50" s="163"/>
      <c r="JV50" s="162">
        <v>18.686</v>
      </c>
      <c r="JW50" s="162">
        <v>9.8199000000000005</v>
      </c>
      <c r="JX50" s="162">
        <v>8.6998999999999995</v>
      </c>
      <c r="JY50" s="163"/>
      <c r="JZ50" s="163"/>
      <c r="KA50" s="162">
        <v>49.999000000000002</v>
      </c>
      <c r="KB50" s="162">
        <v>-34.023000000000003</v>
      </c>
      <c r="KC50" s="162">
        <v>-72.927000000000007</v>
      </c>
      <c r="KD50" s="162">
        <v>38.47</v>
      </c>
      <c r="KE50" s="162">
        <v>34.375</v>
      </c>
      <c r="KF50" s="163"/>
      <c r="KG50" s="162">
        <v>-10.898999999999999</v>
      </c>
      <c r="KH50" s="162">
        <v>0</v>
      </c>
      <c r="KI50" s="162">
        <v>149.46</v>
      </c>
    </row>
    <row r="51" spans="1:295" ht="18" customHeight="1" x14ac:dyDescent="0.25">
      <c r="A51" s="159" t="s">
        <v>44</v>
      </c>
      <c r="B51" s="159" t="s">
        <v>751</v>
      </c>
      <c r="C51" s="162">
        <v>0</v>
      </c>
      <c r="D51" s="162">
        <v>23.724</v>
      </c>
      <c r="E51" s="162">
        <v>-47.082999999999998</v>
      </c>
      <c r="F51" s="162">
        <v>-32.131999999999998</v>
      </c>
      <c r="G51" s="163"/>
      <c r="H51" s="163"/>
      <c r="I51" s="162">
        <v>64.442999999999998</v>
      </c>
      <c r="J51" s="162">
        <v>-107.74</v>
      </c>
      <c r="K51" s="162">
        <v>68.465000000000003</v>
      </c>
      <c r="L51" s="163"/>
      <c r="M51" s="163"/>
      <c r="N51" s="162">
        <v>-8.8800000000000008</v>
      </c>
      <c r="O51" s="162">
        <v>-60.387</v>
      </c>
      <c r="P51" s="162">
        <v>52.798999999999999</v>
      </c>
      <c r="Q51" s="162">
        <v>14.904</v>
      </c>
      <c r="R51" s="162">
        <v>-52.798999999999999</v>
      </c>
      <c r="S51" s="162">
        <v>13.73</v>
      </c>
      <c r="T51" s="162">
        <v>219.3</v>
      </c>
      <c r="U51" s="162">
        <v>8.2254000000000005</v>
      </c>
      <c r="V51" s="163"/>
      <c r="W51" s="162">
        <v>13.686999999999999</v>
      </c>
      <c r="X51" s="162">
        <v>0</v>
      </c>
      <c r="Y51" s="162">
        <v>9.3201999999999998</v>
      </c>
      <c r="Z51" s="162">
        <v>1.1356999999999999</v>
      </c>
      <c r="AA51" s="163"/>
      <c r="AB51" s="162">
        <v>113</v>
      </c>
      <c r="AC51" s="162">
        <v>-76.888999999999996</v>
      </c>
      <c r="AD51" s="162">
        <v>-76.588999999999999</v>
      </c>
      <c r="AE51" s="162">
        <v>23.890999999999998</v>
      </c>
      <c r="AF51" s="162">
        <v>8.8800000000000008</v>
      </c>
      <c r="AG51" s="162">
        <v>59.4</v>
      </c>
      <c r="AH51" s="162">
        <v>12.167999999999999</v>
      </c>
      <c r="AI51" s="162">
        <v>0.17899999999999999</v>
      </c>
      <c r="AJ51" s="162">
        <v>-76.97</v>
      </c>
      <c r="AK51" s="166">
        <v>-76.97</v>
      </c>
      <c r="AL51" s="162">
        <v>-52.009</v>
      </c>
      <c r="AM51" s="162">
        <v>78.08</v>
      </c>
      <c r="AN51" s="162">
        <v>78.459000000000003</v>
      </c>
      <c r="AO51" s="162">
        <v>15.43</v>
      </c>
      <c r="AP51" s="162">
        <v>11.414</v>
      </c>
      <c r="AQ51" s="162">
        <v>79.753</v>
      </c>
      <c r="AR51" s="162">
        <v>82.090999999999994</v>
      </c>
      <c r="AS51" s="162">
        <v>34.692999999999998</v>
      </c>
      <c r="AT51" s="162">
        <v>-83.724000000000004</v>
      </c>
      <c r="AU51" s="162">
        <v>3.1915</v>
      </c>
      <c r="AV51" s="162">
        <v>5.5942999999999996</v>
      </c>
      <c r="AW51" s="162">
        <v>5.5239000000000003</v>
      </c>
      <c r="AX51" s="162">
        <v>76.891999999999996</v>
      </c>
      <c r="AY51" s="162">
        <v>78.366</v>
      </c>
      <c r="AZ51" s="162">
        <v>-0.52349999999999997</v>
      </c>
      <c r="BA51" s="162">
        <v>-1.4581999999999999</v>
      </c>
      <c r="BB51" s="162">
        <v>-483.07</v>
      </c>
      <c r="BC51" s="162">
        <v>21.448</v>
      </c>
      <c r="BD51" s="162">
        <v>-10.398999999999999</v>
      </c>
      <c r="BE51" s="162">
        <v>-10.398999999999999</v>
      </c>
      <c r="BF51" s="162">
        <v>90.715000000000003</v>
      </c>
      <c r="BG51" s="162">
        <v>0</v>
      </c>
      <c r="BH51" s="162">
        <v>-6.2125000000000004</v>
      </c>
      <c r="BI51" s="162">
        <v>-67.102000000000004</v>
      </c>
      <c r="BJ51" s="163"/>
      <c r="BK51" s="162">
        <v>9.0153999999999996</v>
      </c>
      <c r="BL51" s="162">
        <v>7.2154999999999996</v>
      </c>
      <c r="BM51" s="162">
        <v>4.9412000000000003</v>
      </c>
      <c r="BN51" s="162">
        <v>515.09</v>
      </c>
      <c r="BO51" s="162">
        <v>121.67</v>
      </c>
      <c r="BP51" s="162">
        <v>122.8</v>
      </c>
      <c r="BQ51" s="162">
        <v>-464.98</v>
      </c>
      <c r="BR51" s="162">
        <v>525.12</v>
      </c>
      <c r="BS51" s="162">
        <v>40.976999999999997</v>
      </c>
      <c r="BT51" s="163"/>
      <c r="BU51" s="162">
        <v>121.86</v>
      </c>
      <c r="BV51" s="162">
        <v>106.81</v>
      </c>
      <c r="BW51" s="162">
        <v>30.11</v>
      </c>
      <c r="BX51" s="162">
        <v>34.49</v>
      </c>
      <c r="BY51" s="162">
        <v>73.94</v>
      </c>
      <c r="BZ51" s="162">
        <v>79.36</v>
      </c>
      <c r="CA51" s="162">
        <v>-71.260000000000005</v>
      </c>
      <c r="CB51" s="162">
        <v>-70.992999999999995</v>
      </c>
      <c r="CC51" s="162">
        <v>140.31</v>
      </c>
      <c r="CD51" s="163"/>
      <c r="CE51" s="162">
        <v>19.081</v>
      </c>
      <c r="CF51" s="162">
        <v>-142.96</v>
      </c>
      <c r="CG51" s="162">
        <v>-142.97</v>
      </c>
      <c r="CH51" s="162">
        <v>5.6417999999999999</v>
      </c>
      <c r="CI51" s="163"/>
      <c r="CJ51" s="162">
        <v>19.57</v>
      </c>
      <c r="CK51" s="162">
        <v>25.984999999999999</v>
      </c>
      <c r="CL51" s="162">
        <v>32.598999999999997</v>
      </c>
      <c r="CM51" s="162">
        <v>195</v>
      </c>
      <c r="CN51" s="162">
        <v>-18.03</v>
      </c>
      <c r="CO51" s="162">
        <v>16.114000000000001</v>
      </c>
      <c r="CP51" s="162">
        <v>15.38</v>
      </c>
      <c r="CQ51" s="163"/>
      <c r="CR51" s="162">
        <v>9.6992999999999991</v>
      </c>
      <c r="CS51" s="162">
        <v>10.497</v>
      </c>
      <c r="CT51" s="163"/>
      <c r="CU51" s="162">
        <v>-70.581000000000003</v>
      </c>
      <c r="CV51" s="162">
        <v>20.123000000000001</v>
      </c>
      <c r="CW51" s="162">
        <v>17.527000000000001</v>
      </c>
      <c r="CX51" s="162">
        <v>56.418999999999997</v>
      </c>
      <c r="CY51" s="163"/>
      <c r="CZ51" s="162">
        <v>54.146999999999998</v>
      </c>
      <c r="DA51" s="163"/>
      <c r="DB51" s="162">
        <v>-38.738999999999997</v>
      </c>
      <c r="DC51" s="163"/>
      <c r="DD51" s="163"/>
      <c r="DE51" s="162">
        <v>96.840999999999994</v>
      </c>
      <c r="DF51" s="162">
        <v>-143.46</v>
      </c>
      <c r="DG51" s="162">
        <v>0</v>
      </c>
      <c r="DH51" s="162">
        <v>-23.402999999999999</v>
      </c>
      <c r="DI51" s="162">
        <v>-117.8</v>
      </c>
      <c r="DJ51" s="162">
        <v>-118.09</v>
      </c>
      <c r="DK51" s="163"/>
      <c r="DL51" s="162">
        <v>62.411000000000001</v>
      </c>
      <c r="DM51" s="162">
        <v>80.323999999999998</v>
      </c>
      <c r="DN51" s="162">
        <v>90.251999999999995</v>
      </c>
      <c r="DO51" s="162">
        <v>61.68</v>
      </c>
      <c r="DP51" s="162">
        <v>-11.61</v>
      </c>
      <c r="DQ51" s="162">
        <v>62.154000000000003</v>
      </c>
      <c r="DR51" s="162">
        <v>147.94</v>
      </c>
      <c r="DS51" s="162">
        <v>-2.38</v>
      </c>
      <c r="DT51" s="162">
        <v>-2.3599000000000001</v>
      </c>
      <c r="DU51" s="162">
        <v>92.36</v>
      </c>
      <c r="DV51" s="162">
        <v>78.138999999999996</v>
      </c>
      <c r="DW51" s="162">
        <v>142.38999999999999</v>
      </c>
      <c r="DX51" s="162">
        <v>140.05000000000001</v>
      </c>
      <c r="DY51" s="162">
        <v>-57.631</v>
      </c>
      <c r="DZ51" s="162">
        <v>-57.098999999999997</v>
      </c>
      <c r="EA51" s="162">
        <v>222.24</v>
      </c>
      <c r="EB51" s="162">
        <v>179.91</v>
      </c>
      <c r="EC51" s="162">
        <v>172.84</v>
      </c>
      <c r="ED51" s="162">
        <v>174.22</v>
      </c>
      <c r="EE51" s="162">
        <v>50.621000000000002</v>
      </c>
      <c r="EF51" s="162">
        <v>29.137</v>
      </c>
      <c r="EG51" s="162">
        <v>-30.722999999999999</v>
      </c>
      <c r="EH51" s="162">
        <v>475.93</v>
      </c>
      <c r="EI51" s="162">
        <v>236.62</v>
      </c>
      <c r="EJ51" s="162">
        <v>0</v>
      </c>
      <c r="EK51" s="162">
        <v>-20.026</v>
      </c>
      <c r="EL51" s="162">
        <v>-17.913</v>
      </c>
      <c r="EM51" s="162">
        <v>33.46</v>
      </c>
      <c r="EN51" s="162">
        <v>-15.699</v>
      </c>
      <c r="EO51" s="162">
        <v>-14.651</v>
      </c>
      <c r="EP51" s="162">
        <v>32.304000000000002</v>
      </c>
      <c r="EQ51" s="162">
        <v>-35.851999999999997</v>
      </c>
      <c r="ER51" s="162">
        <v>-36.414000000000001</v>
      </c>
      <c r="ES51" s="162">
        <v>7.2853000000000003</v>
      </c>
      <c r="ET51" s="162">
        <v>0</v>
      </c>
      <c r="EU51" s="162">
        <v>-12.388999999999999</v>
      </c>
      <c r="EV51" s="162">
        <v>1</v>
      </c>
      <c r="EW51" s="162">
        <v>12.164999999999999</v>
      </c>
      <c r="EX51" s="162">
        <v>-80.531000000000006</v>
      </c>
      <c r="EY51" s="162">
        <v>-40.222999999999999</v>
      </c>
      <c r="EZ51" s="162">
        <v>-39.622</v>
      </c>
      <c r="FA51" s="163"/>
      <c r="FB51" s="162">
        <v>-27.334</v>
      </c>
      <c r="FC51" s="162">
        <v>-7.5335000000000001</v>
      </c>
      <c r="FD51" s="162">
        <v>25.530999999999999</v>
      </c>
      <c r="FE51" s="162">
        <v>0</v>
      </c>
      <c r="FF51" s="162">
        <v>0</v>
      </c>
      <c r="FG51" s="162">
        <v>0</v>
      </c>
      <c r="FH51" s="162">
        <v>0</v>
      </c>
      <c r="FI51" s="162">
        <v>0</v>
      </c>
      <c r="FJ51" s="162">
        <v>71.168000000000006</v>
      </c>
      <c r="FK51" s="162">
        <v>72.006</v>
      </c>
      <c r="FL51" s="162">
        <v>-96.287000000000006</v>
      </c>
      <c r="FM51" s="162">
        <v>60.454000000000001</v>
      </c>
      <c r="FN51" s="162">
        <v>59.981999999999999</v>
      </c>
      <c r="FO51" s="162">
        <v>-73.668999999999997</v>
      </c>
      <c r="FP51" s="163"/>
      <c r="FQ51" s="162">
        <v>-21.640999999999998</v>
      </c>
      <c r="FR51" s="162">
        <v>-20.119</v>
      </c>
      <c r="FS51" s="162">
        <v>13.775</v>
      </c>
      <c r="FT51" s="162">
        <v>1.5494000000000001</v>
      </c>
      <c r="FU51" s="162">
        <v>-8.5099</v>
      </c>
      <c r="FV51" s="162">
        <v>14.89</v>
      </c>
      <c r="FW51" s="162">
        <v>-21.385999999999999</v>
      </c>
      <c r="FX51" s="162">
        <v>7.7005999999999997</v>
      </c>
      <c r="FY51" s="162">
        <v>-13.426</v>
      </c>
      <c r="FZ51" s="162">
        <v>0.66300000000000003</v>
      </c>
      <c r="GA51" s="163"/>
      <c r="GB51" s="162">
        <v>38.439</v>
      </c>
      <c r="GC51" s="162">
        <v>75.225999999999999</v>
      </c>
      <c r="GD51" s="162">
        <v>73.078999999999994</v>
      </c>
      <c r="GE51" s="162">
        <v>15.3</v>
      </c>
      <c r="GF51" s="162">
        <v>97.632999999999996</v>
      </c>
      <c r="GG51" s="162">
        <v>21</v>
      </c>
      <c r="GH51" s="162">
        <v>-11.898</v>
      </c>
      <c r="GI51" s="162">
        <v>2.2553000000000001</v>
      </c>
      <c r="GJ51" s="162">
        <v>-2.5337000000000001</v>
      </c>
      <c r="GK51" s="162">
        <v>2.5247999999999999</v>
      </c>
      <c r="GL51" s="162">
        <v>6.3799999999999996E-2</v>
      </c>
      <c r="GM51" s="162">
        <v>0</v>
      </c>
      <c r="GN51" s="162">
        <v>-18.315999999999999</v>
      </c>
      <c r="GO51" s="162">
        <v>-29.300999999999998</v>
      </c>
      <c r="GP51" s="163"/>
      <c r="GQ51" s="166">
        <v>46.805</v>
      </c>
      <c r="GR51" s="162">
        <v>0</v>
      </c>
      <c r="GS51" s="162">
        <v>161.72</v>
      </c>
      <c r="GT51" s="162">
        <v>-148.81</v>
      </c>
      <c r="GU51" s="162">
        <v>-24.622</v>
      </c>
      <c r="GV51" s="162">
        <v>26.896000000000001</v>
      </c>
      <c r="GW51" s="162">
        <v>-32.325000000000003</v>
      </c>
      <c r="GX51" s="162">
        <v>9.3529</v>
      </c>
      <c r="GY51" s="163"/>
      <c r="GZ51" s="162">
        <v>7.1101000000000001</v>
      </c>
      <c r="HA51" s="162">
        <v>11.273999999999999</v>
      </c>
      <c r="HB51" s="162">
        <v>231.26</v>
      </c>
      <c r="HC51" s="162">
        <v>230.07</v>
      </c>
      <c r="HD51" s="162">
        <v>195.3</v>
      </c>
      <c r="HE51" s="162">
        <v>-192.8</v>
      </c>
      <c r="HF51" s="163"/>
      <c r="HG51" s="162">
        <v>426.06</v>
      </c>
      <c r="HH51" s="162">
        <v>423.98</v>
      </c>
      <c r="HI51" s="162">
        <v>-217.34</v>
      </c>
      <c r="HJ51" s="162">
        <v>-218.3</v>
      </c>
      <c r="HK51" s="162">
        <v>-52.587000000000003</v>
      </c>
      <c r="HL51" s="162">
        <v>-42.953000000000003</v>
      </c>
      <c r="HM51" s="162">
        <v>74.483999999999995</v>
      </c>
      <c r="HN51" s="162">
        <v>74.406999999999996</v>
      </c>
      <c r="HO51" s="162">
        <v>-163.38</v>
      </c>
      <c r="HP51" s="163"/>
      <c r="HQ51" s="162">
        <v>71.019000000000005</v>
      </c>
      <c r="HR51" s="162">
        <v>70.997</v>
      </c>
      <c r="HS51" s="162">
        <v>-52.328000000000003</v>
      </c>
      <c r="HT51" s="163"/>
      <c r="HU51" s="162">
        <v>90.019000000000005</v>
      </c>
      <c r="HV51" s="162">
        <v>91.08</v>
      </c>
      <c r="HW51" s="162">
        <v>63.098999999999997</v>
      </c>
      <c r="HX51" s="162">
        <v>62.9</v>
      </c>
      <c r="HY51" s="162">
        <v>22.09</v>
      </c>
      <c r="HZ51" s="162">
        <v>46.4</v>
      </c>
      <c r="IA51" s="162">
        <v>-356.48</v>
      </c>
      <c r="IB51" s="162">
        <v>112.65</v>
      </c>
      <c r="IC51" s="162">
        <v>112.57</v>
      </c>
      <c r="ID51" s="162">
        <v>18</v>
      </c>
      <c r="IE51" s="162">
        <v>17.2</v>
      </c>
      <c r="IF51" s="162">
        <v>-70</v>
      </c>
      <c r="IG51" s="162">
        <v>-69.599000000000004</v>
      </c>
      <c r="IH51" s="163"/>
      <c r="II51" s="162">
        <v>1.1377999999999999</v>
      </c>
      <c r="IJ51" s="162">
        <v>-421.57</v>
      </c>
      <c r="IK51" s="162">
        <v>-208.82</v>
      </c>
      <c r="IL51" s="162">
        <v>460.02</v>
      </c>
      <c r="IM51" s="162">
        <v>371.24</v>
      </c>
      <c r="IN51" s="163"/>
      <c r="IO51" s="162">
        <v>-368.63</v>
      </c>
      <c r="IP51" s="162">
        <v>371.81</v>
      </c>
      <c r="IQ51" s="162">
        <v>-159.74</v>
      </c>
      <c r="IR51" s="162">
        <v>-234.59</v>
      </c>
      <c r="IS51" s="162">
        <v>-362.09</v>
      </c>
      <c r="IT51" s="162">
        <v>98.19</v>
      </c>
      <c r="IU51" s="162">
        <v>97.165999999999997</v>
      </c>
      <c r="IV51" s="162">
        <v>163.21</v>
      </c>
      <c r="IW51" s="162">
        <v>-451.35</v>
      </c>
      <c r="IX51" s="162">
        <v>233.31</v>
      </c>
      <c r="IY51" s="162">
        <v>-219.93</v>
      </c>
      <c r="IZ51" s="162">
        <v>219.53</v>
      </c>
      <c r="JA51" s="162">
        <v>-9.7024000000000008</v>
      </c>
      <c r="JB51" s="162">
        <v>30.954999999999998</v>
      </c>
      <c r="JC51" s="162">
        <v>28.158999999999999</v>
      </c>
      <c r="JD51" s="162">
        <v>1.5319</v>
      </c>
      <c r="JE51" s="162">
        <v>1.5229999999999999</v>
      </c>
      <c r="JF51" s="163"/>
      <c r="JG51" s="162">
        <v>7.1999000000000004</v>
      </c>
      <c r="JH51" s="162">
        <v>12.994999999999999</v>
      </c>
      <c r="JI51" s="163"/>
      <c r="JJ51" s="162">
        <v>-46.143999999999998</v>
      </c>
      <c r="JK51" s="163"/>
      <c r="JL51" s="162">
        <v>39.798999999999999</v>
      </c>
      <c r="JM51" s="162">
        <v>55.241999999999997</v>
      </c>
      <c r="JN51" s="162">
        <v>54.945</v>
      </c>
      <c r="JO51" s="162">
        <v>0</v>
      </c>
      <c r="JP51" s="162">
        <v>0</v>
      </c>
      <c r="JQ51" s="162">
        <v>48.31</v>
      </c>
      <c r="JR51" s="162">
        <v>48.353000000000002</v>
      </c>
      <c r="JS51" s="162">
        <v>48.801000000000002</v>
      </c>
      <c r="JT51" s="163"/>
      <c r="JU51" s="163"/>
      <c r="JV51" s="162">
        <v>19.134</v>
      </c>
      <c r="JW51" s="162">
        <v>9.1998999999999995</v>
      </c>
      <c r="JX51" s="162">
        <v>8.6998999999999995</v>
      </c>
      <c r="JY51" s="163"/>
      <c r="JZ51" s="163"/>
      <c r="KA51" s="162">
        <v>52.707999999999998</v>
      </c>
      <c r="KB51" s="162">
        <v>-39.320999999999998</v>
      </c>
      <c r="KC51" s="162">
        <v>-73.734999999999999</v>
      </c>
      <c r="KD51" s="162">
        <v>42.386000000000003</v>
      </c>
      <c r="KE51" s="162">
        <v>32.188000000000002</v>
      </c>
      <c r="KF51" s="163"/>
      <c r="KG51" s="162">
        <v>-8.3000000000000007</v>
      </c>
      <c r="KH51" s="162">
        <v>0</v>
      </c>
      <c r="KI51" s="162">
        <v>143.19</v>
      </c>
    </row>
    <row r="52" spans="1:295" ht="18" customHeight="1" x14ac:dyDescent="0.25">
      <c r="A52" s="159" t="s">
        <v>44</v>
      </c>
      <c r="B52" s="159" t="s">
        <v>752</v>
      </c>
      <c r="C52" s="162">
        <v>0</v>
      </c>
      <c r="D52" s="162">
        <v>22.805</v>
      </c>
      <c r="E52" s="162">
        <v>-45.198</v>
      </c>
      <c r="F52" s="162">
        <v>-32.572000000000003</v>
      </c>
      <c r="G52" s="163"/>
      <c r="H52" s="163"/>
      <c r="I52" s="162">
        <v>61.354999999999997</v>
      </c>
      <c r="J52" s="162">
        <v>-104.08</v>
      </c>
      <c r="K52" s="162">
        <v>64.894000000000005</v>
      </c>
      <c r="L52" s="163"/>
      <c r="M52" s="163"/>
      <c r="N52" s="162">
        <v>-8.8800000000000008</v>
      </c>
      <c r="O52" s="162">
        <v>-54.847999999999999</v>
      </c>
      <c r="P52" s="162">
        <v>48.4</v>
      </c>
      <c r="Q52" s="162">
        <v>13.247999999999999</v>
      </c>
      <c r="R52" s="162">
        <v>-48.4</v>
      </c>
      <c r="S52" s="162">
        <v>13.805</v>
      </c>
      <c r="T52" s="162">
        <v>211.24</v>
      </c>
      <c r="U52" s="162">
        <v>7.2805</v>
      </c>
      <c r="V52" s="163"/>
      <c r="W52" s="162">
        <v>11.673999999999999</v>
      </c>
      <c r="X52" s="162">
        <v>0</v>
      </c>
      <c r="Y52" s="162">
        <v>8.7212999999999994</v>
      </c>
      <c r="Z52" s="162">
        <v>1.0789</v>
      </c>
      <c r="AA52" s="163"/>
      <c r="AB52" s="162">
        <v>113</v>
      </c>
      <c r="AC52" s="162">
        <v>-75.308999999999997</v>
      </c>
      <c r="AD52" s="162">
        <v>-74.959000000000003</v>
      </c>
      <c r="AE52" s="162">
        <v>23.890999999999998</v>
      </c>
      <c r="AF52" s="162">
        <v>8.8800000000000008</v>
      </c>
      <c r="AG52" s="162">
        <v>52.8</v>
      </c>
      <c r="AH52" s="162">
        <v>10.942</v>
      </c>
      <c r="AI52" s="162">
        <v>0.17399999999999999</v>
      </c>
      <c r="AJ52" s="162">
        <v>-76.150000000000006</v>
      </c>
      <c r="AK52" s="166">
        <v>-76.150000000000006</v>
      </c>
      <c r="AL52" s="162">
        <v>-50.4</v>
      </c>
      <c r="AM52" s="162">
        <v>76.879000000000005</v>
      </c>
      <c r="AN52" s="162">
        <v>77.599000000000004</v>
      </c>
      <c r="AO52" s="162">
        <v>14.336</v>
      </c>
      <c r="AP52" s="162">
        <v>11.96</v>
      </c>
      <c r="AQ52" s="162">
        <v>77.146000000000001</v>
      </c>
      <c r="AR52" s="162">
        <v>79.489000000000004</v>
      </c>
      <c r="AS52" s="162">
        <v>33.475000000000001</v>
      </c>
      <c r="AT52" s="162">
        <v>-86.537000000000006</v>
      </c>
      <c r="AU52" s="162">
        <v>3.0175000000000001</v>
      </c>
      <c r="AV52" s="162">
        <v>7.8578000000000001</v>
      </c>
      <c r="AW52" s="162">
        <v>7.3159999999999998</v>
      </c>
      <c r="AX52" s="162">
        <v>73.944999999999993</v>
      </c>
      <c r="AY52" s="162">
        <v>75.016999999999996</v>
      </c>
      <c r="AZ52" s="162">
        <v>-0.52349999999999997</v>
      </c>
      <c r="BA52" s="162">
        <v>-2.7557</v>
      </c>
      <c r="BB52" s="162">
        <v>-444.92</v>
      </c>
      <c r="BC52" s="162">
        <v>-1.1769000000000001</v>
      </c>
      <c r="BD52" s="162">
        <v>-10.499000000000001</v>
      </c>
      <c r="BE52" s="162">
        <v>-10.499000000000001</v>
      </c>
      <c r="BF52" s="162">
        <v>92.864999999999995</v>
      </c>
      <c r="BG52" s="162">
        <v>0</v>
      </c>
      <c r="BH52" s="162">
        <v>-6.3940000000000001</v>
      </c>
      <c r="BI52" s="162">
        <v>-67.102000000000004</v>
      </c>
      <c r="BJ52" s="163"/>
      <c r="BK52" s="162">
        <v>9.0403000000000002</v>
      </c>
      <c r="BL52" s="162">
        <v>6.6955</v>
      </c>
      <c r="BM52" s="162">
        <v>4.6222000000000003</v>
      </c>
      <c r="BN52" s="162">
        <v>476.69</v>
      </c>
      <c r="BO52" s="162">
        <v>118.5</v>
      </c>
      <c r="BP52" s="162">
        <v>118.74</v>
      </c>
      <c r="BQ52" s="162">
        <v>-440.14</v>
      </c>
      <c r="BR52" s="162">
        <v>501.12</v>
      </c>
      <c r="BS52" s="162">
        <v>40.976999999999997</v>
      </c>
      <c r="BT52" s="163"/>
      <c r="BU52" s="162">
        <v>131.65</v>
      </c>
      <c r="BV52" s="162">
        <v>106.81</v>
      </c>
      <c r="BW52" s="162">
        <v>29.719000000000001</v>
      </c>
      <c r="BX52" s="162">
        <v>30.818999999999999</v>
      </c>
      <c r="BY52" s="162">
        <v>72.418999999999997</v>
      </c>
      <c r="BZ52" s="162">
        <v>83.75</v>
      </c>
      <c r="CA52" s="162">
        <v>-75.278999999999996</v>
      </c>
      <c r="CB52" s="162">
        <v>-75.144999999999996</v>
      </c>
      <c r="CC52" s="162">
        <v>149.04</v>
      </c>
      <c r="CD52" s="163"/>
      <c r="CE52" s="162">
        <v>21.35</v>
      </c>
      <c r="CF52" s="162">
        <v>-126.52</v>
      </c>
      <c r="CG52" s="162">
        <v>-127.54</v>
      </c>
      <c r="CH52" s="162">
        <v>5.1734</v>
      </c>
      <c r="CI52" s="163"/>
      <c r="CJ52" s="162">
        <v>19.57</v>
      </c>
      <c r="CK52" s="162">
        <v>25.984999999999999</v>
      </c>
      <c r="CL52" s="162">
        <v>17.399000000000001</v>
      </c>
      <c r="CM52" s="162">
        <v>201</v>
      </c>
      <c r="CN52" s="162">
        <v>-17.709</v>
      </c>
      <c r="CO52" s="162">
        <v>19.875</v>
      </c>
      <c r="CP52" s="162">
        <v>19.484000000000002</v>
      </c>
      <c r="CQ52" s="163"/>
      <c r="CR52" s="162">
        <v>18.550999999999998</v>
      </c>
      <c r="CS52" s="162">
        <v>19.38</v>
      </c>
      <c r="CT52" s="162">
        <v>1</v>
      </c>
      <c r="CU52" s="162">
        <v>-70.984999999999999</v>
      </c>
      <c r="CV52" s="162">
        <v>19.899999999999999</v>
      </c>
      <c r="CW52" s="162">
        <v>17.13</v>
      </c>
      <c r="CX52" s="162">
        <v>51.56</v>
      </c>
      <c r="CY52" s="163"/>
      <c r="CZ52" s="162">
        <v>52.037999999999997</v>
      </c>
      <c r="DA52" s="163"/>
      <c r="DB52" s="162">
        <v>-37.139000000000003</v>
      </c>
      <c r="DC52" s="163"/>
      <c r="DD52" s="163"/>
      <c r="DE52" s="162">
        <v>100.36</v>
      </c>
      <c r="DF52" s="162">
        <v>-162.09</v>
      </c>
      <c r="DG52" s="162">
        <v>0</v>
      </c>
      <c r="DH52" s="162">
        <v>-22.577999999999999</v>
      </c>
      <c r="DI52" s="162">
        <v>-112.8</v>
      </c>
      <c r="DJ52" s="162">
        <v>-111.3</v>
      </c>
      <c r="DK52" s="163"/>
      <c r="DL52" s="162">
        <v>58.015999999999998</v>
      </c>
      <c r="DM52" s="162">
        <v>77.506</v>
      </c>
      <c r="DN52" s="162">
        <v>84.393000000000001</v>
      </c>
      <c r="DO52" s="162">
        <v>57.25</v>
      </c>
      <c r="DP52" s="162">
        <v>-11.4</v>
      </c>
      <c r="DQ52" s="162">
        <v>63.543999999999997</v>
      </c>
      <c r="DR52" s="162">
        <v>159.9</v>
      </c>
      <c r="DS52" s="162">
        <v>-2.71</v>
      </c>
      <c r="DT52" s="162">
        <v>-2.6099000000000001</v>
      </c>
      <c r="DU52" s="162">
        <v>84.62</v>
      </c>
      <c r="DV52" s="162">
        <v>76.430000000000007</v>
      </c>
      <c r="DW52" s="162">
        <v>161.58000000000001</v>
      </c>
      <c r="DX52" s="162">
        <v>159.69999999999999</v>
      </c>
      <c r="DY52" s="162">
        <v>-54.466000000000001</v>
      </c>
      <c r="DZ52" s="162">
        <v>-54.081000000000003</v>
      </c>
      <c r="EA52" s="162">
        <v>229.08</v>
      </c>
      <c r="EB52" s="162">
        <v>183.16</v>
      </c>
      <c r="EC52" s="162">
        <v>178.69</v>
      </c>
      <c r="ED52" s="162">
        <v>178.86</v>
      </c>
      <c r="EE52" s="162">
        <v>57.151000000000003</v>
      </c>
      <c r="EF52" s="162">
        <v>35.581000000000003</v>
      </c>
      <c r="EG52" s="162">
        <v>-31.059000000000001</v>
      </c>
      <c r="EH52" s="162">
        <v>452.32</v>
      </c>
      <c r="EI52" s="162">
        <v>250.25</v>
      </c>
      <c r="EJ52" s="162">
        <v>0</v>
      </c>
      <c r="EK52" s="162">
        <v>-30.954000000000001</v>
      </c>
      <c r="EL52" s="162">
        <v>-28.725000000000001</v>
      </c>
      <c r="EM52" s="162">
        <v>27.044</v>
      </c>
      <c r="EN52" s="162">
        <v>-18.367000000000001</v>
      </c>
      <c r="EO52" s="162">
        <v>-17.23</v>
      </c>
      <c r="EP52" s="162">
        <v>38.448</v>
      </c>
      <c r="EQ52" s="162">
        <v>-36.892000000000003</v>
      </c>
      <c r="ER52" s="162">
        <v>-37.597999999999999</v>
      </c>
      <c r="ES52" s="162">
        <v>-0.21820000000000001</v>
      </c>
      <c r="ET52" s="162">
        <v>0</v>
      </c>
      <c r="EU52" s="162">
        <v>-17.600000000000001</v>
      </c>
      <c r="EV52" s="162">
        <v>1</v>
      </c>
      <c r="EW52" s="162">
        <v>11.605</v>
      </c>
      <c r="EX52" s="162">
        <v>-82.93</v>
      </c>
      <c r="EY52" s="162">
        <v>-41.539000000000001</v>
      </c>
      <c r="EZ52" s="162">
        <v>-40.975999999999999</v>
      </c>
      <c r="FA52" s="163"/>
      <c r="FB52" s="162">
        <v>-34.159999999999997</v>
      </c>
      <c r="FC52" s="162">
        <v>0</v>
      </c>
      <c r="FD52" s="162">
        <v>25.605</v>
      </c>
      <c r="FE52" s="162">
        <v>0</v>
      </c>
      <c r="FF52" s="162">
        <v>0</v>
      </c>
      <c r="FG52" s="162">
        <v>0</v>
      </c>
      <c r="FH52" s="162">
        <v>0</v>
      </c>
      <c r="FI52" s="162">
        <v>0</v>
      </c>
      <c r="FJ52" s="162">
        <v>74.852000000000004</v>
      </c>
      <c r="FK52" s="162">
        <v>74.852000000000004</v>
      </c>
      <c r="FL52" s="162">
        <v>-103.48</v>
      </c>
      <c r="FM52" s="162">
        <v>57.445</v>
      </c>
      <c r="FN52" s="162">
        <v>57.723999999999997</v>
      </c>
      <c r="FO52" s="162">
        <v>-76.028000000000006</v>
      </c>
      <c r="FP52" s="163"/>
      <c r="FQ52" s="162">
        <v>-20.733000000000001</v>
      </c>
      <c r="FR52" s="162">
        <v>-21.379000000000001</v>
      </c>
      <c r="FS52" s="162">
        <v>13.657999999999999</v>
      </c>
      <c r="FT52" s="162">
        <v>1.4431</v>
      </c>
      <c r="FU52" s="162">
        <v>-8.4899000000000004</v>
      </c>
      <c r="FV52" s="162">
        <v>15.44</v>
      </c>
      <c r="FW52" s="162">
        <v>-22.875</v>
      </c>
      <c r="FX52" s="162">
        <v>9.0992999999999995</v>
      </c>
      <c r="FY52" s="162">
        <v>-13.701000000000001</v>
      </c>
      <c r="FZ52" s="162">
        <v>0.93600000000000005</v>
      </c>
      <c r="GA52" s="163"/>
      <c r="GB52" s="162">
        <v>37.418999999999997</v>
      </c>
      <c r="GC52" s="162">
        <v>81.510000000000005</v>
      </c>
      <c r="GD52" s="162">
        <v>79.316999999999993</v>
      </c>
      <c r="GE52" s="162">
        <v>15.1</v>
      </c>
      <c r="GF52" s="162">
        <v>93.356999999999999</v>
      </c>
      <c r="GG52" s="162">
        <v>22</v>
      </c>
      <c r="GH52" s="162">
        <v>-11.27</v>
      </c>
      <c r="GI52" s="162">
        <v>1.6149</v>
      </c>
      <c r="GJ52" s="162">
        <v>-2.3666</v>
      </c>
      <c r="GK52" s="162">
        <v>2.3574000000000002</v>
      </c>
      <c r="GL52" s="162">
        <v>6.3799999999999996E-2</v>
      </c>
      <c r="GM52" s="162">
        <v>0</v>
      </c>
      <c r="GN52" s="162">
        <v>-17.989999999999998</v>
      </c>
      <c r="GO52" s="162">
        <v>-26.11</v>
      </c>
      <c r="GP52" s="163"/>
      <c r="GQ52" s="166">
        <v>46.805</v>
      </c>
      <c r="GR52" s="162">
        <v>96.245000000000005</v>
      </c>
      <c r="GS52" s="162">
        <v>58.02</v>
      </c>
      <c r="GT52" s="162">
        <v>-139.66</v>
      </c>
      <c r="GU52" s="162">
        <v>-22.763000000000002</v>
      </c>
      <c r="GV52" s="162">
        <v>25.206</v>
      </c>
      <c r="GW52" s="162">
        <v>-27.484000000000002</v>
      </c>
      <c r="GX52" s="162">
        <v>9.2014999999999993</v>
      </c>
      <c r="GY52" s="163"/>
      <c r="GZ52" s="162">
        <v>4.7039999999999997</v>
      </c>
      <c r="HA52" s="162">
        <v>11.042999999999999</v>
      </c>
      <c r="HB52" s="162">
        <v>233.71</v>
      </c>
      <c r="HC52" s="162">
        <v>233.28</v>
      </c>
      <c r="HD52" s="162">
        <v>192.8</v>
      </c>
      <c r="HE52" s="162">
        <v>-192.22</v>
      </c>
      <c r="HF52" s="163"/>
      <c r="HG52" s="162">
        <v>437.95</v>
      </c>
      <c r="HH52" s="162">
        <v>436.01</v>
      </c>
      <c r="HI52" s="162">
        <v>-218.13</v>
      </c>
      <c r="HJ52" s="162">
        <v>-219.8</v>
      </c>
      <c r="HK52" s="162">
        <v>-52.384</v>
      </c>
      <c r="HL52" s="162">
        <v>-43.289000000000001</v>
      </c>
      <c r="HM52" s="162">
        <v>75.090999999999994</v>
      </c>
      <c r="HN52" s="162">
        <v>73.61</v>
      </c>
      <c r="HO52" s="162">
        <v>-167.7</v>
      </c>
      <c r="HP52" s="163"/>
      <c r="HQ52" s="162">
        <v>70.293999999999997</v>
      </c>
      <c r="HR52" s="162">
        <v>69.150999999999996</v>
      </c>
      <c r="HS52" s="162">
        <v>-48.106999999999999</v>
      </c>
      <c r="HT52" s="163"/>
      <c r="HU52" s="162">
        <v>98.448999999999998</v>
      </c>
      <c r="HV52" s="162">
        <v>97.198999999999998</v>
      </c>
      <c r="HW52" s="162">
        <v>60.4</v>
      </c>
      <c r="HX52" s="162">
        <v>60.598999999999997</v>
      </c>
      <c r="HY52" s="162">
        <v>22.251999999999999</v>
      </c>
      <c r="HZ52" s="162">
        <v>44.478999999999999</v>
      </c>
      <c r="IA52" s="162">
        <v>-355.66</v>
      </c>
      <c r="IB52" s="162">
        <v>114.04</v>
      </c>
      <c r="IC52" s="162">
        <v>114.65</v>
      </c>
      <c r="ID52" s="162">
        <v>16.798999999999999</v>
      </c>
      <c r="IE52" s="162">
        <v>15.3</v>
      </c>
      <c r="IF52" s="162">
        <v>-68.5</v>
      </c>
      <c r="IG52" s="162">
        <v>-67.900000000000006</v>
      </c>
      <c r="IH52" s="163"/>
      <c r="II52" s="162">
        <v>1.4069</v>
      </c>
      <c r="IJ52" s="162">
        <v>-434.57</v>
      </c>
      <c r="IK52" s="162">
        <v>-227.41</v>
      </c>
      <c r="IL52" s="162">
        <v>459.59</v>
      </c>
      <c r="IM52" s="162">
        <v>377.07</v>
      </c>
      <c r="IN52" s="163"/>
      <c r="IO52" s="162">
        <v>-368.67</v>
      </c>
      <c r="IP52" s="162">
        <v>365.85</v>
      </c>
      <c r="IQ52" s="162">
        <v>-156.91</v>
      </c>
      <c r="IR52" s="162">
        <v>-233.37</v>
      </c>
      <c r="IS52" s="162">
        <v>-362.63</v>
      </c>
      <c r="IT52" s="162">
        <v>103.13</v>
      </c>
      <c r="IU52" s="162">
        <v>101.75</v>
      </c>
      <c r="IV52" s="162">
        <v>155.97</v>
      </c>
      <c r="IW52" s="162">
        <v>-441.83</v>
      </c>
      <c r="IX52" s="162">
        <v>240.42</v>
      </c>
      <c r="IY52" s="162">
        <v>-214.86</v>
      </c>
      <c r="IZ52" s="162">
        <v>217.83</v>
      </c>
      <c r="JA52" s="162">
        <v>-9.0157000000000007</v>
      </c>
      <c r="JB52" s="162">
        <v>30.954999999999998</v>
      </c>
      <c r="JC52" s="162">
        <v>28.879000000000001</v>
      </c>
      <c r="JD52" s="162">
        <v>1.9819</v>
      </c>
      <c r="JE52" s="162">
        <v>1.9689000000000001</v>
      </c>
      <c r="JF52" s="163"/>
      <c r="JG52" s="162">
        <v>6.32</v>
      </c>
      <c r="JH52" s="162">
        <v>14.500999999999999</v>
      </c>
      <c r="JI52" s="163"/>
      <c r="JJ52" s="162">
        <v>-47.081000000000003</v>
      </c>
      <c r="JK52" s="163"/>
      <c r="JL52" s="162">
        <v>40.9</v>
      </c>
      <c r="JM52" s="162">
        <v>54.134</v>
      </c>
      <c r="JN52" s="162">
        <v>55.034999999999997</v>
      </c>
      <c r="JO52" s="162">
        <v>0</v>
      </c>
      <c r="JP52" s="162">
        <v>0</v>
      </c>
      <c r="JQ52" s="162">
        <v>48.655999999999999</v>
      </c>
      <c r="JR52" s="162">
        <v>48.628</v>
      </c>
      <c r="JS52" s="162">
        <v>48.484000000000002</v>
      </c>
      <c r="JT52" s="163"/>
      <c r="JU52" s="163"/>
      <c r="JV52" s="162">
        <v>19.959</v>
      </c>
      <c r="JW52" s="162">
        <v>8.6300000000000008</v>
      </c>
      <c r="JX52" s="162">
        <v>8.6998999999999995</v>
      </c>
      <c r="JY52" s="163"/>
      <c r="JZ52" s="163"/>
      <c r="KA52" s="162">
        <v>53.052</v>
      </c>
      <c r="KB52" s="162">
        <v>-38.012</v>
      </c>
      <c r="KC52" s="162">
        <v>-73.722999999999999</v>
      </c>
      <c r="KD52" s="162">
        <v>42.554000000000002</v>
      </c>
      <c r="KE52" s="162">
        <v>30.484999999999999</v>
      </c>
      <c r="KF52" s="163"/>
      <c r="KG52" s="162">
        <v>-5.1999000000000004</v>
      </c>
      <c r="KH52" s="162">
        <v>0</v>
      </c>
      <c r="KI52" s="162">
        <v>154.46</v>
      </c>
    </row>
    <row r="53" spans="1:295" ht="18" customHeight="1" x14ac:dyDescent="0.25">
      <c r="A53" s="159" t="s">
        <v>44</v>
      </c>
      <c r="B53" s="159" t="s">
        <v>753</v>
      </c>
      <c r="C53" s="162">
        <v>0</v>
      </c>
      <c r="D53" s="162">
        <v>22.338000000000001</v>
      </c>
      <c r="E53" s="162">
        <v>-44.712000000000003</v>
      </c>
      <c r="F53" s="162">
        <v>-32.671999999999997</v>
      </c>
      <c r="G53" s="163"/>
      <c r="H53" s="163"/>
      <c r="I53" s="162">
        <v>57.618000000000002</v>
      </c>
      <c r="J53" s="162">
        <v>-100.72</v>
      </c>
      <c r="K53" s="162">
        <v>61.73</v>
      </c>
      <c r="L53" s="163"/>
      <c r="M53" s="163"/>
      <c r="N53" s="162">
        <v>-13.319000000000001</v>
      </c>
      <c r="O53" s="162">
        <v>-32.68</v>
      </c>
      <c r="P53" s="162">
        <v>26.399000000000001</v>
      </c>
      <c r="Q53" s="162">
        <v>11.592000000000001</v>
      </c>
      <c r="R53" s="162">
        <v>-26.399000000000001</v>
      </c>
      <c r="S53" s="162">
        <v>13.324</v>
      </c>
      <c r="T53" s="162">
        <v>203.5</v>
      </c>
      <c r="U53" s="162">
        <v>7.1562999999999999</v>
      </c>
      <c r="V53" s="163"/>
      <c r="W53" s="162">
        <v>12.000999999999999</v>
      </c>
      <c r="X53" s="162">
        <v>0</v>
      </c>
      <c r="Y53" s="162">
        <v>12.634</v>
      </c>
      <c r="Z53" s="162">
        <v>1.0089999999999999</v>
      </c>
      <c r="AA53" s="163"/>
      <c r="AB53" s="162">
        <v>113</v>
      </c>
      <c r="AC53" s="162">
        <v>-70.058999999999997</v>
      </c>
      <c r="AD53" s="162">
        <v>-69.959000000000003</v>
      </c>
      <c r="AE53" s="162">
        <v>23.890999999999998</v>
      </c>
      <c r="AF53" s="162">
        <v>13.319000000000001</v>
      </c>
      <c r="AG53" s="162">
        <v>30.8</v>
      </c>
      <c r="AH53" s="162">
        <v>11.116</v>
      </c>
      <c r="AI53" s="162">
        <v>0.17299999999999999</v>
      </c>
      <c r="AJ53" s="162">
        <v>-71.12</v>
      </c>
      <c r="AK53" s="166">
        <v>-71.12</v>
      </c>
      <c r="AL53" s="162">
        <v>-48.88</v>
      </c>
      <c r="AM53" s="162">
        <v>71.66</v>
      </c>
      <c r="AN53" s="162">
        <v>72.180000000000007</v>
      </c>
      <c r="AO53" s="162">
        <v>13.25</v>
      </c>
      <c r="AP53" s="162">
        <v>12.856</v>
      </c>
      <c r="AQ53" s="162">
        <v>73.635000000000005</v>
      </c>
      <c r="AR53" s="162">
        <v>76.540999999999997</v>
      </c>
      <c r="AS53" s="162">
        <v>33.72</v>
      </c>
      <c r="AT53" s="162">
        <v>-85.331999999999994</v>
      </c>
      <c r="AU53" s="162">
        <v>3.1522999999999999</v>
      </c>
      <c r="AV53" s="162">
        <v>7.8764000000000003</v>
      </c>
      <c r="AW53" s="162">
        <v>8.2395999999999994</v>
      </c>
      <c r="AX53" s="162">
        <v>70.194000000000003</v>
      </c>
      <c r="AY53" s="162">
        <v>71.400000000000006</v>
      </c>
      <c r="AZ53" s="162">
        <v>-1.0468999999999999</v>
      </c>
      <c r="BA53" s="162">
        <v>-6.9180000000000001</v>
      </c>
      <c r="BB53" s="162">
        <v>-412.79</v>
      </c>
      <c r="BC53" s="162">
        <v>-14.747999999999999</v>
      </c>
      <c r="BD53" s="162">
        <v>-15.298999999999999</v>
      </c>
      <c r="BE53" s="162">
        <v>-15.099</v>
      </c>
      <c r="BF53" s="162">
        <v>92.69</v>
      </c>
      <c r="BG53" s="162">
        <v>0</v>
      </c>
      <c r="BH53" s="162">
        <v>-6.8796999999999997</v>
      </c>
      <c r="BI53" s="162">
        <v>-67.102000000000004</v>
      </c>
      <c r="BJ53" s="163"/>
      <c r="BK53" s="162">
        <v>8.3104999999999993</v>
      </c>
      <c r="BL53" s="162">
        <v>6.4340000000000002</v>
      </c>
      <c r="BM53" s="162">
        <v>4.4420999999999999</v>
      </c>
      <c r="BN53" s="162">
        <v>442.88</v>
      </c>
      <c r="BO53" s="162">
        <v>111.72</v>
      </c>
      <c r="BP53" s="162">
        <v>112.21</v>
      </c>
      <c r="BQ53" s="162">
        <v>-411.51</v>
      </c>
      <c r="BR53" s="162">
        <v>469.8</v>
      </c>
      <c r="BS53" s="162">
        <v>40.976999999999997</v>
      </c>
      <c r="BT53" s="163"/>
      <c r="BU53" s="162">
        <v>132.08000000000001</v>
      </c>
      <c r="BV53" s="162">
        <v>102.9</v>
      </c>
      <c r="BW53" s="162">
        <v>29.388999999999999</v>
      </c>
      <c r="BX53" s="162">
        <v>28.18</v>
      </c>
      <c r="BY53" s="162">
        <v>67.930000000000007</v>
      </c>
      <c r="BZ53" s="162">
        <v>82.91</v>
      </c>
      <c r="CA53" s="162">
        <v>-69.519000000000005</v>
      </c>
      <c r="CB53" s="162">
        <v>-68.983000000000004</v>
      </c>
      <c r="CC53" s="162">
        <v>143.29</v>
      </c>
      <c r="CD53" s="163"/>
      <c r="CE53" s="162">
        <v>22.510999999999999</v>
      </c>
      <c r="CF53" s="162">
        <v>-118.19</v>
      </c>
      <c r="CG53" s="162">
        <v>-118.31</v>
      </c>
      <c r="CH53" s="162">
        <v>3.9398</v>
      </c>
      <c r="CI53" s="163"/>
      <c r="CJ53" s="162">
        <v>19.57</v>
      </c>
      <c r="CK53" s="162">
        <v>25.984999999999999</v>
      </c>
      <c r="CL53" s="162">
        <v>28.7</v>
      </c>
      <c r="CM53" s="162">
        <v>178.39</v>
      </c>
      <c r="CN53" s="162">
        <v>-16.95</v>
      </c>
      <c r="CO53" s="162">
        <v>23.738</v>
      </c>
      <c r="CP53" s="162">
        <v>22.837</v>
      </c>
      <c r="CQ53" s="163"/>
      <c r="CR53" s="162">
        <v>23.321999999999999</v>
      </c>
      <c r="CS53" s="162">
        <v>24.35</v>
      </c>
      <c r="CT53" s="162">
        <v>-22.731000000000002</v>
      </c>
      <c r="CU53" s="162">
        <v>-68.198999999999998</v>
      </c>
      <c r="CV53" s="162">
        <v>18.992000000000001</v>
      </c>
      <c r="CW53" s="162">
        <v>16.434000000000001</v>
      </c>
      <c r="CX53" s="162">
        <v>47.45</v>
      </c>
      <c r="CY53" s="163"/>
      <c r="CZ53" s="162">
        <v>49.225999999999999</v>
      </c>
      <c r="DA53" s="163"/>
      <c r="DB53" s="162">
        <v>-35.630000000000003</v>
      </c>
      <c r="DC53" s="163"/>
      <c r="DD53" s="163"/>
      <c r="DE53" s="162">
        <v>89.286000000000001</v>
      </c>
      <c r="DF53" s="162">
        <v>-134.54</v>
      </c>
      <c r="DG53" s="162">
        <v>-1E-4</v>
      </c>
      <c r="DH53" s="162">
        <v>-21.591999999999999</v>
      </c>
      <c r="DI53" s="162">
        <v>-107.9</v>
      </c>
      <c r="DJ53" s="162">
        <v>-107.5</v>
      </c>
      <c r="DK53" s="163"/>
      <c r="DL53" s="162">
        <v>52.743000000000002</v>
      </c>
      <c r="DM53" s="162">
        <v>71.400000000000006</v>
      </c>
      <c r="DN53" s="162">
        <v>77.361999999999995</v>
      </c>
      <c r="DO53" s="162">
        <v>52.51</v>
      </c>
      <c r="DP53" s="162">
        <v>-9.86</v>
      </c>
      <c r="DQ53" s="162">
        <v>63.76</v>
      </c>
      <c r="DR53" s="162">
        <v>146.75</v>
      </c>
      <c r="DS53" s="162">
        <v>-21.82</v>
      </c>
      <c r="DT53" s="162">
        <v>-22.09</v>
      </c>
      <c r="DU53" s="162">
        <v>120.45</v>
      </c>
      <c r="DV53" s="162">
        <v>74.58</v>
      </c>
      <c r="DW53" s="162">
        <v>134.63</v>
      </c>
      <c r="DX53" s="162">
        <v>133.78</v>
      </c>
      <c r="DY53" s="162">
        <v>-57.283000000000001</v>
      </c>
      <c r="DZ53" s="162">
        <v>-55.927</v>
      </c>
      <c r="EA53" s="162">
        <v>216.92</v>
      </c>
      <c r="EB53" s="162">
        <v>171.77</v>
      </c>
      <c r="EC53" s="162">
        <v>166.03</v>
      </c>
      <c r="ED53" s="162">
        <v>166.57</v>
      </c>
      <c r="EE53" s="162">
        <v>84.477000000000004</v>
      </c>
      <c r="EF53" s="162">
        <v>65.183000000000007</v>
      </c>
      <c r="EG53" s="162">
        <v>-29.472000000000001</v>
      </c>
      <c r="EH53" s="162">
        <v>422.01</v>
      </c>
      <c r="EI53" s="162">
        <v>282.61</v>
      </c>
      <c r="EJ53" s="162">
        <v>0</v>
      </c>
      <c r="EK53" s="162">
        <v>-29.667000000000002</v>
      </c>
      <c r="EL53" s="162">
        <v>-27.946999999999999</v>
      </c>
      <c r="EM53" s="162">
        <v>0</v>
      </c>
      <c r="EN53" s="162">
        <v>-26.06</v>
      </c>
      <c r="EO53" s="162">
        <v>-24.443999999999999</v>
      </c>
      <c r="EP53" s="162">
        <v>169.02</v>
      </c>
      <c r="EQ53" s="162">
        <v>-53.593000000000004</v>
      </c>
      <c r="ER53" s="162">
        <v>-55.679000000000002</v>
      </c>
      <c r="ES53" s="162">
        <v>-27.815999999999999</v>
      </c>
      <c r="ET53" s="162">
        <v>0</v>
      </c>
      <c r="EU53" s="162">
        <v>-22.739000000000001</v>
      </c>
      <c r="EV53" s="162">
        <v>117.5</v>
      </c>
      <c r="EW53" s="162">
        <v>10.648</v>
      </c>
      <c r="EX53" s="162">
        <v>-94.082999999999998</v>
      </c>
      <c r="EY53" s="162">
        <v>-39.314999999999998</v>
      </c>
      <c r="EZ53" s="162">
        <v>-38.436</v>
      </c>
      <c r="FA53" s="163"/>
      <c r="FB53" s="162">
        <v>-60.619</v>
      </c>
      <c r="FC53" s="162">
        <v>0</v>
      </c>
      <c r="FD53" s="162">
        <v>26.094999999999999</v>
      </c>
      <c r="FE53" s="162">
        <v>0</v>
      </c>
      <c r="FF53" s="162">
        <v>0</v>
      </c>
      <c r="FG53" s="162">
        <v>0</v>
      </c>
      <c r="FH53" s="162">
        <v>0</v>
      </c>
      <c r="FI53" s="162">
        <v>0</v>
      </c>
      <c r="FJ53" s="162">
        <v>68.322000000000003</v>
      </c>
      <c r="FK53" s="162">
        <v>68.153999999999996</v>
      </c>
      <c r="FL53" s="162">
        <v>-104.82</v>
      </c>
      <c r="FM53" s="162">
        <v>59.155999999999999</v>
      </c>
      <c r="FN53" s="162">
        <v>59.185000000000002</v>
      </c>
      <c r="FO53" s="162">
        <v>-80.501999999999995</v>
      </c>
      <c r="FP53" s="163"/>
      <c r="FQ53" s="162">
        <v>-19.062999999999999</v>
      </c>
      <c r="FR53" s="162">
        <v>-21.629000000000001</v>
      </c>
      <c r="FS53" s="162">
        <v>13.657999999999999</v>
      </c>
      <c r="FT53" s="162">
        <v>1.3260000000000001</v>
      </c>
      <c r="FU53" s="162">
        <v>-8.4099000000000004</v>
      </c>
      <c r="FV53" s="162">
        <v>16.48</v>
      </c>
      <c r="FW53" s="162">
        <v>-21.218</v>
      </c>
      <c r="FX53" s="162">
        <v>8.7120999999999995</v>
      </c>
      <c r="FY53" s="162">
        <v>-14.132999999999999</v>
      </c>
      <c r="FZ53" s="162">
        <v>4.1669</v>
      </c>
      <c r="GA53" s="163"/>
      <c r="GB53" s="162">
        <v>39.47</v>
      </c>
      <c r="GC53" s="162">
        <v>84.787999999999997</v>
      </c>
      <c r="GD53" s="162">
        <v>80.853999999999999</v>
      </c>
      <c r="GE53" s="162">
        <v>14.88</v>
      </c>
      <c r="GF53" s="162">
        <v>97.536000000000001</v>
      </c>
      <c r="GG53" s="162">
        <v>23.399000000000001</v>
      </c>
      <c r="GH53" s="162">
        <v>-16.704000000000001</v>
      </c>
      <c r="GI53" s="162">
        <v>6.9756</v>
      </c>
      <c r="GJ53" s="162">
        <v>-6.8170000000000002</v>
      </c>
      <c r="GK53" s="162">
        <v>2.1549</v>
      </c>
      <c r="GL53" s="162">
        <v>6.3799999999999996E-2</v>
      </c>
      <c r="GM53" s="162">
        <v>0</v>
      </c>
      <c r="GN53" s="162">
        <v>-17.798999999999999</v>
      </c>
      <c r="GO53" s="162">
        <v>-29.106000000000002</v>
      </c>
      <c r="GP53" s="163"/>
      <c r="GQ53" s="166">
        <v>46.805</v>
      </c>
      <c r="GR53" s="162">
        <v>97.311999999999998</v>
      </c>
      <c r="GS53" s="162">
        <v>58.552</v>
      </c>
      <c r="GT53" s="162">
        <v>-145.19</v>
      </c>
      <c r="GU53" s="162">
        <v>-20.84</v>
      </c>
      <c r="GV53" s="162">
        <v>41.048000000000002</v>
      </c>
      <c r="GW53" s="162">
        <v>-34.143000000000001</v>
      </c>
      <c r="GX53" s="162">
        <v>9.3257999999999992</v>
      </c>
      <c r="GY53" s="163"/>
      <c r="GZ53" s="162">
        <v>2.1938</v>
      </c>
      <c r="HA53" s="162">
        <v>11.042999999999999</v>
      </c>
      <c r="HB53" s="162">
        <v>232.91</v>
      </c>
      <c r="HC53" s="162">
        <v>233.54</v>
      </c>
      <c r="HD53" s="162">
        <v>192.8</v>
      </c>
      <c r="HE53" s="162">
        <v>-192.04</v>
      </c>
      <c r="HF53" s="163"/>
      <c r="HG53" s="162">
        <v>438.21</v>
      </c>
      <c r="HH53" s="162">
        <v>436.28</v>
      </c>
      <c r="HI53" s="162">
        <v>-222.26</v>
      </c>
      <c r="HJ53" s="162">
        <v>-218.67</v>
      </c>
      <c r="HK53" s="162">
        <v>-50.439</v>
      </c>
      <c r="HL53" s="162">
        <v>-41.088000000000001</v>
      </c>
      <c r="HM53" s="162">
        <v>77.159000000000006</v>
      </c>
      <c r="HN53" s="162">
        <v>77.498000000000005</v>
      </c>
      <c r="HO53" s="162">
        <v>-167.7</v>
      </c>
      <c r="HP53" s="163"/>
      <c r="HQ53" s="162">
        <v>67.02</v>
      </c>
      <c r="HR53" s="162">
        <v>66.876999999999995</v>
      </c>
      <c r="HS53" s="162">
        <v>-43.996000000000002</v>
      </c>
      <c r="HT53" s="163"/>
      <c r="HU53" s="162">
        <v>98.69</v>
      </c>
      <c r="HV53" s="162">
        <v>98.22</v>
      </c>
      <c r="HW53" s="162">
        <v>60.5</v>
      </c>
      <c r="HX53" s="162">
        <v>62</v>
      </c>
      <c r="HY53" s="162">
        <v>22.273</v>
      </c>
      <c r="HZ53" s="162">
        <v>42.08</v>
      </c>
      <c r="IA53" s="162">
        <v>-345.25</v>
      </c>
      <c r="IB53" s="162">
        <v>108.2</v>
      </c>
      <c r="IC53" s="162">
        <v>107.96</v>
      </c>
      <c r="ID53" s="162">
        <v>15.6</v>
      </c>
      <c r="IE53" s="162">
        <v>13.699</v>
      </c>
      <c r="IF53" s="162">
        <v>-67.599000000000004</v>
      </c>
      <c r="IG53" s="162">
        <v>-67.198999999999998</v>
      </c>
      <c r="IH53" s="163"/>
      <c r="II53" s="162">
        <v>1.2024999999999999</v>
      </c>
      <c r="IJ53" s="162">
        <v>-429.1</v>
      </c>
      <c r="IK53" s="162">
        <v>-258.64</v>
      </c>
      <c r="IL53" s="162">
        <v>452.48</v>
      </c>
      <c r="IM53" s="162">
        <v>366.6</v>
      </c>
      <c r="IN53" s="163"/>
      <c r="IO53" s="162">
        <v>-359.63</v>
      </c>
      <c r="IP53" s="162">
        <v>363.71</v>
      </c>
      <c r="IQ53" s="162">
        <v>-155.02000000000001</v>
      </c>
      <c r="IR53" s="162">
        <v>-226.79</v>
      </c>
      <c r="IS53" s="162">
        <v>-355.64</v>
      </c>
      <c r="IT53" s="162">
        <v>101.64</v>
      </c>
      <c r="IU53" s="162">
        <v>102.96</v>
      </c>
      <c r="IV53" s="162">
        <v>153.26</v>
      </c>
      <c r="IW53" s="162">
        <v>-436.91</v>
      </c>
      <c r="IX53" s="162">
        <v>227.41</v>
      </c>
      <c r="IY53" s="162">
        <v>-211.77</v>
      </c>
      <c r="IZ53" s="162">
        <v>212.23</v>
      </c>
      <c r="JA53" s="162">
        <v>-9.2794000000000008</v>
      </c>
      <c r="JB53" s="162">
        <v>30.954999999999998</v>
      </c>
      <c r="JC53" s="162">
        <v>30</v>
      </c>
      <c r="JD53" s="162">
        <v>2.2839</v>
      </c>
      <c r="JE53" s="162">
        <v>2.2898999999999998</v>
      </c>
      <c r="JF53" s="163"/>
      <c r="JG53" s="162">
        <v>6.8</v>
      </c>
      <c r="JH53" s="162">
        <v>14.821999999999999</v>
      </c>
      <c r="JI53" s="163"/>
      <c r="JJ53" s="162">
        <v>-44.737000000000002</v>
      </c>
      <c r="JK53" s="163"/>
      <c r="JL53" s="162">
        <v>40.298999999999999</v>
      </c>
      <c r="JM53" s="162">
        <v>52.034999999999997</v>
      </c>
      <c r="JN53" s="162">
        <v>55.701000000000001</v>
      </c>
      <c r="JO53" s="162">
        <v>0</v>
      </c>
      <c r="JP53" s="162">
        <v>0</v>
      </c>
      <c r="JQ53" s="162">
        <v>50.201000000000001</v>
      </c>
      <c r="JR53" s="162">
        <v>50.264000000000003</v>
      </c>
      <c r="JS53" s="162">
        <v>50.399000000000001</v>
      </c>
      <c r="JT53" s="163"/>
      <c r="JU53" s="163"/>
      <c r="JV53" s="162">
        <v>20.731000000000002</v>
      </c>
      <c r="JW53" s="162">
        <v>7.8998999999999997</v>
      </c>
      <c r="JX53" s="162">
        <v>8.6998999999999995</v>
      </c>
      <c r="JY53" s="163"/>
      <c r="JZ53" s="163"/>
      <c r="KA53" s="162">
        <v>50.09</v>
      </c>
      <c r="KB53" s="162">
        <v>-32.904000000000003</v>
      </c>
      <c r="KC53" s="162">
        <v>-71.596000000000004</v>
      </c>
      <c r="KD53" s="162">
        <v>39.337000000000003</v>
      </c>
      <c r="KE53" s="162">
        <v>31.984999999999999</v>
      </c>
      <c r="KF53" s="163"/>
      <c r="KG53" s="162">
        <v>-4.8</v>
      </c>
      <c r="KH53" s="162">
        <v>0</v>
      </c>
      <c r="KI53" s="162">
        <v>149.36000000000001</v>
      </c>
    </row>
    <row r="54" spans="1:295" ht="18" customHeight="1" x14ac:dyDescent="0.25">
      <c r="A54" s="159" t="s">
        <v>44</v>
      </c>
      <c r="B54" s="159" t="s">
        <v>754</v>
      </c>
      <c r="C54" s="162">
        <v>0</v>
      </c>
      <c r="D54" s="162">
        <v>20.975000000000001</v>
      </c>
      <c r="E54" s="162">
        <v>-41.871000000000002</v>
      </c>
      <c r="F54" s="162">
        <v>-33.198999999999998</v>
      </c>
      <c r="G54" s="162">
        <v>27.148</v>
      </c>
      <c r="H54" s="162">
        <v>0</v>
      </c>
      <c r="I54" s="162">
        <v>54.237000000000002</v>
      </c>
      <c r="J54" s="162">
        <v>-94.930999999999997</v>
      </c>
      <c r="K54" s="162">
        <v>57.408999999999999</v>
      </c>
      <c r="L54" s="162">
        <v>29.347000000000001</v>
      </c>
      <c r="M54" s="162">
        <v>28.291</v>
      </c>
      <c r="N54" s="162">
        <v>-11.1</v>
      </c>
      <c r="O54" s="162">
        <v>-27.978999999999999</v>
      </c>
      <c r="P54" s="162">
        <v>22</v>
      </c>
      <c r="Q54" s="162">
        <v>9.9359000000000002</v>
      </c>
      <c r="R54" s="162">
        <v>-22</v>
      </c>
      <c r="S54" s="162">
        <v>13.58</v>
      </c>
      <c r="T54" s="162">
        <v>191.33799999999999</v>
      </c>
      <c r="U54" s="162">
        <v>6.4720000000000004</v>
      </c>
      <c r="V54" s="162">
        <v>6.5202999999999998</v>
      </c>
      <c r="W54" s="162">
        <v>11.096</v>
      </c>
      <c r="X54" s="162">
        <v>0</v>
      </c>
      <c r="Y54" s="162">
        <v>12.534000000000001</v>
      </c>
      <c r="Z54" s="162">
        <v>1.1035999999999999</v>
      </c>
      <c r="AA54" s="163"/>
      <c r="AB54" s="162">
        <v>113</v>
      </c>
      <c r="AC54" s="162">
        <v>-66.400000000000006</v>
      </c>
      <c r="AD54" s="162">
        <v>-66.900000000000006</v>
      </c>
      <c r="AE54" s="162">
        <v>23.890999999999998</v>
      </c>
      <c r="AF54" s="162">
        <v>11.1</v>
      </c>
      <c r="AG54" s="162">
        <v>26.4</v>
      </c>
      <c r="AH54" s="162">
        <v>9.3330000000000002</v>
      </c>
      <c r="AI54" s="162">
        <v>0.16200000000000001</v>
      </c>
      <c r="AJ54" s="162">
        <v>-67.558999999999997</v>
      </c>
      <c r="AK54" s="162">
        <v>-67.918999999999997</v>
      </c>
      <c r="AL54" s="162">
        <v>-48.908999999999999</v>
      </c>
      <c r="AM54" s="162">
        <v>68.36</v>
      </c>
      <c r="AN54" s="162">
        <v>68.638999999999996</v>
      </c>
      <c r="AO54" s="162">
        <v>12.37</v>
      </c>
      <c r="AP54" s="162">
        <v>13.506</v>
      </c>
      <c r="AQ54" s="162">
        <v>70.254999999999995</v>
      </c>
      <c r="AR54" s="162">
        <v>72.834000000000003</v>
      </c>
      <c r="AS54" s="162">
        <v>31.013000000000002</v>
      </c>
      <c r="AT54" s="162">
        <v>-83.188000000000002</v>
      </c>
      <c r="AU54" s="162">
        <v>3.1989000000000001</v>
      </c>
      <c r="AV54" s="162">
        <v>7.0488999999999997</v>
      </c>
      <c r="AW54" s="162">
        <v>7.0151000000000003</v>
      </c>
      <c r="AX54" s="162">
        <v>67.113</v>
      </c>
      <c r="AY54" s="162">
        <v>68.051000000000002</v>
      </c>
      <c r="AZ54" s="162">
        <v>-2.0937999999999999</v>
      </c>
      <c r="BA54" s="162">
        <v>-11.055999999999999</v>
      </c>
      <c r="BB54" s="162">
        <v>-374.97</v>
      </c>
      <c r="BC54" s="162">
        <v>-9.4413999999999998</v>
      </c>
      <c r="BD54" s="162">
        <v>-17.998999999999999</v>
      </c>
      <c r="BE54" s="162">
        <v>-17.998999999999999</v>
      </c>
      <c r="BF54" s="162">
        <v>89.555000000000007</v>
      </c>
      <c r="BG54" s="162">
        <v>0</v>
      </c>
      <c r="BH54" s="162">
        <v>-5.8395000000000001</v>
      </c>
      <c r="BI54" s="162">
        <v>-67.102000000000004</v>
      </c>
      <c r="BJ54" s="162">
        <v>-46.017000000000003</v>
      </c>
      <c r="BK54" s="162">
        <v>7.4047999999999998</v>
      </c>
      <c r="BL54" s="162">
        <v>0</v>
      </c>
      <c r="BM54" s="162">
        <v>3.8309000000000002</v>
      </c>
      <c r="BN54" s="162">
        <v>405.34</v>
      </c>
      <c r="BO54" s="162">
        <v>95.37</v>
      </c>
      <c r="BP54" s="162">
        <v>95.614000000000004</v>
      </c>
      <c r="BQ54" s="162">
        <v>-355.67</v>
      </c>
      <c r="BR54" s="162">
        <v>431.93</v>
      </c>
      <c r="BS54" s="162">
        <v>40.976999999999997</v>
      </c>
      <c r="BT54" s="162">
        <v>-124.2</v>
      </c>
      <c r="BU54" s="162">
        <v>127</v>
      </c>
      <c r="BV54" s="162">
        <v>97.28</v>
      </c>
      <c r="BW54" s="162">
        <v>27.068999999999999</v>
      </c>
      <c r="BX54" s="162">
        <v>26.34</v>
      </c>
      <c r="BY54" s="162">
        <v>65.099000000000004</v>
      </c>
      <c r="BZ54" s="162">
        <v>80.36</v>
      </c>
      <c r="CA54" s="162">
        <v>-70.858999999999995</v>
      </c>
      <c r="CB54" s="162">
        <v>-71.126999999999995</v>
      </c>
      <c r="CC54" s="162">
        <v>144.34</v>
      </c>
      <c r="CD54" s="162">
        <v>146.07</v>
      </c>
      <c r="CE54" s="162">
        <v>24.858000000000001</v>
      </c>
      <c r="CF54" s="162">
        <v>-109.79</v>
      </c>
      <c r="CG54" s="162">
        <v>-109.67</v>
      </c>
      <c r="CH54" s="162">
        <v>4.0244</v>
      </c>
      <c r="CI54" s="162">
        <v>-82.337999999999994</v>
      </c>
      <c r="CJ54" s="162">
        <v>19.57</v>
      </c>
      <c r="CK54" s="162">
        <v>25.984999999999999</v>
      </c>
      <c r="CL54" s="162">
        <v>27.7</v>
      </c>
      <c r="CM54" s="162">
        <v>166.1</v>
      </c>
      <c r="CN54" s="162">
        <v>-16.318000000000001</v>
      </c>
      <c r="CO54" s="162">
        <v>23.713999999999999</v>
      </c>
      <c r="CP54" s="162">
        <v>23.545000000000002</v>
      </c>
      <c r="CQ54" s="162">
        <v>24.553999999999998</v>
      </c>
      <c r="CR54" s="162">
        <v>20.622</v>
      </c>
      <c r="CS54" s="162">
        <v>21.103000000000002</v>
      </c>
      <c r="CT54" s="162">
        <v>-34.722999999999999</v>
      </c>
      <c r="CU54" s="162">
        <v>-58.308</v>
      </c>
      <c r="CV54" s="162">
        <v>16.992000000000001</v>
      </c>
      <c r="CW54" s="162">
        <v>15.257999999999999</v>
      </c>
      <c r="CX54" s="162">
        <v>42.439</v>
      </c>
      <c r="CY54" s="162">
        <v>73.808999999999997</v>
      </c>
      <c r="CZ54" s="162">
        <v>46.412999999999997</v>
      </c>
      <c r="DA54" s="162">
        <v>44.095999999999997</v>
      </c>
      <c r="DB54" s="162">
        <v>-34.130000000000003</v>
      </c>
      <c r="DC54" s="162">
        <v>-2.2606999999999999</v>
      </c>
      <c r="DD54" s="162">
        <v>84.168000000000006</v>
      </c>
      <c r="DE54" s="162">
        <v>82.741</v>
      </c>
      <c r="DF54" s="162">
        <v>-123.32</v>
      </c>
      <c r="DG54" s="162">
        <v>-1E-4</v>
      </c>
      <c r="DH54" s="162">
        <v>-20.725000000000001</v>
      </c>
      <c r="DI54" s="162">
        <v>-100.69</v>
      </c>
      <c r="DJ54" s="162">
        <v>-100.9</v>
      </c>
      <c r="DK54" s="162">
        <v>31.033000000000001</v>
      </c>
      <c r="DL54" s="162">
        <v>49.226999999999997</v>
      </c>
      <c r="DM54" s="162">
        <v>64.355999999999995</v>
      </c>
      <c r="DN54" s="162">
        <v>71.501999999999995</v>
      </c>
      <c r="DO54" s="162">
        <v>48.74</v>
      </c>
      <c r="DP54" s="162">
        <v>-8.73</v>
      </c>
      <c r="DQ54" s="162">
        <v>63.165999999999997</v>
      </c>
      <c r="DR54" s="162">
        <v>122.56</v>
      </c>
      <c r="DS54" s="162">
        <v>-28.07</v>
      </c>
      <c r="DT54" s="162">
        <v>-28.53</v>
      </c>
      <c r="DU54" s="162">
        <v>121.76</v>
      </c>
      <c r="DV54" s="162">
        <v>71.81</v>
      </c>
      <c r="DW54" s="162">
        <v>122.27</v>
      </c>
      <c r="DX54" s="162">
        <v>122.32</v>
      </c>
      <c r="DY54" s="162">
        <v>-61.19</v>
      </c>
      <c r="DZ54" s="162">
        <v>-59.445</v>
      </c>
      <c r="EA54" s="162">
        <v>202.22</v>
      </c>
      <c r="EB54" s="162">
        <v>158.87</v>
      </c>
      <c r="EC54" s="162">
        <v>151.09</v>
      </c>
      <c r="ED54" s="162">
        <v>154.94999999999999</v>
      </c>
      <c r="EE54" s="162">
        <v>80.92</v>
      </c>
      <c r="EF54" s="162">
        <v>61.72</v>
      </c>
      <c r="EG54" s="162">
        <v>-28.715</v>
      </c>
      <c r="EH54" s="162">
        <v>366.29</v>
      </c>
      <c r="EI54" s="162">
        <v>271.29000000000002</v>
      </c>
      <c r="EJ54" s="162">
        <v>0</v>
      </c>
      <c r="EK54" s="162">
        <v>-28.905999999999999</v>
      </c>
      <c r="EL54" s="162">
        <v>-27.815999999999999</v>
      </c>
      <c r="EM54" s="162">
        <v>0</v>
      </c>
      <c r="EN54" s="162">
        <v>-21.754999999999999</v>
      </c>
      <c r="EO54" s="162">
        <v>-19.783000000000001</v>
      </c>
      <c r="EP54" s="162">
        <v>179.77</v>
      </c>
      <c r="EQ54" s="162">
        <v>-57.329000000000001</v>
      </c>
      <c r="ER54" s="162">
        <v>-58.341999999999999</v>
      </c>
      <c r="ES54" s="162">
        <v>-28.774000000000001</v>
      </c>
      <c r="ET54" s="162">
        <v>0</v>
      </c>
      <c r="EU54" s="162">
        <v>-21.01</v>
      </c>
      <c r="EV54" s="162">
        <v>124.3</v>
      </c>
      <c r="EW54" s="162">
        <v>9.7577999999999996</v>
      </c>
      <c r="EX54" s="162">
        <v>-82.39</v>
      </c>
      <c r="EY54" s="162">
        <v>-38.832000000000001</v>
      </c>
      <c r="EZ54" s="162">
        <v>-38.170999999999999</v>
      </c>
      <c r="FA54" s="162">
        <v>4.8365999999999998</v>
      </c>
      <c r="FB54" s="162">
        <v>-61.215000000000003</v>
      </c>
      <c r="FC54" s="162">
        <v>25.870999999999999</v>
      </c>
      <c r="FD54" s="162">
        <v>26.152999999999999</v>
      </c>
      <c r="FE54" s="162">
        <v>0</v>
      </c>
      <c r="FF54" s="162">
        <v>0</v>
      </c>
      <c r="FG54" s="162">
        <v>0</v>
      </c>
      <c r="FH54" s="162">
        <v>0</v>
      </c>
      <c r="FI54" s="162">
        <v>0</v>
      </c>
      <c r="FJ54" s="162">
        <v>70.834000000000003</v>
      </c>
      <c r="FK54" s="162">
        <v>71.335999999999999</v>
      </c>
      <c r="FL54" s="162">
        <v>-116.38</v>
      </c>
      <c r="FM54" s="162">
        <v>62.661000000000001</v>
      </c>
      <c r="FN54" s="162">
        <v>62.347000000000001</v>
      </c>
      <c r="FO54" s="162">
        <v>-87.816000000000003</v>
      </c>
      <c r="FP54" s="162">
        <v>-89.385000000000005</v>
      </c>
      <c r="FQ54" s="162">
        <v>-24.219000000000001</v>
      </c>
      <c r="FR54" s="162">
        <v>-22.199000000000002</v>
      </c>
      <c r="FS54" s="162">
        <v>13.657999999999999</v>
      </c>
      <c r="FT54" s="162">
        <v>1.1856</v>
      </c>
      <c r="FU54" s="162">
        <v>-8.4699000000000009</v>
      </c>
      <c r="FV54" s="162">
        <v>14.89</v>
      </c>
      <c r="FW54" s="162">
        <v>-25.093</v>
      </c>
      <c r="FX54" s="162">
        <v>8.7667000000000002</v>
      </c>
      <c r="FY54" s="162">
        <v>-14.606</v>
      </c>
      <c r="FZ54" s="162">
        <v>4.1879999999999997</v>
      </c>
      <c r="GA54" s="162">
        <v>7.8966000000000003</v>
      </c>
      <c r="GB54" s="162">
        <v>37.658999999999999</v>
      </c>
      <c r="GC54" s="162">
        <v>91.665000000000006</v>
      </c>
      <c r="GD54" s="162">
        <v>89.903000000000006</v>
      </c>
      <c r="GE54" s="162">
        <v>13.83</v>
      </c>
      <c r="GF54" s="162">
        <v>93.918000000000006</v>
      </c>
      <c r="GG54" s="162">
        <v>24.298999999999999</v>
      </c>
      <c r="GH54" s="162">
        <v>-15.11</v>
      </c>
      <c r="GI54" s="162">
        <v>6.1310000000000002</v>
      </c>
      <c r="GJ54" s="162">
        <v>-6.5682</v>
      </c>
      <c r="GK54" s="162">
        <v>1.9305000000000001</v>
      </c>
      <c r="GL54" s="162">
        <v>6.3799999999999996E-2</v>
      </c>
      <c r="GM54" s="162">
        <v>0</v>
      </c>
      <c r="GN54" s="162">
        <v>-17.798999999999999</v>
      </c>
      <c r="GO54" s="162">
        <v>-26.312999999999999</v>
      </c>
      <c r="GP54" s="162">
        <v>29.981000000000002</v>
      </c>
      <c r="GQ54" s="162">
        <v>40.923000000000002</v>
      </c>
      <c r="GR54" s="162">
        <v>95.51</v>
      </c>
      <c r="GS54" s="162">
        <v>58.402999999999999</v>
      </c>
      <c r="GT54" s="162">
        <v>-143.33000000000001</v>
      </c>
      <c r="GU54" s="162">
        <v>-19.384</v>
      </c>
      <c r="GV54" s="162">
        <v>39.536000000000001</v>
      </c>
      <c r="GW54" s="162">
        <v>-29.183</v>
      </c>
      <c r="GX54" s="162">
        <v>9.6132000000000009</v>
      </c>
      <c r="GY54" s="162">
        <v>0</v>
      </c>
      <c r="GZ54" s="162">
        <v>0</v>
      </c>
      <c r="HA54" s="162">
        <v>11.013999999999999</v>
      </c>
      <c r="HB54" s="162">
        <v>231.57</v>
      </c>
      <c r="HC54" s="162">
        <v>232.42</v>
      </c>
      <c r="HD54" s="162">
        <v>194.4</v>
      </c>
      <c r="HE54" s="162">
        <v>-194.71</v>
      </c>
      <c r="HF54" s="162">
        <v>-448.07</v>
      </c>
      <c r="HG54" s="162">
        <v>445.9</v>
      </c>
      <c r="HH54" s="162">
        <v>447.5</v>
      </c>
      <c r="HI54" s="162">
        <v>-219.67</v>
      </c>
      <c r="HJ54" s="162">
        <v>-218.45</v>
      </c>
      <c r="HK54" s="162">
        <v>-51.594000000000001</v>
      </c>
      <c r="HL54" s="162">
        <v>-43.988</v>
      </c>
      <c r="HM54" s="162">
        <v>79.033000000000001</v>
      </c>
      <c r="HN54" s="162">
        <v>77.33</v>
      </c>
      <c r="HO54" s="162">
        <v>-167.7</v>
      </c>
      <c r="HP54" s="162">
        <v>-167.06</v>
      </c>
      <c r="HQ54" s="162">
        <v>69.173000000000002</v>
      </c>
      <c r="HR54" s="162">
        <v>68.415000000000006</v>
      </c>
      <c r="HS54" s="162">
        <v>-36.722000000000001</v>
      </c>
      <c r="HT54" s="162">
        <v>-36.389000000000003</v>
      </c>
      <c r="HU54" s="162">
        <v>101.15</v>
      </c>
      <c r="HV54" s="162">
        <v>100.95</v>
      </c>
      <c r="HW54" s="162">
        <v>57.7</v>
      </c>
      <c r="HX54" s="162">
        <v>57.798999999999999</v>
      </c>
      <c r="HY54" s="162">
        <v>22.047000000000001</v>
      </c>
      <c r="HZ54" s="162">
        <v>40.56</v>
      </c>
      <c r="IA54" s="162">
        <v>-342.22</v>
      </c>
      <c r="IB54" s="162">
        <v>108.61</v>
      </c>
      <c r="IC54" s="162">
        <v>108.39</v>
      </c>
      <c r="ID54" s="162">
        <v>14.898999999999999</v>
      </c>
      <c r="IE54" s="162">
        <v>10.8</v>
      </c>
      <c r="IF54" s="162">
        <v>-67.599000000000004</v>
      </c>
      <c r="IG54" s="162">
        <v>-67.900000000000006</v>
      </c>
      <c r="IH54" s="162">
        <v>1.6328</v>
      </c>
      <c r="II54" s="162">
        <v>1.2317</v>
      </c>
      <c r="IJ54" s="162">
        <v>-441.84</v>
      </c>
      <c r="IK54" s="162">
        <v>-247.89</v>
      </c>
      <c r="IL54" s="162">
        <v>437.37</v>
      </c>
      <c r="IM54" s="162">
        <v>359.45</v>
      </c>
      <c r="IN54" s="162">
        <v>30.783000000000001</v>
      </c>
      <c r="IO54" s="162">
        <v>-349.49</v>
      </c>
      <c r="IP54" s="162">
        <v>350.66</v>
      </c>
      <c r="IQ54" s="162">
        <v>-147.58000000000001</v>
      </c>
      <c r="IR54" s="162">
        <v>-225.24</v>
      </c>
      <c r="IS54" s="162">
        <v>-344.02</v>
      </c>
      <c r="IT54" s="162">
        <v>96.861999999999995</v>
      </c>
      <c r="IU54" s="162">
        <v>99.302999999999997</v>
      </c>
      <c r="IV54" s="162">
        <v>148.28</v>
      </c>
      <c r="IW54" s="162">
        <v>-425.99</v>
      </c>
      <c r="IX54" s="162">
        <v>225.55</v>
      </c>
      <c r="IY54" s="162">
        <v>-200.79</v>
      </c>
      <c r="IZ54" s="162">
        <v>201.22</v>
      </c>
      <c r="JA54" s="162">
        <v>-9.2271999999999998</v>
      </c>
      <c r="JB54" s="162">
        <v>30.954999999999998</v>
      </c>
      <c r="JC54" s="162">
        <v>29.52</v>
      </c>
      <c r="JD54" s="162">
        <v>2.5230000000000001</v>
      </c>
      <c r="JE54" s="162">
        <v>2.5398999999999998</v>
      </c>
      <c r="JF54" s="162">
        <v>-28.879000000000001</v>
      </c>
      <c r="JG54" s="162">
        <v>7.0399000000000003</v>
      </c>
      <c r="JH54" s="162">
        <v>14.680999999999999</v>
      </c>
      <c r="JI54" s="162">
        <v>-6.9413</v>
      </c>
      <c r="JJ54" s="162">
        <v>-46.143999999999998</v>
      </c>
      <c r="JK54" s="162">
        <v>-14.734999999999999</v>
      </c>
      <c r="JL54" s="162">
        <v>41.5</v>
      </c>
      <c r="JM54" s="162">
        <v>52.773000000000003</v>
      </c>
      <c r="JN54" s="162">
        <v>55.173999999999999</v>
      </c>
      <c r="JO54" s="162">
        <v>0</v>
      </c>
      <c r="JP54" s="162">
        <v>0</v>
      </c>
      <c r="JQ54" s="162">
        <v>50.34</v>
      </c>
      <c r="JR54" s="162">
        <v>51.024000000000001</v>
      </c>
      <c r="JS54" s="162">
        <v>50.837000000000003</v>
      </c>
      <c r="JT54" s="163"/>
      <c r="JU54" s="162">
        <v>-10.3</v>
      </c>
      <c r="JV54" s="162">
        <v>21.594999999999999</v>
      </c>
      <c r="JW54" s="162">
        <v>7.2999000000000001</v>
      </c>
      <c r="JX54" s="162">
        <v>8.6998999999999995</v>
      </c>
      <c r="JY54" s="162">
        <v>-35.65</v>
      </c>
      <c r="JZ54" s="162">
        <v>73.953999999999994</v>
      </c>
      <c r="KA54" s="162">
        <v>52.701999999999998</v>
      </c>
      <c r="KB54" s="162">
        <v>-35.493000000000002</v>
      </c>
      <c r="KC54" s="162">
        <v>-71.847999999999999</v>
      </c>
      <c r="KD54" s="162">
        <v>43.131999999999998</v>
      </c>
      <c r="KE54" s="162">
        <v>29.3</v>
      </c>
      <c r="KF54" s="162">
        <v>0.7</v>
      </c>
      <c r="KG54" s="162">
        <v>-0.3</v>
      </c>
      <c r="KH54" s="162">
        <v>0</v>
      </c>
      <c r="KI54" s="162">
        <v>151.74</v>
      </c>
    </row>
    <row r="55" spans="1:295" ht="18" customHeight="1" x14ac:dyDescent="0.25">
      <c r="A55" s="159" t="s">
        <v>44</v>
      </c>
      <c r="B55" s="159" t="s">
        <v>755</v>
      </c>
      <c r="C55" s="162">
        <v>0</v>
      </c>
      <c r="D55" s="162">
        <v>20.475999999999999</v>
      </c>
      <c r="E55" s="162">
        <v>-40.947000000000003</v>
      </c>
      <c r="F55" s="162">
        <v>-33.981000000000002</v>
      </c>
      <c r="G55" s="162">
        <v>26.071999999999999</v>
      </c>
      <c r="H55" s="162">
        <v>0</v>
      </c>
      <c r="I55" s="163"/>
      <c r="J55" s="162">
        <v>-91.722999999999999</v>
      </c>
      <c r="K55" s="162">
        <v>54.890999999999998</v>
      </c>
      <c r="L55" s="163"/>
      <c r="M55" s="162">
        <v>27.1</v>
      </c>
      <c r="N55" s="162">
        <v>-4.4400000000000004</v>
      </c>
      <c r="O55" s="162">
        <v>-26.315999999999999</v>
      </c>
      <c r="P55" s="162">
        <v>22</v>
      </c>
      <c r="Q55" s="162">
        <v>9.1079000000000008</v>
      </c>
      <c r="R55" s="163"/>
      <c r="S55" s="162">
        <v>13.802</v>
      </c>
      <c r="T55" s="162">
        <v>184.73</v>
      </c>
      <c r="U55" s="162">
        <v>6.0594999999999999</v>
      </c>
      <c r="V55" s="163"/>
      <c r="W55" s="162">
        <v>9.8071000000000002</v>
      </c>
      <c r="X55" s="162">
        <v>0</v>
      </c>
      <c r="Y55" s="162">
        <v>12.882999999999999</v>
      </c>
      <c r="Z55" s="162">
        <v>1.4416</v>
      </c>
      <c r="AA55" s="163"/>
      <c r="AB55" s="162">
        <v>113</v>
      </c>
      <c r="AC55" s="162">
        <v>-63.95</v>
      </c>
      <c r="AD55" s="162">
        <v>-64.088999999999999</v>
      </c>
      <c r="AE55" s="162">
        <v>23.890999999999998</v>
      </c>
      <c r="AF55" s="162">
        <v>4.4400000000000004</v>
      </c>
      <c r="AG55" s="162">
        <v>24.2</v>
      </c>
      <c r="AH55" s="162">
        <v>8.3158999999999992</v>
      </c>
      <c r="AI55" s="162">
        <v>0.15</v>
      </c>
      <c r="AJ55" s="162">
        <v>-64.808999999999997</v>
      </c>
      <c r="AK55" s="162">
        <v>-64.930000000000007</v>
      </c>
      <c r="AL55" s="162">
        <v>-49.75</v>
      </c>
      <c r="AM55" s="162">
        <v>65.510000000000005</v>
      </c>
      <c r="AN55" s="162">
        <v>65.62</v>
      </c>
      <c r="AO55" s="163"/>
      <c r="AP55" s="162">
        <v>14.329000000000001</v>
      </c>
      <c r="AQ55" s="162">
        <v>66.393000000000001</v>
      </c>
      <c r="AR55" s="162">
        <v>69.17</v>
      </c>
      <c r="AS55" s="162">
        <v>24.457999999999998</v>
      </c>
      <c r="AT55" s="162">
        <v>-80.911000000000001</v>
      </c>
      <c r="AU55" s="162">
        <v>3.1989000000000001</v>
      </c>
      <c r="AV55" s="162">
        <v>4.9416000000000002</v>
      </c>
      <c r="AW55" s="162">
        <v>4.6532999999999998</v>
      </c>
      <c r="AX55" s="163"/>
      <c r="AY55" s="162">
        <v>63.63</v>
      </c>
      <c r="AZ55" s="162">
        <v>-2.6172</v>
      </c>
      <c r="BA55" s="162">
        <v>-14.792</v>
      </c>
      <c r="BB55" s="162">
        <v>-329.56</v>
      </c>
      <c r="BC55" s="162">
        <v>-9.7559000000000005</v>
      </c>
      <c r="BD55" s="162">
        <v>-17.699000000000002</v>
      </c>
      <c r="BE55" s="162">
        <v>-17.699000000000002</v>
      </c>
      <c r="BF55" s="162">
        <v>87.948999999999998</v>
      </c>
      <c r="BG55" s="162">
        <v>0</v>
      </c>
      <c r="BH55" s="162">
        <v>-5.4233000000000002</v>
      </c>
      <c r="BI55" s="162">
        <v>-67.102000000000004</v>
      </c>
      <c r="BJ55" s="162">
        <v>-43.317999999999998</v>
      </c>
      <c r="BK55" s="162">
        <v>6.46</v>
      </c>
      <c r="BL55" s="162">
        <v>0</v>
      </c>
      <c r="BM55" s="162">
        <v>3.3214000000000001</v>
      </c>
      <c r="BN55" s="162">
        <v>361.03</v>
      </c>
      <c r="BO55" s="162">
        <v>76.234999999999999</v>
      </c>
      <c r="BP55" s="162">
        <v>76.509</v>
      </c>
      <c r="BQ55" s="162">
        <v>-279.25</v>
      </c>
      <c r="BR55" s="162">
        <v>399.82</v>
      </c>
      <c r="BS55" s="162">
        <v>40.976999999999997</v>
      </c>
      <c r="BT55" s="163"/>
      <c r="BU55" s="162">
        <v>133.80000000000001</v>
      </c>
      <c r="BV55" s="162">
        <v>92.210999999999999</v>
      </c>
      <c r="BW55" s="162">
        <v>25.899000000000001</v>
      </c>
      <c r="BX55" s="162">
        <v>24.26</v>
      </c>
      <c r="BY55" s="162">
        <v>61.15</v>
      </c>
      <c r="BZ55" s="162">
        <v>76.97</v>
      </c>
      <c r="CA55" s="162">
        <v>-72.599999999999994</v>
      </c>
      <c r="CB55" s="162">
        <v>-72.733999999999995</v>
      </c>
      <c r="CC55" s="162">
        <v>149.18</v>
      </c>
      <c r="CD55" s="162">
        <v>148.58000000000001</v>
      </c>
      <c r="CE55" s="162">
        <v>25.847999999999999</v>
      </c>
      <c r="CF55" s="162">
        <v>-103.79</v>
      </c>
      <c r="CG55" s="162">
        <v>-104.22</v>
      </c>
      <c r="CH55" s="162">
        <v>4.7476000000000003</v>
      </c>
      <c r="CI55" s="162">
        <v>-77.614000000000004</v>
      </c>
      <c r="CJ55" s="162">
        <v>19.57</v>
      </c>
      <c r="CK55" s="162">
        <v>25.984999999999999</v>
      </c>
      <c r="CL55" s="162">
        <v>34.200000000000003</v>
      </c>
      <c r="CM55" s="162">
        <v>154.19</v>
      </c>
      <c r="CN55" s="162">
        <v>-16.37</v>
      </c>
      <c r="CO55" s="162">
        <v>24.882999999999999</v>
      </c>
      <c r="CP55" s="162">
        <v>22.001999999999999</v>
      </c>
      <c r="CQ55" s="162">
        <v>23.032</v>
      </c>
      <c r="CR55" s="162">
        <v>16.734999999999999</v>
      </c>
      <c r="CS55" s="162">
        <v>17.856000000000002</v>
      </c>
      <c r="CT55" s="162">
        <v>-41.530999999999999</v>
      </c>
      <c r="CU55" s="162">
        <v>-45.279000000000003</v>
      </c>
      <c r="CV55" s="162">
        <v>15.266999999999999</v>
      </c>
      <c r="CW55" s="162">
        <v>14.433</v>
      </c>
      <c r="CX55" s="162">
        <v>40.54</v>
      </c>
      <c r="CY55" s="162">
        <v>69.83</v>
      </c>
      <c r="CZ55" s="162">
        <v>43.600999999999999</v>
      </c>
      <c r="DA55" s="162">
        <v>41.313000000000002</v>
      </c>
      <c r="DB55" s="162">
        <v>-32.558999999999997</v>
      </c>
      <c r="DC55" s="162">
        <v>-2.2606999999999999</v>
      </c>
      <c r="DD55" s="162">
        <v>78.97</v>
      </c>
      <c r="DE55" s="162">
        <v>76.983000000000004</v>
      </c>
      <c r="DF55" s="162">
        <v>-111.44</v>
      </c>
      <c r="DG55" s="162">
        <v>-1E-4</v>
      </c>
      <c r="DH55" s="162">
        <v>-19.658000000000001</v>
      </c>
      <c r="DI55" s="162">
        <v>-95.698999999999998</v>
      </c>
      <c r="DJ55" s="162">
        <v>-96.099000000000004</v>
      </c>
      <c r="DK55" s="162">
        <v>31.039000000000001</v>
      </c>
      <c r="DL55" s="162">
        <v>45.125999999999998</v>
      </c>
      <c r="DM55" s="162">
        <v>57.780999999999999</v>
      </c>
      <c r="DN55" s="162">
        <v>65.643000000000001</v>
      </c>
      <c r="DO55" s="162">
        <v>44.77</v>
      </c>
      <c r="DP55" s="162">
        <v>-7.4</v>
      </c>
      <c r="DQ55" s="162">
        <v>58.225000000000001</v>
      </c>
      <c r="DR55" s="162">
        <v>118.16</v>
      </c>
      <c r="DS55" s="162">
        <v>-30.73</v>
      </c>
      <c r="DT55" s="162">
        <v>-30.899000000000001</v>
      </c>
      <c r="DU55" s="162">
        <v>121.33</v>
      </c>
      <c r="DV55" s="162">
        <v>67.930000000000007</v>
      </c>
      <c r="DW55" s="162">
        <v>109.56</v>
      </c>
      <c r="DX55" s="162">
        <v>107.81</v>
      </c>
      <c r="DY55" s="162">
        <v>-66.680000000000007</v>
      </c>
      <c r="DZ55" s="162">
        <v>-64.59</v>
      </c>
      <c r="EA55" s="162">
        <v>183.65</v>
      </c>
      <c r="EB55" s="162">
        <v>140.76</v>
      </c>
      <c r="EC55" s="162">
        <v>136.53</v>
      </c>
      <c r="ED55" s="162">
        <v>138.36000000000001</v>
      </c>
      <c r="EE55" s="162">
        <v>68.272000000000006</v>
      </c>
      <c r="EF55" s="162">
        <v>50.795000000000002</v>
      </c>
      <c r="EG55" s="162">
        <v>-28.253</v>
      </c>
      <c r="EH55" s="162">
        <v>288.11</v>
      </c>
      <c r="EI55" s="162">
        <v>265.8</v>
      </c>
      <c r="EJ55" s="162">
        <v>0</v>
      </c>
      <c r="EK55" s="162">
        <v>-31.065999999999999</v>
      </c>
      <c r="EL55" s="162">
        <v>-29.143000000000001</v>
      </c>
      <c r="EM55" s="162">
        <v>9.2416999999999998</v>
      </c>
      <c r="EN55" s="162">
        <v>-16.053000000000001</v>
      </c>
      <c r="EO55" s="162">
        <v>-15.811</v>
      </c>
      <c r="EP55" s="162">
        <v>92.207999999999998</v>
      </c>
      <c r="EQ55" s="162">
        <v>-56.314999999999998</v>
      </c>
      <c r="ER55" s="162">
        <v>-57.521999999999998</v>
      </c>
      <c r="ES55" s="162">
        <v>-18.824999999999999</v>
      </c>
      <c r="ET55" s="162">
        <v>15.789</v>
      </c>
      <c r="EU55" s="162">
        <v>-10.909000000000001</v>
      </c>
      <c r="EV55" s="162">
        <v>66.8</v>
      </c>
      <c r="EW55" s="162">
        <v>9.3987999999999996</v>
      </c>
      <c r="EX55" s="162">
        <v>-67.655000000000001</v>
      </c>
      <c r="EY55" s="162">
        <v>-37.438000000000002</v>
      </c>
      <c r="EZ55" s="162">
        <v>-36.335999999999999</v>
      </c>
      <c r="FA55" s="162">
        <v>4.7869999999999999</v>
      </c>
      <c r="FB55" s="162">
        <v>-49.136000000000003</v>
      </c>
      <c r="FC55" s="162">
        <v>26.13</v>
      </c>
      <c r="FD55" s="162">
        <v>25.305</v>
      </c>
      <c r="FE55" s="162">
        <v>0</v>
      </c>
      <c r="FF55" s="162">
        <v>0</v>
      </c>
      <c r="FG55" s="162">
        <v>0</v>
      </c>
      <c r="FH55" s="162">
        <v>0</v>
      </c>
      <c r="FI55" s="162">
        <v>0</v>
      </c>
      <c r="FJ55" s="162">
        <v>73.847999999999999</v>
      </c>
      <c r="FK55" s="162">
        <v>72.173000000000002</v>
      </c>
      <c r="FL55" s="162">
        <v>-124.42</v>
      </c>
      <c r="FM55" s="163"/>
      <c r="FN55" s="162">
        <v>68.164000000000001</v>
      </c>
      <c r="FO55" s="162">
        <v>-97.423000000000002</v>
      </c>
      <c r="FP55" s="162">
        <v>-98.617000000000004</v>
      </c>
      <c r="FQ55" s="162">
        <v>-24.38</v>
      </c>
      <c r="FR55" s="162">
        <v>-23.949000000000002</v>
      </c>
      <c r="FS55" s="162">
        <v>13.765000000000001</v>
      </c>
      <c r="FT55" s="162">
        <v>1.0562</v>
      </c>
      <c r="FU55" s="162">
        <v>-8.5099</v>
      </c>
      <c r="FV55" s="162">
        <v>15.75</v>
      </c>
      <c r="FW55" s="162">
        <v>-24.946999999999999</v>
      </c>
      <c r="FX55" s="162">
        <v>8.8030000000000008</v>
      </c>
      <c r="FY55" s="162">
        <v>-15.071</v>
      </c>
      <c r="FZ55" s="163"/>
      <c r="GA55" s="163"/>
      <c r="GB55" s="162">
        <v>36.950000000000003</v>
      </c>
      <c r="GC55" s="162">
        <v>99.450999999999993</v>
      </c>
      <c r="GD55" s="162">
        <v>94.027000000000001</v>
      </c>
      <c r="GE55" s="162">
        <v>14.02</v>
      </c>
      <c r="GF55" s="162">
        <v>92.606999999999999</v>
      </c>
      <c r="GG55" s="162">
        <v>24.7</v>
      </c>
      <c r="GH55" s="162">
        <v>-14.711</v>
      </c>
      <c r="GI55" s="162">
        <v>5.4038000000000004</v>
      </c>
      <c r="GJ55" s="162">
        <v>-5.6595000000000004</v>
      </c>
      <c r="GK55" s="162">
        <v>1.7491000000000001</v>
      </c>
      <c r="GL55" s="162">
        <v>6.3799999999999996E-2</v>
      </c>
      <c r="GM55" s="162">
        <v>0</v>
      </c>
      <c r="GN55" s="162">
        <v>-17.029</v>
      </c>
      <c r="GO55" s="162">
        <v>-23.681999999999999</v>
      </c>
      <c r="GP55" s="162">
        <v>29.99</v>
      </c>
      <c r="GQ55" s="162">
        <v>36.469000000000001</v>
      </c>
      <c r="GR55" s="162">
        <v>94.335999999999999</v>
      </c>
      <c r="GS55" s="162">
        <v>57.024000000000001</v>
      </c>
      <c r="GT55" s="162">
        <v>-138.69</v>
      </c>
      <c r="GU55" s="163"/>
      <c r="GV55" s="162">
        <v>37.226999999999997</v>
      </c>
      <c r="GW55" s="162">
        <v>-25.01</v>
      </c>
      <c r="GX55" s="162">
        <v>9.3376000000000001</v>
      </c>
      <c r="GY55" s="162">
        <v>0</v>
      </c>
      <c r="GZ55" s="162">
        <v>0</v>
      </c>
      <c r="HA55" s="162">
        <v>11.013999999999999</v>
      </c>
      <c r="HB55" s="162">
        <v>228.86</v>
      </c>
      <c r="HC55" s="162">
        <v>227.06</v>
      </c>
      <c r="HD55" s="162">
        <v>191.1</v>
      </c>
      <c r="HE55" s="162">
        <v>-192.55</v>
      </c>
      <c r="HF55" s="162">
        <v>-459.53</v>
      </c>
      <c r="HG55" s="162">
        <v>461.87</v>
      </c>
      <c r="HH55" s="162">
        <v>456.36</v>
      </c>
      <c r="HI55" s="162">
        <v>-214.04</v>
      </c>
      <c r="HJ55" s="162">
        <v>-214.53</v>
      </c>
      <c r="HK55" s="162">
        <v>-61.648000000000003</v>
      </c>
      <c r="HL55" s="162">
        <v>-53.332999999999998</v>
      </c>
      <c r="HM55" s="162">
        <v>76.81</v>
      </c>
      <c r="HN55" s="162">
        <v>78.665000000000006</v>
      </c>
      <c r="HO55" s="162">
        <v>-167.7</v>
      </c>
      <c r="HP55" s="162">
        <v>-167.06</v>
      </c>
      <c r="HQ55" s="163"/>
      <c r="HR55" s="162">
        <v>69.986000000000004</v>
      </c>
      <c r="HS55" s="162">
        <v>-29.896999999999998</v>
      </c>
      <c r="HT55" s="162">
        <v>-30.422000000000001</v>
      </c>
      <c r="HU55" s="162">
        <v>106.16</v>
      </c>
      <c r="HV55" s="162">
        <v>107.06</v>
      </c>
      <c r="HW55" s="162">
        <v>55</v>
      </c>
      <c r="HX55" s="162">
        <v>55.7</v>
      </c>
      <c r="HY55" s="163"/>
      <c r="HZ55" s="162">
        <v>39.04</v>
      </c>
      <c r="IA55" s="162">
        <v>-333.26</v>
      </c>
      <c r="IB55" s="162">
        <v>111.77</v>
      </c>
      <c r="IC55" s="162">
        <v>112.18</v>
      </c>
      <c r="ID55" s="163"/>
      <c r="IE55" s="162">
        <v>6.9</v>
      </c>
      <c r="IF55" s="162">
        <v>-68.5</v>
      </c>
      <c r="IG55" s="162">
        <v>-67.900000000000006</v>
      </c>
      <c r="IH55" s="162">
        <v>1.4456</v>
      </c>
      <c r="II55" s="162">
        <v>1.2317</v>
      </c>
      <c r="IJ55" s="162">
        <v>-453.89</v>
      </c>
      <c r="IK55" s="162">
        <v>-235.51</v>
      </c>
      <c r="IL55" s="162">
        <v>413.74</v>
      </c>
      <c r="IM55" s="162">
        <v>344.67</v>
      </c>
      <c r="IN55" s="163"/>
      <c r="IO55" s="162">
        <v>-333.86</v>
      </c>
      <c r="IP55" s="162">
        <v>338.76</v>
      </c>
      <c r="IQ55" s="162">
        <v>-143.13999999999999</v>
      </c>
      <c r="IR55" s="162">
        <v>-223.79</v>
      </c>
      <c r="IS55" s="162">
        <v>-332.6</v>
      </c>
      <c r="IT55" s="162">
        <v>92.034000000000006</v>
      </c>
      <c r="IU55" s="162">
        <v>93.152000000000001</v>
      </c>
      <c r="IV55" s="162">
        <v>147.74</v>
      </c>
      <c r="IW55" s="162">
        <v>-409.71</v>
      </c>
      <c r="IX55" s="162">
        <v>225.52</v>
      </c>
      <c r="IY55" s="162">
        <v>-182.61</v>
      </c>
      <c r="IZ55" s="162">
        <v>183.21</v>
      </c>
      <c r="JA55" s="162">
        <v>-10.045</v>
      </c>
      <c r="JB55" s="162">
        <v>30.954999999999998</v>
      </c>
      <c r="JC55" s="162">
        <v>28.559000000000001</v>
      </c>
      <c r="JD55" s="162">
        <v>3.24</v>
      </c>
      <c r="JE55" s="162">
        <v>3.2179000000000002</v>
      </c>
      <c r="JF55" s="162">
        <v>-28.079000000000001</v>
      </c>
      <c r="JG55" s="162">
        <v>6.6398999999999999</v>
      </c>
      <c r="JH55" s="162">
        <v>14.177</v>
      </c>
      <c r="JI55" s="162">
        <v>-6.7062999999999997</v>
      </c>
      <c r="JJ55" s="162">
        <v>-48.427</v>
      </c>
      <c r="JK55" s="162">
        <v>-14.851000000000001</v>
      </c>
      <c r="JL55" s="162">
        <v>44.5</v>
      </c>
      <c r="JM55" s="162">
        <v>53.694000000000003</v>
      </c>
      <c r="JN55" s="162">
        <v>53.819000000000003</v>
      </c>
      <c r="JO55" s="162">
        <v>0</v>
      </c>
      <c r="JP55" s="162">
        <v>0</v>
      </c>
      <c r="JQ55" s="162">
        <v>51.21</v>
      </c>
      <c r="JR55" s="162">
        <v>51.558999999999997</v>
      </c>
      <c r="JS55" s="162">
        <v>51.018999999999998</v>
      </c>
      <c r="JT55" s="163"/>
      <c r="JU55" s="162">
        <v>-4.5998999999999999</v>
      </c>
      <c r="JV55" s="162">
        <v>22.338000000000001</v>
      </c>
      <c r="JW55" s="162">
        <v>6.71</v>
      </c>
      <c r="JX55" s="162">
        <v>8.6998999999999995</v>
      </c>
      <c r="JY55" s="162">
        <v>-48.207000000000001</v>
      </c>
      <c r="JZ55" s="162">
        <v>78.879000000000005</v>
      </c>
      <c r="KA55" s="162">
        <v>61.384999999999998</v>
      </c>
      <c r="KB55" s="162">
        <v>-48.341999999999999</v>
      </c>
      <c r="KC55" s="162">
        <v>-79.295000000000002</v>
      </c>
      <c r="KD55" s="162">
        <v>52.320999999999998</v>
      </c>
      <c r="KE55" s="162">
        <v>25.683</v>
      </c>
      <c r="KF55" s="163"/>
      <c r="KG55" s="162">
        <v>3.5</v>
      </c>
      <c r="KH55" s="162">
        <v>0</v>
      </c>
      <c r="KI55" s="162">
        <v>165.08</v>
      </c>
    </row>
    <row r="56" spans="1:295" ht="18" customHeight="1" x14ac:dyDescent="0.25">
      <c r="A56" s="159" t="s">
        <v>756</v>
      </c>
      <c r="B56" s="159" t="s">
        <v>45</v>
      </c>
      <c r="C56" s="164">
        <v>0</v>
      </c>
      <c r="D56" s="164">
        <v>19.545000000000002</v>
      </c>
      <c r="E56" s="164">
        <v>-39.289000000000001</v>
      </c>
      <c r="F56" s="164">
        <v>-34.399000000000001</v>
      </c>
      <c r="G56" s="164">
        <v>25.085999999999999</v>
      </c>
      <c r="H56" s="164">
        <v>0</v>
      </c>
      <c r="I56" s="165"/>
      <c r="J56" s="164">
        <v>-88.438000000000002</v>
      </c>
      <c r="K56" s="164">
        <v>52.017000000000003</v>
      </c>
      <c r="L56" s="165"/>
      <c r="M56" s="164">
        <v>25.818999999999999</v>
      </c>
      <c r="N56" s="164">
        <v>-2.2200000000000002</v>
      </c>
      <c r="O56" s="164">
        <v>-25.306000000000001</v>
      </c>
      <c r="P56" s="164">
        <v>19.798999999999999</v>
      </c>
      <c r="Q56" s="164">
        <v>8.2798999999999996</v>
      </c>
      <c r="R56" s="165"/>
      <c r="S56" s="164">
        <v>13.72</v>
      </c>
      <c r="T56" s="164">
        <v>178.374</v>
      </c>
      <c r="U56" s="164">
        <v>5.5982000000000003</v>
      </c>
      <c r="V56" s="165"/>
      <c r="W56" s="164">
        <v>9.4222999999999999</v>
      </c>
      <c r="X56" s="164">
        <v>0</v>
      </c>
      <c r="Y56" s="164">
        <v>12.127000000000001</v>
      </c>
      <c r="Z56" s="164">
        <v>1.4101999999999999</v>
      </c>
      <c r="AA56" s="165"/>
      <c r="AB56" s="164">
        <v>113</v>
      </c>
      <c r="AC56" s="164">
        <v>-61.139000000000003</v>
      </c>
      <c r="AD56" s="164">
        <v>-61.33</v>
      </c>
      <c r="AE56" s="164">
        <v>23.890999999999998</v>
      </c>
      <c r="AF56" s="164">
        <v>2.2200000000000002</v>
      </c>
      <c r="AG56" s="164">
        <v>24.2</v>
      </c>
      <c r="AH56" s="164">
        <v>7.9249999999999998</v>
      </c>
      <c r="AI56" s="164">
        <v>0.14799999999999999</v>
      </c>
      <c r="AJ56" s="164">
        <v>-61.259</v>
      </c>
      <c r="AK56" s="164">
        <v>-62.27</v>
      </c>
      <c r="AL56" s="164">
        <v>-50.22</v>
      </c>
      <c r="AM56" s="164">
        <v>62.15</v>
      </c>
      <c r="AN56" s="164">
        <v>62.728999999999999</v>
      </c>
      <c r="AO56" s="165"/>
      <c r="AP56" s="164">
        <v>14.708</v>
      </c>
      <c r="AQ56" s="164">
        <v>63.686</v>
      </c>
      <c r="AR56" s="164">
        <v>65.811999999999998</v>
      </c>
      <c r="AS56" s="164">
        <v>21.983000000000001</v>
      </c>
      <c r="AT56" s="164">
        <v>-78.366</v>
      </c>
      <c r="AU56" s="164">
        <v>3.0737999999999999</v>
      </c>
      <c r="AV56" s="164">
        <v>6.9306000000000001</v>
      </c>
      <c r="AW56" s="164">
        <v>6.6601999999999997</v>
      </c>
      <c r="AX56" s="165"/>
      <c r="AY56" s="164">
        <v>58.673999999999999</v>
      </c>
      <c r="AZ56" s="164">
        <v>-2.6172</v>
      </c>
      <c r="BA56" s="164">
        <v>-14.808999999999999</v>
      </c>
      <c r="BB56" s="164">
        <v>-314.06</v>
      </c>
      <c r="BC56" s="164">
        <v>-9.484</v>
      </c>
      <c r="BD56" s="164">
        <v>-17.599</v>
      </c>
      <c r="BE56" s="164">
        <v>-17.498999999999999</v>
      </c>
      <c r="BF56" s="164">
        <v>84.647000000000006</v>
      </c>
      <c r="BG56" s="164">
        <v>0</v>
      </c>
      <c r="BH56" s="164">
        <v>-5.0654000000000003</v>
      </c>
      <c r="BI56" s="164">
        <v>-67.102000000000004</v>
      </c>
      <c r="BJ56" s="164">
        <v>-41.115000000000002</v>
      </c>
      <c r="BK56" s="164">
        <v>5.6323999999999996</v>
      </c>
      <c r="BL56" s="164">
        <v>0</v>
      </c>
      <c r="BM56" s="164">
        <v>2.7909000000000002</v>
      </c>
      <c r="BN56" s="164">
        <v>346.87</v>
      </c>
      <c r="BO56" s="164">
        <v>72.236999999999995</v>
      </c>
      <c r="BP56" s="164">
        <v>72.022999999999996</v>
      </c>
      <c r="BQ56" s="164">
        <v>-286.44</v>
      </c>
      <c r="BR56" s="164">
        <v>375.28</v>
      </c>
      <c r="BS56" s="164">
        <v>40.976999999999997</v>
      </c>
      <c r="BT56" s="165"/>
      <c r="BU56" s="164">
        <v>112.46</v>
      </c>
      <c r="BV56" s="164">
        <v>87.100999999999999</v>
      </c>
      <c r="BW56" s="164">
        <v>24.568999999999999</v>
      </c>
      <c r="BX56" s="164">
        <v>22.85</v>
      </c>
      <c r="BY56" s="164">
        <v>57.348999999999997</v>
      </c>
      <c r="BZ56" s="164">
        <v>72.83</v>
      </c>
      <c r="CA56" s="164">
        <v>-71.394000000000005</v>
      </c>
      <c r="CB56" s="164">
        <v>-71.126999999999995</v>
      </c>
      <c r="CC56" s="164">
        <v>139.80000000000001</v>
      </c>
      <c r="CD56" s="164">
        <v>140.13</v>
      </c>
      <c r="CE56" s="164">
        <v>28.378</v>
      </c>
      <c r="CF56" s="164">
        <v>-90.941000000000003</v>
      </c>
      <c r="CG56" s="164">
        <v>-90.094999999999999</v>
      </c>
      <c r="CH56" s="164">
        <v>1.5869</v>
      </c>
      <c r="CI56" s="164">
        <v>-72.533000000000001</v>
      </c>
      <c r="CJ56" s="164">
        <v>19.57</v>
      </c>
      <c r="CK56" s="164">
        <v>25.984999999999999</v>
      </c>
      <c r="CL56" s="164">
        <v>32.598999999999997</v>
      </c>
      <c r="CM56" s="164">
        <v>145.30000000000001</v>
      </c>
      <c r="CN56" s="164">
        <v>-15.569000000000001</v>
      </c>
      <c r="CO56" s="164">
        <v>27.058</v>
      </c>
      <c r="CP56" s="164">
        <v>25.53</v>
      </c>
      <c r="CQ56" s="164">
        <v>26.986000000000001</v>
      </c>
      <c r="CR56" s="164">
        <v>19.463000000000001</v>
      </c>
      <c r="CS56" s="164">
        <v>20.617999999999999</v>
      </c>
      <c r="CT56" s="164">
        <v>-50.731999999999999</v>
      </c>
      <c r="CU56" s="164">
        <v>-44.735999999999997</v>
      </c>
      <c r="CV56" s="164">
        <v>13.414</v>
      </c>
      <c r="CW56" s="164">
        <v>13.707000000000001</v>
      </c>
      <c r="CX56" s="164">
        <v>39.189</v>
      </c>
      <c r="CY56" s="164">
        <v>65.588999999999999</v>
      </c>
      <c r="CZ56" s="164">
        <v>41.256999999999998</v>
      </c>
      <c r="DA56" s="164">
        <v>38.969000000000001</v>
      </c>
      <c r="DB56" s="164">
        <v>-30.638999999999999</v>
      </c>
      <c r="DC56" s="164">
        <v>-2.2606999999999999</v>
      </c>
      <c r="DD56" s="164">
        <v>73.224999999999994</v>
      </c>
      <c r="DE56" s="164">
        <v>72.552000000000007</v>
      </c>
      <c r="DF56" s="164">
        <v>-111.82</v>
      </c>
      <c r="DG56" s="164">
        <v>-1E-4</v>
      </c>
      <c r="DH56" s="164">
        <v>-18.754000000000001</v>
      </c>
      <c r="DI56" s="164">
        <v>-91.099000000000004</v>
      </c>
      <c r="DJ56" s="164">
        <v>-91.4</v>
      </c>
      <c r="DK56" s="164">
        <v>30.846</v>
      </c>
      <c r="DL56" s="164">
        <v>42.195999999999998</v>
      </c>
      <c r="DM56" s="164">
        <v>53.554000000000002</v>
      </c>
      <c r="DN56" s="164">
        <v>62.127000000000002</v>
      </c>
      <c r="DO56" s="164">
        <v>41.88</v>
      </c>
      <c r="DP56" s="164">
        <v>-6.88</v>
      </c>
      <c r="DQ56" s="164">
        <v>57.536999999999999</v>
      </c>
      <c r="DR56" s="164">
        <v>111.05</v>
      </c>
      <c r="DS56" s="164">
        <v>-30.63</v>
      </c>
      <c r="DT56" s="164">
        <v>-31.04</v>
      </c>
      <c r="DU56" s="164">
        <v>114.72</v>
      </c>
      <c r="DV56" s="164">
        <v>64.349000000000004</v>
      </c>
      <c r="DW56" s="164">
        <v>112.23</v>
      </c>
      <c r="DX56" s="164">
        <v>110</v>
      </c>
      <c r="DY56" s="164">
        <v>-61.939</v>
      </c>
      <c r="DZ56" s="164">
        <v>-60.363</v>
      </c>
      <c r="EA56" s="164">
        <v>178.37</v>
      </c>
      <c r="EB56" s="164">
        <v>137.76</v>
      </c>
      <c r="EC56" s="164">
        <v>133.80000000000001</v>
      </c>
      <c r="ED56" s="164">
        <v>135.93</v>
      </c>
      <c r="EE56" s="164">
        <v>75.715999999999994</v>
      </c>
      <c r="EF56" s="164">
        <v>55.734999999999999</v>
      </c>
      <c r="EG56" s="164">
        <v>-27.7</v>
      </c>
      <c r="EH56" s="164">
        <v>294.98</v>
      </c>
      <c r="EI56" s="164">
        <v>290.62</v>
      </c>
      <c r="EJ56" s="164">
        <v>0</v>
      </c>
      <c r="EK56" s="164">
        <v>-31.16</v>
      </c>
      <c r="EL56" s="164">
        <v>-29.292000000000002</v>
      </c>
      <c r="EM56" s="164">
        <v>0</v>
      </c>
      <c r="EN56" s="164">
        <v>-13.712999999999999</v>
      </c>
      <c r="EO56" s="164">
        <v>-12.282</v>
      </c>
      <c r="EP56" s="164">
        <v>138.30000000000001</v>
      </c>
      <c r="EQ56" s="164">
        <v>-57.222999999999999</v>
      </c>
      <c r="ER56" s="164">
        <v>-58.161000000000001</v>
      </c>
      <c r="ES56" s="164">
        <v>-24.227</v>
      </c>
      <c r="ET56" s="164">
        <v>0</v>
      </c>
      <c r="EU56" s="164">
        <v>-17.829000000000001</v>
      </c>
      <c r="EV56" s="164">
        <v>91.3</v>
      </c>
      <c r="EW56" s="164">
        <v>8.8158999999999992</v>
      </c>
      <c r="EX56" s="164">
        <v>-64.594999999999999</v>
      </c>
      <c r="EY56" s="164">
        <v>-37.207999999999998</v>
      </c>
      <c r="EZ56" s="164">
        <v>-36.71</v>
      </c>
      <c r="FA56" s="164">
        <v>3.9769999999999999</v>
      </c>
      <c r="FB56" s="164">
        <v>-55.055999999999997</v>
      </c>
      <c r="FC56" s="164">
        <v>8.5669000000000004</v>
      </c>
      <c r="FD56" s="164">
        <v>24.972999999999999</v>
      </c>
      <c r="FE56" s="164">
        <v>0</v>
      </c>
      <c r="FF56" s="164">
        <v>0</v>
      </c>
      <c r="FG56" s="164">
        <v>0</v>
      </c>
      <c r="FH56" s="164">
        <v>0</v>
      </c>
      <c r="FI56" s="164">
        <v>0</v>
      </c>
      <c r="FJ56" s="164">
        <v>70.498999999999995</v>
      </c>
      <c r="FK56" s="164">
        <v>70.834000000000003</v>
      </c>
      <c r="FL56" s="164">
        <v>-123.75</v>
      </c>
      <c r="FM56" s="165"/>
      <c r="FN56" s="164">
        <v>63.234000000000002</v>
      </c>
      <c r="FO56" s="164">
        <v>-96.771000000000001</v>
      </c>
      <c r="FP56" s="164">
        <v>-98.87</v>
      </c>
      <c r="FQ56" s="164">
        <v>-17.876000000000001</v>
      </c>
      <c r="FR56" s="164">
        <v>-21.088999999999999</v>
      </c>
      <c r="FS56" s="164">
        <v>13.765000000000001</v>
      </c>
      <c r="FT56" s="164">
        <v>0.99760000000000004</v>
      </c>
      <c r="FU56" s="164">
        <v>-8.3798999999999992</v>
      </c>
      <c r="FV56" s="164">
        <v>16.260000000000002</v>
      </c>
      <c r="FW56" s="164">
        <v>-18.475999999999999</v>
      </c>
      <c r="FX56" s="164">
        <v>9.1243999999999996</v>
      </c>
      <c r="FY56" s="164">
        <v>-15.127000000000001</v>
      </c>
      <c r="FZ56" s="165"/>
      <c r="GA56" s="165"/>
      <c r="GB56" s="164">
        <v>40.18</v>
      </c>
      <c r="GC56" s="164">
        <v>103.4</v>
      </c>
      <c r="GD56" s="164">
        <v>99.090999999999994</v>
      </c>
      <c r="GE56" s="165"/>
      <c r="GF56" s="164">
        <v>93.545000000000002</v>
      </c>
      <c r="GG56" s="164">
        <v>20.399000000000001</v>
      </c>
      <c r="GH56" s="164">
        <v>-12.914</v>
      </c>
      <c r="GI56" s="164">
        <v>4.7096</v>
      </c>
      <c r="GJ56" s="164">
        <v>-5.2331000000000003</v>
      </c>
      <c r="GK56" s="164">
        <v>1.6055999999999999</v>
      </c>
      <c r="GL56" s="164">
        <v>6.3799999999999996E-2</v>
      </c>
      <c r="GM56" s="164">
        <v>0</v>
      </c>
      <c r="GN56" s="164">
        <v>-17.029</v>
      </c>
      <c r="GO56" s="164">
        <v>-21.798999999999999</v>
      </c>
      <c r="GP56" s="164">
        <v>29.99</v>
      </c>
      <c r="GQ56" s="164">
        <v>32.94</v>
      </c>
      <c r="GR56" s="164">
        <v>95.016000000000005</v>
      </c>
      <c r="GS56" s="164">
        <v>56.7</v>
      </c>
      <c r="GT56" s="164">
        <v>-136.32</v>
      </c>
      <c r="GU56" s="165"/>
      <c r="GV56" s="164">
        <v>36.987000000000002</v>
      </c>
      <c r="GW56" s="164">
        <v>-20.460999999999999</v>
      </c>
      <c r="GX56" s="164">
        <v>9.0655000000000001</v>
      </c>
      <c r="GY56" s="164">
        <v>0</v>
      </c>
      <c r="GZ56" s="164">
        <v>0</v>
      </c>
      <c r="HA56" s="164">
        <v>10.41</v>
      </c>
      <c r="HB56" s="164">
        <v>228.99</v>
      </c>
      <c r="HC56" s="164">
        <v>228.41</v>
      </c>
      <c r="HD56" s="164">
        <v>194.9</v>
      </c>
      <c r="HE56" s="164">
        <v>-192.84</v>
      </c>
      <c r="HF56" s="164">
        <v>-456.79</v>
      </c>
      <c r="HG56" s="164">
        <v>462.74</v>
      </c>
      <c r="HH56" s="164">
        <v>461.18</v>
      </c>
      <c r="HI56" s="164">
        <v>-214.72</v>
      </c>
      <c r="HJ56" s="164">
        <v>-212.16</v>
      </c>
      <c r="HK56" s="164">
        <v>-58.069000000000003</v>
      </c>
      <c r="HL56" s="164">
        <v>-50.603999999999999</v>
      </c>
      <c r="HM56" s="164">
        <v>78.569000000000003</v>
      </c>
      <c r="HN56" s="164">
        <v>79.828000000000003</v>
      </c>
      <c r="HO56" s="164">
        <v>-167.7</v>
      </c>
      <c r="HP56" s="165"/>
      <c r="HQ56" s="165"/>
      <c r="HR56" s="164">
        <v>70.117999999999995</v>
      </c>
      <c r="HS56" s="164">
        <v>-27.184000000000001</v>
      </c>
      <c r="HT56" s="164">
        <v>-26.277000000000001</v>
      </c>
      <c r="HU56" s="164">
        <v>108.19</v>
      </c>
      <c r="HV56" s="164">
        <v>107.47</v>
      </c>
      <c r="HW56" s="164">
        <v>53.2</v>
      </c>
      <c r="HX56" s="164">
        <v>53.798999999999999</v>
      </c>
      <c r="HY56" s="165"/>
      <c r="HZ56" s="164">
        <v>38</v>
      </c>
      <c r="IA56" s="164">
        <v>-335.06</v>
      </c>
      <c r="IB56" s="164">
        <v>108.16</v>
      </c>
      <c r="IC56" s="164">
        <v>107.95</v>
      </c>
      <c r="ID56" s="165"/>
      <c r="IE56" s="164">
        <v>5.0998999999999999</v>
      </c>
      <c r="IF56" s="164">
        <v>-69.198999999999998</v>
      </c>
      <c r="IG56" s="164">
        <v>-68.900000000000006</v>
      </c>
      <c r="IH56" s="164">
        <v>1.5901000000000001</v>
      </c>
      <c r="II56" s="164">
        <v>1.3396999999999999</v>
      </c>
      <c r="IJ56" s="164">
        <v>-454.96</v>
      </c>
      <c r="IK56" s="164">
        <v>-260.04000000000002</v>
      </c>
      <c r="IL56" s="164">
        <v>412.5</v>
      </c>
      <c r="IM56" s="164">
        <v>343.59</v>
      </c>
      <c r="IN56" s="165"/>
      <c r="IO56" s="164">
        <v>-335.57</v>
      </c>
      <c r="IP56" s="164">
        <v>339.29</v>
      </c>
      <c r="IQ56" s="164">
        <v>-143.41999999999999</v>
      </c>
      <c r="IR56" s="164">
        <v>-222.9</v>
      </c>
      <c r="IS56" s="164">
        <v>-335.53</v>
      </c>
      <c r="IT56" s="164">
        <v>91.263000000000005</v>
      </c>
      <c r="IU56" s="164">
        <v>95.1</v>
      </c>
      <c r="IV56" s="164">
        <v>143.97</v>
      </c>
      <c r="IW56" s="164">
        <v>-402.85</v>
      </c>
      <c r="IX56" s="164">
        <v>223.38</v>
      </c>
      <c r="IY56" s="164">
        <v>-182.39</v>
      </c>
      <c r="IZ56" s="164">
        <v>183.2</v>
      </c>
      <c r="JA56" s="164">
        <v>-8.8591999999999995</v>
      </c>
      <c r="JB56" s="165"/>
      <c r="JC56" s="164">
        <v>28.239000000000001</v>
      </c>
      <c r="JD56" s="164">
        <v>3.6539999999999999</v>
      </c>
      <c r="JE56" s="164">
        <v>3.6509999999999998</v>
      </c>
      <c r="JF56" s="164">
        <v>-27.36</v>
      </c>
      <c r="JG56" s="164">
        <v>6.0799000000000003</v>
      </c>
      <c r="JH56" s="164">
        <v>13.709</v>
      </c>
      <c r="JI56" s="164">
        <v>-6.6787999999999998</v>
      </c>
      <c r="JJ56" s="164">
        <v>-48.692999999999998</v>
      </c>
      <c r="JK56" s="164">
        <v>-15.497999999999999</v>
      </c>
      <c r="JL56" s="164">
        <v>45.4</v>
      </c>
      <c r="JM56" s="164">
        <v>54.944000000000003</v>
      </c>
      <c r="JN56" s="164">
        <v>52.723999999999997</v>
      </c>
      <c r="JO56" s="164">
        <v>0</v>
      </c>
      <c r="JP56" s="164">
        <v>0</v>
      </c>
      <c r="JQ56" s="164">
        <v>51.969000000000001</v>
      </c>
      <c r="JR56" s="164">
        <v>50.597999999999999</v>
      </c>
      <c r="JS56" s="164">
        <v>52.357999999999997</v>
      </c>
      <c r="JT56" s="165"/>
      <c r="JU56" s="164">
        <v>-4.3</v>
      </c>
      <c r="JV56" s="164">
        <v>22.352</v>
      </c>
      <c r="JW56" s="164">
        <v>6.2798999999999996</v>
      </c>
      <c r="JX56" s="164">
        <v>8.6998999999999995</v>
      </c>
      <c r="JY56" s="164">
        <v>-45.515000000000001</v>
      </c>
      <c r="JZ56" s="164">
        <v>75.820999999999998</v>
      </c>
      <c r="KA56" s="164">
        <v>58.173000000000002</v>
      </c>
      <c r="KB56" s="164">
        <v>-44.058</v>
      </c>
      <c r="KC56" s="164">
        <v>-75.085999999999999</v>
      </c>
      <c r="KD56" s="164">
        <v>49.965000000000003</v>
      </c>
      <c r="KE56" s="164">
        <v>24.925000000000001</v>
      </c>
      <c r="KF56" s="165"/>
      <c r="KG56" s="164">
        <v>4.8</v>
      </c>
      <c r="KH56" s="165"/>
      <c r="KI56" s="164">
        <v>142.19</v>
      </c>
    </row>
    <row r="57" spans="1:295" x14ac:dyDescent="0.25">
      <c r="A57" s="228" t="s">
        <v>768</v>
      </c>
      <c r="B57" s="228"/>
      <c r="C57" s="169">
        <v>0</v>
      </c>
      <c r="D57" s="169">
        <v>24.853000000000002</v>
      </c>
      <c r="E57" s="169">
        <v>-32.82</v>
      </c>
      <c r="F57" s="169">
        <v>10.875999999999999</v>
      </c>
      <c r="G57" s="169">
        <v>36.927</v>
      </c>
      <c r="H57" s="169">
        <v>0</v>
      </c>
      <c r="I57" s="169">
        <v>73.287000000000006</v>
      </c>
      <c r="J57" s="169">
        <v>-84.302000000000007</v>
      </c>
      <c r="K57" s="169">
        <v>74.766000000000005</v>
      </c>
      <c r="L57" s="169">
        <v>38.031999999999996</v>
      </c>
      <c r="M57" s="169">
        <v>37.784999999999997</v>
      </c>
      <c r="N57" s="169">
        <v>8.8800000000000008</v>
      </c>
      <c r="O57" s="169">
        <v>-16.218</v>
      </c>
      <c r="P57" s="169">
        <v>61.598999999999997</v>
      </c>
      <c r="Q57" s="169">
        <v>18.215</v>
      </c>
      <c r="R57" s="169">
        <v>-11</v>
      </c>
      <c r="S57" s="169">
        <v>13.959</v>
      </c>
      <c r="T57" s="169">
        <v>278.06</v>
      </c>
      <c r="U57" s="169">
        <v>11.196</v>
      </c>
      <c r="V57" s="169">
        <v>11.227</v>
      </c>
      <c r="W57" s="169">
        <v>18.484000000000002</v>
      </c>
      <c r="X57" s="169">
        <v>0</v>
      </c>
      <c r="Y57" s="169">
        <v>17.655999999999999</v>
      </c>
      <c r="Z57" s="169">
        <v>7.8456000000000001</v>
      </c>
      <c r="AA57" s="169">
        <v>0</v>
      </c>
      <c r="AB57" s="169">
        <v>113</v>
      </c>
      <c r="AC57" s="169">
        <v>-49.2</v>
      </c>
      <c r="AD57" s="169">
        <v>-49.139000000000003</v>
      </c>
      <c r="AE57" s="169">
        <v>23.890999999999998</v>
      </c>
      <c r="AF57" s="169">
        <v>26.638999999999999</v>
      </c>
      <c r="AG57" s="169">
        <v>68.2</v>
      </c>
      <c r="AH57" s="169">
        <v>12.167999999999999</v>
      </c>
      <c r="AI57" s="169">
        <v>0.184</v>
      </c>
      <c r="AJ57" s="169">
        <v>-47.569000000000003</v>
      </c>
      <c r="AK57" s="169">
        <v>-47.81</v>
      </c>
      <c r="AL57" s="169">
        <v>-14.228999999999999</v>
      </c>
      <c r="AM57" s="169">
        <v>92.33</v>
      </c>
      <c r="AN57" s="169">
        <v>92.48</v>
      </c>
      <c r="AO57" s="169">
        <v>18.914999999999999</v>
      </c>
      <c r="AP57" s="169">
        <v>14.708</v>
      </c>
      <c r="AQ57" s="169">
        <v>82.19</v>
      </c>
      <c r="AR57" s="169">
        <v>85.540999999999997</v>
      </c>
      <c r="AS57" s="169">
        <v>40.588999999999999</v>
      </c>
      <c r="AT57" s="169">
        <v>-65.906999999999996</v>
      </c>
      <c r="AU57" s="169">
        <v>3.2378999999999998</v>
      </c>
      <c r="AV57" s="169">
        <v>34.479999999999997</v>
      </c>
      <c r="AW57" s="169">
        <v>33.6</v>
      </c>
      <c r="AX57" s="169">
        <v>80.509</v>
      </c>
      <c r="AY57" s="169">
        <v>81.715000000000003</v>
      </c>
      <c r="AZ57" s="169">
        <v>6.8212000000000002</v>
      </c>
      <c r="BA57" s="169">
        <v>42.88</v>
      </c>
      <c r="BB57" s="169">
        <v>-260.48</v>
      </c>
      <c r="BC57" s="169">
        <v>22.292999999999999</v>
      </c>
      <c r="BD57" s="169">
        <v>-10.398999999999999</v>
      </c>
      <c r="BE57" s="169">
        <v>-10.199</v>
      </c>
      <c r="BF57" s="169">
        <v>100.27</v>
      </c>
      <c r="BG57" s="169">
        <v>0</v>
      </c>
      <c r="BH57" s="169">
        <v>-2.8532999999999999</v>
      </c>
      <c r="BI57" s="169">
        <v>-67.102000000000004</v>
      </c>
      <c r="BJ57" s="169">
        <v>-41.115000000000002</v>
      </c>
      <c r="BK57" s="169">
        <v>11.167</v>
      </c>
      <c r="BL57" s="169">
        <v>10.643000000000001</v>
      </c>
      <c r="BM57" s="169">
        <v>7.101</v>
      </c>
      <c r="BN57" s="169">
        <v>619.95000000000005</v>
      </c>
      <c r="BO57" s="169">
        <v>134.94</v>
      </c>
      <c r="BP57" s="169">
        <v>135.04</v>
      </c>
      <c r="BQ57" s="169">
        <v>-213.59</v>
      </c>
      <c r="BR57" s="169">
        <v>612.38</v>
      </c>
      <c r="BS57" s="169">
        <v>40.976999999999997</v>
      </c>
      <c r="BT57" s="169">
        <v>-87.915999999999997</v>
      </c>
      <c r="BU57" s="169">
        <v>135.53</v>
      </c>
      <c r="BV57" s="169">
        <v>107.18</v>
      </c>
      <c r="BW57" s="169">
        <v>30.75</v>
      </c>
      <c r="BX57" s="169">
        <v>36.36</v>
      </c>
      <c r="BY57" s="169">
        <v>75.650000000000006</v>
      </c>
      <c r="BZ57" s="169">
        <v>87.93</v>
      </c>
      <c r="CA57" s="169">
        <v>-10.042</v>
      </c>
      <c r="CB57" s="169">
        <v>-9.7745999999999995</v>
      </c>
      <c r="CC57" s="169">
        <v>149.18</v>
      </c>
      <c r="CD57" s="169">
        <v>148.58000000000001</v>
      </c>
      <c r="CE57" s="169">
        <v>34.936999999999998</v>
      </c>
      <c r="CF57" s="169">
        <v>-59.331000000000003</v>
      </c>
      <c r="CG57" s="169">
        <v>-59.837000000000003</v>
      </c>
      <c r="CH57" s="169">
        <v>17.448</v>
      </c>
      <c r="CI57" s="169">
        <v>-53.670999999999999</v>
      </c>
      <c r="CJ57" s="169">
        <v>19.57</v>
      </c>
      <c r="CK57" s="169">
        <v>25.984999999999999</v>
      </c>
      <c r="CL57" s="169">
        <v>44.298999999999999</v>
      </c>
      <c r="CM57" s="169">
        <v>259.89</v>
      </c>
      <c r="CN57" s="169">
        <v>-10.26</v>
      </c>
      <c r="CO57" s="169">
        <v>27.425999999999998</v>
      </c>
      <c r="CP57" s="169">
        <v>26.721</v>
      </c>
      <c r="CQ57" s="169">
        <v>27.558</v>
      </c>
      <c r="CR57" s="169">
        <v>23.321999999999999</v>
      </c>
      <c r="CS57" s="169">
        <v>24.35</v>
      </c>
      <c r="CT57" s="169">
        <v>13.569000000000001</v>
      </c>
      <c r="CU57" s="169">
        <v>-5.9726999999999997</v>
      </c>
      <c r="CV57" s="169">
        <v>24.035</v>
      </c>
      <c r="CW57" s="169">
        <v>19.062000000000001</v>
      </c>
      <c r="CX57" s="169">
        <v>82.23</v>
      </c>
      <c r="CY57" s="169">
        <v>96.44</v>
      </c>
      <c r="CZ57" s="169">
        <v>62.585000000000001</v>
      </c>
      <c r="DA57" s="169">
        <v>59.33</v>
      </c>
      <c r="DB57" s="169">
        <v>-20.34</v>
      </c>
      <c r="DC57" s="169">
        <v>-2.0095000000000001</v>
      </c>
      <c r="DD57" s="169">
        <v>129.91999999999999</v>
      </c>
      <c r="DE57" s="169">
        <v>129.69</v>
      </c>
      <c r="DF57" s="169">
        <v>-87.801000000000002</v>
      </c>
      <c r="DG57" s="169">
        <v>2.0000000000000001E-4</v>
      </c>
      <c r="DH57" s="169">
        <v>-12.282999999999999</v>
      </c>
      <c r="DI57" s="169">
        <v>-59.298999999999999</v>
      </c>
      <c r="DJ57" s="169">
        <v>-60.298999999999999</v>
      </c>
      <c r="DK57" s="169">
        <v>35.148000000000003</v>
      </c>
      <c r="DL57" s="169">
        <v>84.384</v>
      </c>
      <c r="DM57" s="169">
        <v>94.412999999999997</v>
      </c>
      <c r="DN57" s="169">
        <v>123.06</v>
      </c>
      <c r="DO57" s="169">
        <v>84.17</v>
      </c>
      <c r="DP57" s="169">
        <v>-3.17</v>
      </c>
      <c r="DQ57" s="169">
        <v>70.807000000000002</v>
      </c>
      <c r="DR57" s="169">
        <v>159.9</v>
      </c>
      <c r="DS57" s="169">
        <v>-2.2698999999999998</v>
      </c>
      <c r="DT57" s="169">
        <v>-2.13</v>
      </c>
      <c r="DU57" s="169">
        <v>121.76</v>
      </c>
      <c r="DV57" s="169">
        <v>80.84</v>
      </c>
      <c r="DW57" s="169">
        <v>161.58000000000001</v>
      </c>
      <c r="DX57" s="169">
        <v>159.69999999999999</v>
      </c>
      <c r="DY57" s="169">
        <v>-3.7498</v>
      </c>
      <c r="DZ57" s="169">
        <v>-3.9544999999999999</v>
      </c>
      <c r="EA57" s="169">
        <v>263.74</v>
      </c>
      <c r="EB57" s="169">
        <v>216.24</v>
      </c>
      <c r="EC57" s="169">
        <v>211.84</v>
      </c>
      <c r="ED57" s="169">
        <v>213.9</v>
      </c>
      <c r="EE57" s="169">
        <v>118.25</v>
      </c>
      <c r="EF57" s="169">
        <v>102.16</v>
      </c>
      <c r="EG57" s="169">
        <v>-25.795999999999999</v>
      </c>
      <c r="EH57" s="169">
        <v>596.07000000000005</v>
      </c>
      <c r="EI57" s="169">
        <v>470.32</v>
      </c>
      <c r="EJ57" s="169">
        <v>0</v>
      </c>
      <c r="EK57" s="169">
        <v>-18.888000000000002</v>
      </c>
      <c r="EL57" s="169">
        <v>-16.629000000000001</v>
      </c>
      <c r="EM57" s="169">
        <v>42.38</v>
      </c>
      <c r="EN57" s="169">
        <v>32.466999999999999</v>
      </c>
      <c r="EO57" s="169">
        <v>30.206</v>
      </c>
      <c r="EP57" s="169">
        <v>190.52</v>
      </c>
      <c r="EQ57" s="169">
        <v>-14.978</v>
      </c>
      <c r="ER57" s="169">
        <v>-15.590999999999999</v>
      </c>
      <c r="ES57" s="169">
        <v>13.723000000000001</v>
      </c>
      <c r="ET57" s="169">
        <v>17.260000000000002</v>
      </c>
      <c r="EU57" s="169">
        <v>-8.25</v>
      </c>
      <c r="EV57" s="169">
        <v>132.4</v>
      </c>
      <c r="EW57" s="169">
        <v>16.632999999999999</v>
      </c>
      <c r="EX57" s="169">
        <v>5.8487999999999998</v>
      </c>
      <c r="EY57" s="169">
        <v>-33.302999999999997</v>
      </c>
      <c r="EZ57" s="169">
        <v>-32.496000000000002</v>
      </c>
      <c r="FA57" s="169">
        <v>10.555999999999999</v>
      </c>
      <c r="FB57" s="169">
        <v>-18.204999999999998</v>
      </c>
      <c r="FC57" s="169">
        <v>66.926000000000002</v>
      </c>
      <c r="FD57" s="169">
        <v>26.361000000000001</v>
      </c>
      <c r="FE57" s="169">
        <v>0</v>
      </c>
      <c r="FF57" s="169">
        <v>0</v>
      </c>
      <c r="FG57" s="169">
        <v>36.628</v>
      </c>
      <c r="FH57" s="169">
        <v>0</v>
      </c>
      <c r="FI57" s="169">
        <v>35.292999999999999</v>
      </c>
      <c r="FJ57" s="169">
        <v>77.028999999999996</v>
      </c>
      <c r="FK57" s="169">
        <v>78.034000000000006</v>
      </c>
      <c r="FL57" s="169">
        <v>-80.546000000000006</v>
      </c>
      <c r="FM57" s="169">
        <v>64.900000000000006</v>
      </c>
      <c r="FN57" s="169">
        <v>68.164000000000001</v>
      </c>
      <c r="FO57" s="169">
        <v>-59.170999999999999</v>
      </c>
      <c r="FP57" s="169">
        <v>-61.719000000000001</v>
      </c>
      <c r="FQ57" s="169">
        <v>-12.917999999999999</v>
      </c>
      <c r="FR57" s="169">
        <v>-8.1699000000000002</v>
      </c>
      <c r="FS57" s="169">
        <v>14.058</v>
      </c>
      <c r="FT57" s="169">
        <v>1.6897</v>
      </c>
      <c r="FU57" s="169">
        <v>-8.2199000000000009</v>
      </c>
      <c r="FV57" s="169">
        <v>17.21</v>
      </c>
      <c r="FW57" s="169">
        <v>-13.798</v>
      </c>
      <c r="FX57" s="169">
        <v>10.96</v>
      </c>
      <c r="FY57" s="169">
        <v>-12.702</v>
      </c>
      <c r="FZ57" s="169">
        <v>4.1879999999999997</v>
      </c>
      <c r="GA57" s="169">
        <v>8.1501999999999999</v>
      </c>
      <c r="GB57" s="169">
        <v>43.279000000000003</v>
      </c>
      <c r="GC57" s="169">
        <v>103.4</v>
      </c>
      <c r="GD57" s="169">
        <v>99.317999999999998</v>
      </c>
      <c r="GE57" s="169">
        <v>16.239999999999998</v>
      </c>
      <c r="GF57" s="169">
        <v>101.62</v>
      </c>
      <c r="GG57" s="169">
        <v>25.7</v>
      </c>
      <c r="GH57" s="169">
        <v>0</v>
      </c>
      <c r="GI57" s="169">
        <v>9.0670000000000002</v>
      </c>
      <c r="GJ57" s="169">
        <v>2.1808999999999998</v>
      </c>
      <c r="GK57" s="169">
        <v>2.8233000000000001</v>
      </c>
      <c r="GL57" s="169">
        <v>6.3799999999999996E-2</v>
      </c>
      <c r="GM57" s="169">
        <v>0</v>
      </c>
      <c r="GN57" s="169">
        <v>-14.863</v>
      </c>
      <c r="GO57" s="169">
        <v>-13.56</v>
      </c>
      <c r="GP57" s="169">
        <v>29.998999999999999</v>
      </c>
      <c r="GQ57" s="169">
        <v>64.62</v>
      </c>
      <c r="GR57" s="169">
        <v>126.57</v>
      </c>
      <c r="GS57" s="169">
        <v>171.28</v>
      </c>
      <c r="GT57" s="169">
        <v>-112.92</v>
      </c>
      <c r="GU57" s="169">
        <v>-13.538</v>
      </c>
      <c r="GV57" s="169">
        <v>41.631999999999998</v>
      </c>
      <c r="GW57" s="169">
        <v>1.5881000000000001</v>
      </c>
      <c r="GX57" s="169">
        <v>10.680999999999999</v>
      </c>
      <c r="GY57" s="169">
        <v>11.946</v>
      </c>
      <c r="GZ57" s="169">
        <v>11.541</v>
      </c>
      <c r="HA57" s="169">
        <v>13</v>
      </c>
      <c r="HB57" s="169">
        <v>248.44</v>
      </c>
      <c r="HC57" s="169">
        <v>248.44</v>
      </c>
      <c r="HD57" s="169">
        <v>195.69</v>
      </c>
      <c r="HE57" s="169">
        <v>0</v>
      </c>
      <c r="HF57" s="169">
        <v>-253.18</v>
      </c>
      <c r="HG57" s="169">
        <v>462.74</v>
      </c>
      <c r="HH57" s="169">
        <v>461.18</v>
      </c>
      <c r="HI57" s="169">
        <v>-180.59</v>
      </c>
      <c r="HJ57" s="169">
        <v>-180.59</v>
      </c>
      <c r="HK57" s="169">
        <v>-37.268000000000001</v>
      </c>
      <c r="HL57" s="169">
        <v>-23.818999999999999</v>
      </c>
      <c r="HM57" s="169">
        <v>83.165999999999997</v>
      </c>
      <c r="HN57" s="169">
        <v>82.061000000000007</v>
      </c>
      <c r="HO57" s="169">
        <v>-134.91</v>
      </c>
      <c r="HP57" s="169">
        <v>-135.28</v>
      </c>
      <c r="HQ57" s="169">
        <v>77.731999999999999</v>
      </c>
      <c r="HR57" s="169">
        <v>81.203000000000003</v>
      </c>
      <c r="HS57" s="169">
        <v>5.3577000000000004</v>
      </c>
      <c r="HT57" s="169">
        <v>5.6241000000000003</v>
      </c>
      <c r="HU57" s="169">
        <v>120.11</v>
      </c>
      <c r="HV57" s="169">
        <v>119.09</v>
      </c>
      <c r="HW57" s="169">
        <v>94.3</v>
      </c>
      <c r="HX57" s="169">
        <v>95.9</v>
      </c>
      <c r="HY57" s="169">
        <v>22.273</v>
      </c>
      <c r="HZ57" s="169">
        <v>49.759</v>
      </c>
      <c r="IA57" s="169">
        <v>-306.18</v>
      </c>
      <c r="IB57" s="169">
        <v>114.95</v>
      </c>
      <c r="IC57" s="169">
        <v>114.69</v>
      </c>
      <c r="ID57" s="169">
        <v>20.7</v>
      </c>
      <c r="IE57" s="169">
        <v>71.3</v>
      </c>
      <c r="IF57" s="169">
        <v>-42</v>
      </c>
      <c r="IG57" s="169">
        <v>-42.2</v>
      </c>
      <c r="IH57" s="169">
        <v>1.6328</v>
      </c>
      <c r="II57" s="169">
        <v>1.4069</v>
      </c>
      <c r="IJ57" s="169">
        <v>-251.62</v>
      </c>
      <c r="IK57" s="169">
        <v>-154.34</v>
      </c>
      <c r="IL57" s="169">
        <v>522.37</v>
      </c>
      <c r="IM57" s="169">
        <v>416.25</v>
      </c>
      <c r="IN57" s="169">
        <v>65.47</v>
      </c>
      <c r="IO57" s="169">
        <v>-292.10000000000002</v>
      </c>
      <c r="IP57" s="169">
        <v>411.89</v>
      </c>
      <c r="IQ57" s="169">
        <v>-0.29409999999999997</v>
      </c>
      <c r="IR57" s="169">
        <v>-191.49</v>
      </c>
      <c r="IS57" s="169">
        <v>-291.99</v>
      </c>
      <c r="IT57" s="169">
        <v>153.31</v>
      </c>
      <c r="IU57" s="169">
        <v>149.56</v>
      </c>
      <c r="IV57" s="169">
        <v>188.13</v>
      </c>
      <c r="IW57" s="169">
        <v>-323.22000000000003</v>
      </c>
      <c r="IX57" s="169">
        <v>278.89</v>
      </c>
      <c r="IY57" s="169">
        <v>-111.75</v>
      </c>
      <c r="IZ57" s="169">
        <v>260.39</v>
      </c>
      <c r="JA57" s="169">
        <v>-8.016</v>
      </c>
      <c r="JB57" s="169">
        <v>30.954999999999998</v>
      </c>
      <c r="JC57" s="169">
        <v>46.319000000000003</v>
      </c>
      <c r="JD57" s="169">
        <v>3.6539999999999999</v>
      </c>
      <c r="JE57" s="169">
        <v>3.6509999999999998</v>
      </c>
      <c r="JF57" s="169">
        <v>-25.52</v>
      </c>
      <c r="JG57" s="169">
        <v>27.6</v>
      </c>
      <c r="JH57" s="169">
        <v>14.821999999999999</v>
      </c>
      <c r="JI57" s="169">
        <v>-6.6787999999999998</v>
      </c>
      <c r="JJ57" s="169">
        <v>-38.466000000000001</v>
      </c>
      <c r="JK57" s="169">
        <v>18.283999999999999</v>
      </c>
      <c r="JL57" s="169">
        <v>48.7</v>
      </c>
      <c r="JM57" s="169">
        <v>56.341999999999999</v>
      </c>
      <c r="JN57" s="169">
        <v>56.540999999999997</v>
      </c>
      <c r="JO57" s="169">
        <v>0</v>
      </c>
      <c r="JP57" s="169">
        <v>0</v>
      </c>
      <c r="JQ57" s="169">
        <v>54.18</v>
      </c>
      <c r="JR57" s="169">
        <v>54.195</v>
      </c>
      <c r="JS57" s="169">
        <v>53.673000000000002</v>
      </c>
      <c r="JT57" s="169">
        <v>0</v>
      </c>
      <c r="JU57" s="169">
        <v>5</v>
      </c>
      <c r="JV57" s="169">
        <v>53.326000000000001</v>
      </c>
      <c r="JW57" s="169">
        <v>10.25</v>
      </c>
      <c r="JX57" s="169">
        <v>8.6998999999999995</v>
      </c>
      <c r="JY57" s="169">
        <v>-26.262</v>
      </c>
      <c r="JZ57" s="169">
        <v>81.25</v>
      </c>
      <c r="KA57" s="169">
        <v>65.405000000000001</v>
      </c>
      <c r="KB57" s="169">
        <v>-20.119</v>
      </c>
      <c r="KC57" s="169">
        <v>-67.981999999999999</v>
      </c>
      <c r="KD57" s="169">
        <v>57.581000000000003</v>
      </c>
      <c r="KE57" s="169">
        <v>45.938000000000002</v>
      </c>
      <c r="KF57" s="169">
        <v>62</v>
      </c>
      <c r="KG57" s="169">
        <v>11</v>
      </c>
      <c r="KH57" s="169">
        <v>0</v>
      </c>
      <c r="KI57" s="169">
        <v>165.08</v>
      </c>
    </row>
    <row r="58" spans="1:295" x14ac:dyDescent="0.25">
      <c r="A58" s="228" t="s">
        <v>769</v>
      </c>
      <c r="B58" s="228"/>
      <c r="C58" s="169">
        <v>0</v>
      </c>
      <c r="D58" s="169">
        <v>16.367999999999999</v>
      </c>
      <c r="E58" s="169">
        <v>-49.76</v>
      </c>
      <c r="F58" s="169">
        <v>-34.399000000000001</v>
      </c>
      <c r="G58" s="169">
        <v>19.858000000000001</v>
      </c>
      <c r="H58" s="169">
        <v>0</v>
      </c>
      <c r="I58" s="169">
        <v>39.369</v>
      </c>
      <c r="J58" s="169">
        <v>-137.15</v>
      </c>
      <c r="K58" s="169">
        <v>36.064</v>
      </c>
      <c r="L58" s="169">
        <v>18.233000000000001</v>
      </c>
      <c r="M58" s="169">
        <v>17.806000000000001</v>
      </c>
      <c r="N58" s="169">
        <v>-26.638999999999999</v>
      </c>
      <c r="O58" s="169">
        <v>-69.685000000000002</v>
      </c>
      <c r="P58" s="169">
        <v>0</v>
      </c>
      <c r="Q58" s="169">
        <v>4.1398999999999999</v>
      </c>
      <c r="R58" s="169">
        <v>-59.4</v>
      </c>
      <c r="S58" s="169">
        <v>10.398</v>
      </c>
      <c r="T58" s="169">
        <v>170.386</v>
      </c>
      <c r="U58" s="169">
        <v>3.9592000000000001</v>
      </c>
      <c r="V58" s="169">
        <v>4.9638</v>
      </c>
      <c r="W58" s="169">
        <v>6.1642000000000001</v>
      </c>
      <c r="X58" s="169">
        <v>0</v>
      </c>
      <c r="Y58" s="169">
        <v>3.4125999999999999</v>
      </c>
      <c r="Z58" s="169">
        <v>1.0089999999999999</v>
      </c>
      <c r="AA58" s="169">
        <v>0</v>
      </c>
      <c r="AB58" s="169">
        <v>113</v>
      </c>
      <c r="AC58" s="169">
        <v>-80.569000000000003</v>
      </c>
      <c r="AD58" s="169">
        <v>-80.588999999999999</v>
      </c>
      <c r="AE58" s="169">
        <v>23.890999999999998</v>
      </c>
      <c r="AF58" s="169">
        <v>-6.6599000000000004</v>
      </c>
      <c r="AG58" s="169">
        <v>15.4</v>
      </c>
      <c r="AH58" s="169">
        <v>5.2718999999999996</v>
      </c>
      <c r="AI58" s="169">
        <v>0.129</v>
      </c>
      <c r="AJ58" s="169">
        <v>-90.519000000000005</v>
      </c>
      <c r="AK58" s="169">
        <v>-91.388999999999996</v>
      </c>
      <c r="AL58" s="169">
        <v>-55.34</v>
      </c>
      <c r="AM58" s="169">
        <v>48.319000000000003</v>
      </c>
      <c r="AN58" s="169">
        <v>48.2</v>
      </c>
      <c r="AO58" s="169">
        <v>9.8648000000000007</v>
      </c>
      <c r="AP58" s="169">
        <v>4.8978999999999999</v>
      </c>
      <c r="AQ58" s="169">
        <v>51.009</v>
      </c>
      <c r="AR58" s="169">
        <v>52.654000000000003</v>
      </c>
      <c r="AS58" s="169">
        <v>16.175999999999998</v>
      </c>
      <c r="AT58" s="169">
        <v>-93.100999999999999</v>
      </c>
      <c r="AU58" s="169">
        <v>0</v>
      </c>
      <c r="AV58" s="169">
        <v>4.9416000000000002</v>
      </c>
      <c r="AW58" s="169">
        <v>4.6532999999999998</v>
      </c>
      <c r="AX58" s="169">
        <v>48.091000000000001</v>
      </c>
      <c r="AY58" s="169">
        <v>48.225000000000001</v>
      </c>
      <c r="AZ58" s="169">
        <v>-3.1406999999999998</v>
      </c>
      <c r="BA58" s="169">
        <v>-16.317</v>
      </c>
      <c r="BB58" s="169">
        <v>-578.78</v>
      </c>
      <c r="BC58" s="169">
        <v>-14.747999999999999</v>
      </c>
      <c r="BD58" s="169">
        <v>-17.998999999999999</v>
      </c>
      <c r="BE58" s="169">
        <v>-18.099</v>
      </c>
      <c r="BF58" s="169">
        <v>71.114999999999995</v>
      </c>
      <c r="BG58" s="169">
        <v>0</v>
      </c>
      <c r="BH58" s="169">
        <v>-6.8796999999999997</v>
      </c>
      <c r="BI58" s="169">
        <v>-67.102000000000004</v>
      </c>
      <c r="BJ58" s="169">
        <v>-72.299000000000007</v>
      </c>
      <c r="BK58" s="169">
        <v>1.4404999999999999</v>
      </c>
      <c r="BL58" s="169">
        <v>0</v>
      </c>
      <c r="BM58" s="169">
        <v>0</v>
      </c>
      <c r="BN58" s="169">
        <v>295.02</v>
      </c>
      <c r="BO58" s="169">
        <v>21.178999999999998</v>
      </c>
      <c r="BP58" s="169">
        <v>21.24</v>
      </c>
      <c r="BQ58" s="169">
        <v>-586.45000000000005</v>
      </c>
      <c r="BR58" s="169">
        <v>244.52</v>
      </c>
      <c r="BS58" s="169">
        <v>40.976999999999997</v>
      </c>
      <c r="BT58" s="169">
        <v>-133.02000000000001</v>
      </c>
      <c r="BU58" s="169">
        <v>89.27</v>
      </c>
      <c r="BV58" s="169">
        <v>59.807000000000002</v>
      </c>
      <c r="BW58" s="169">
        <v>19.329000000000001</v>
      </c>
      <c r="BX58" s="169">
        <v>14.909000000000001</v>
      </c>
      <c r="BY58" s="169">
        <v>39.49</v>
      </c>
      <c r="BZ58" s="169">
        <v>57.27</v>
      </c>
      <c r="CA58" s="169">
        <v>-77.289000000000001</v>
      </c>
      <c r="CB58" s="169">
        <v>-75.144999999999996</v>
      </c>
      <c r="CC58" s="169">
        <v>83.820999999999998</v>
      </c>
      <c r="CD58" s="169">
        <v>83.438999999999993</v>
      </c>
      <c r="CE58" s="169">
        <v>9.7949999999999999</v>
      </c>
      <c r="CF58" s="169">
        <v>-153.66999999999999</v>
      </c>
      <c r="CG58" s="169">
        <v>-153.79</v>
      </c>
      <c r="CH58" s="169">
        <v>1.5869</v>
      </c>
      <c r="CI58" s="169">
        <v>-130.47</v>
      </c>
      <c r="CJ58" s="169">
        <v>19.57</v>
      </c>
      <c r="CK58" s="169">
        <v>25.984999999999999</v>
      </c>
      <c r="CL58" s="169">
        <v>-27.5</v>
      </c>
      <c r="CM58" s="169">
        <v>107.09</v>
      </c>
      <c r="CN58" s="169">
        <v>-19.27</v>
      </c>
      <c r="CO58" s="169">
        <v>4.4291999999999998</v>
      </c>
      <c r="CP58" s="169">
        <v>3.9203999999999999</v>
      </c>
      <c r="CQ58" s="169">
        <v>5.0739000000000001</v>
      </c>
      <c r="CR58" s="169">
        <v>-12.247</v>
      </c>
      <c r="CS58" s="169">
        <v>-10.664</v>
      </c>
      <c r="CT58" s="169">
        <v>-88.319000000000003</v>
      </c>
      <c r="CU58" s="169">
        <v>-75.284000000000006</v>
      </c>
      <c r="CV58" s="169">
        <v>5.0315000000000003</v>
      </c>
      <c r="CW58" s="169">
        <v>10.452</v>
      </c>
      <c r="CX58" s="169">
        <v>35.298999999999999</v>
      </c>
      <c r="CY58" s="169">
        <v>45.54</v>
      </c>
      <c r="CZ58" s="169">
        <v>28.600999999999999</v>
      </c>
      <c r="DA58" s="169">
        <v>27.103999999999999</v>
      </c>
      <c r="DB58" s="169">
        <v>-40.658999999999999</v>
      </c>
      <c r="DC58" s="169">
        <v>-2.2606999999999999</v>
      </c>
      <c r="DD58" s="169">
        <v>53.378999999999998</v>
      </c>
      <c r="DE58" s="169">
        <v>53.146999999999998</v>
      </c>
      <c r="DF58" s="169">
        <v>-162.09</v>
      </c>
      <c r="DG58" s="169">
        <v>-2.0000000000000001E-4</v>
      </c>
      <c r="DH58" s="169">
        <v>-24.625</v>
      </c>
      <c r="DI58" s="169">
        <v>-127</v>
      </c>
      <c r="DJ58" s="169">
        <v>-127.09</v>
      </c>
      <c r="DK58" s="169">
        <v>23.513000000000002</v>
      </c>
      <c r="DL58" s="169">
        <v>33.113999999999997</v>
      </c>
      <c r="DM58" s="169">
        <v>34.298000000000002</v>
      </c>
      <c r="DN58" s="169">
        <v>48.064999999999998</v>
      </c>
      <c r="DO58" s="169">
        <v>33.04</v>
      </c>
      <c r="DP58" s="169">
        <v>-16.190000000000001</v>
      </c>
      <c r="DQ58" s="169">
        <v>0</v>
      </c>
      <c r="DR58" s="169">
        <v>85.662000000000006</v>
      </c>
      <c r="DS58" s="169">
        <v>-30.73</v>
      </c>
      <c r="DT58" s="169">
        <v>-31.04</v>
      </c>
      <c r="DU58" s="169">
        <v>70.819000000000003</v>
      </c>
      <c r="DV58" s="169">
        <v>47.02</v>
      </c>
      <c r="DW58" s="169">
        <v>86.909000000000006</v>
      </c>
      <c r="DX58" s="169">
        <v>85.272000000000006</v>
      </c>
      <c r="DY58" s="169">
        <v>-66.680000000000007</v>
      </c>
      <c r="DZ58" s="169">
        <v>-64.59</v>
      </c>
      <c r="EA58" s="169">
        <v>161.80000000000001</v>
      </c>
      <c r="EB58" s="169">
        <v>126.87</v>
      </c>
      <c r="EC58" s="169">
        <v>122.11</v>
      </c>
      <c r="ED58" s="169">
        <v>122.45</v>
      </c>
      <c r="EE58" s="169">
        <v>39.189</v>
      </c>
      <c r="EF58" s="169">
        <v>20.158000000000001</v>
      </c>
      <c r="EG58" s="169">
        <v>-31.893999999999998</v>
      </c>
      <c r="EH58" s="169">
        <v>224.22</v>
      </c>
      <c r="EI58" s="169">
        <v>171.42</v>
      </c>
      <c r="EJ58" s="169">
        <v>0</v>
      </c>
      <c r="EK58" s="169">
        <v>-38.512</v>
      </c>
      <c r="EL58" s="169">
        <v>-36.640999999999998</v>
      </c>
      <c r="EM58" s="169">
        <v>-21.295000000000002</v>
      </c>
      <c r="EN58" s="169">
        <v>-43.302999999999997</v>
      </c>
      <c r="EO58" s="169">
        <v>-41.591000000000001</v>
      </c>
      <c r="EP58" s="169">
        <v>30.766999999999999</v>
      </c>
      <c r="EQ58" s="169">
        <v>-60.603000000000002</v>
      </c>
      <c r="ER58" s="169">
        <v>-61.521999999999998</v>
      </c>
      <c r="ES58" s="169">
        <v>-64.239000000000004</v>
      </c>
      <c r="ET58" s="169">
        <v>0</v>
      </c>
      <c r="EU58" s="169">
        <v>-26</v>
      </c>
      <c r="EV58" s="169">
        <v>0.9</v>
      </c>
      <c r="EW58" s="169">
        <v>8.8158999999999992</v>
      </c>
      <c r="EX58" s="169">
        <v>-148.27000000000001</v>
      </c>
      <c r="EY58" s="169">
        <v>-42.911000000000001</v>
      </c>
      <c r="EZ58" s="169">
        <v>-41.634999999999998</v>
      </c>
      <c r="FA58" s="169">
        <v>3.2608000000000001</v>
      </c>
      <c r="FB58" s="169">
        <v>-99.688000000000002</v>
      </c>
      <c r="FC58" s="169">
        <v>-11.523</v>
      </c>
      <c r="FD58" s="169">
        <v>23.579000000000001</v>
      </c>
      <c r="FE58" s="169">
        <v>0</v>
      </c>
      <c r="FF58" s="169">
        <v>0</v>
      </c>
      <c r="FG58" s="169">
        <v>0</v>
      </c>
      <c r="FH58" s="169">
        <v>0</v>
      </c>
      <c r="FI58" s="169">
        <v>0</v>
      </c>
      <c r="FJ58" s="169">
        <v>9.3774999999999995</v>
      </c>
      <c r="FK58" s="169">
        <v>9.2100000000000009</v>
      </c>
      <c r="FL58" s="169">
        <v>-127.76</v>
      </c>
      <c r="FM58" s="169">
        <v>6.2168999999999999</v>
      </c>
      <c r="FN58" s="169">
        <v>5.5105000000000004</v>
      </c>
      <c r="FO58" s="169">
        <v>-97.423000000000002</v>
      </c>
      <c r="FP58" s="169">
        <v>-98.87</v>
      </c>
      <c r="FQ58" s="169">
        <v>-34.414999999999999</v>
      </c>
      <c r="FR58" s="169">
        <v>-31.279</v>
      </c>
      <c r="FS58" s="169">
        <v>13.374000000000001</v>
      </c>
      <c r="FT58" s="169">
        <v>0.751</v>
      </c>
      <c r="FU58" s="169">
        <v>-8.8099000000000007</v>
      </c>
      <c r="FV58" s="169">
        <v>10.06</v>
      </c>
      <c r="FW58" s="169">
        <v>-35.225999999999999</v>
      </c>
      <c r="FX58" s="169">
        <v>5.8775000000000004</v>
      </c>
      <c r="FY58" s="169">
        <v>-15.81</v>
      </c>
      <c r="FZ58" s="169">
        <v>0.40300000000000002</v>
      </c>
      <c r="GA58" s="169">
        <v>0</v>
      </c>
      <c r="GB58" s="169">
        <v>29.158999999999999</v>
      </c>
      <c r="GC58" s="169">
        <v>61.515000000000001</v>
      </c>
      <c r="GD58" s="169">
        <v>58.414999999999999</v>
      </c>
      <c r="GE58" s="169">
        <v>12.42</v>
      </c>
      <c r="GF58" s="169">
        <v>83.843999999999994</v>
      </c>
      <c r="GG58" s="169">
        <v>19.2</v>
      </c>
      <c r="GH58" s="169">
        <v>-27.309000000000001</v>
      </c>
      <c r="GI58" s="169">
        <v>-2.0533000000000001</v>
      </c>
      <c r="GJ58" s="169">
        <v>-10.127000000000001</v>
      </c>
      <c r="GK58" s="169">
        <v>0</v>
      </c>
      <c r="GL58" s="169">
        <v>6.3799999999999996E-2</v>
      </c>
      <c r="GM58" s="169">
        <v>0</v>
      </c>
      <c r="GN58" s="169">
        <v>-18.582000000000001</v>
      </c>
      <c r="GO58" s="169">
        <v>-40.51</v>
      </c>
      <c r="GP58" s="169">
        <v>26.053000000000001</v>
      </c>
      <c r="GQ58" s="169">
        <v>21.931999999999999</v>
      </c>
      <c r="GR58" s="169">
        <v>-0.2374</v>
      </c>
      <c r="GS58" s="169">
        <v>56.7</v>
      </c>
      <c r="GT58" s="169">
        <v>-177.67</v>
      </c>
      <c r="GU58" s="169">
        <v>-29.135000000000002</v>
      </c>
      <c r="GV58" s="169">
        <v>23.811</v>
      </c>
      <c r="GW58" s="169">
        <v>-62.302</v>
      </c>
      <c r="GX58" s="169">
        <v>5.6708999999999996</v>
      </c>
      <c r="GY58" s="169">
        <v>0</v>
      </c>
      <c r="GZ58" s="169">
        <v>0</v>
      </c>
      <c r="HA58" s="169">
        <v>7</v>
      </c>
      <c r="HB58" s="169">
        <v>187.27</v>
      </c>
      <c r="HC58" s="169">
        <v>186.7</v>
      </c>
      <c r="HD58" s="169">
        <v>0</v>
      </c>
      <c r="HE58" s="169">
        <v>-197.86</v>
      </c>
      <c r="HF58" s="169">
        <v>-459.53</v>
      </c>
      <c r="HG58" s="169">
        <v>253.54</v>
      </c>
      <c r="HH58" s="169">
        <v>252.49</v>
      </c>
      <c r="HI58" s="169">
        <v>-236.57</v>
      </c>
      <c r="HJ58" s="169">
        <v>-234.14</v>
      </c>
      <c r="HK58" s="169">
        <v>-63.912999999999997</v>
      </c>
      <c r="HL58" s="169">
        <v>-58.314999999999998</v>
      </c>
      <c r="HM58" s="169">
        <v>66.417000000000002</v>
      </c>
      <c r="HN58" s="169">
        <v>68.664000000000001</v>
      </c>
      <c r="HO58" s="169">
        <v>-167.7</v>
      </c>
      <c r="HP58" s="169">
        <v>-167.06</v>
      </c>
      <c r="HQ58" s="169">
        <v>42.3</v>
      </c>
      <c r="HR58" s="169">
        <v>42.948</v>
      </c>
      <c r="HS58" s="169">
        <v>-66.228999999999999</v>
      </c>
      <c r="HT58" s="169">
        <v>-65.888000000000005</v>
      </c>
      <c r="HU58" s="169">
        <v>59.49</v>
      </c>
      <c r="HV58" s="169">
        <v>59.548999999999999</v>
      </c>
      <c r="HW58" s="169">
        <v>50.2</v>
      </c>
      <c r="HX58" s="169">
        <v>50.098999999999997</v>
      </c>
      <c r="HY58" s="169">
        <v>21.186</v>
      </c>
      <c r="HZ58" s="169">
        <v>-68.8</v>
      </c>
      <c r="IA58" s="169">
        <v>-416.78</v>
      </c>
      <c r="IB58" s="169">
        <v>86.32</v>
      </c>
      <c r="IC58" s="169">
        <v>86.194000000000003</v>
      </c>
      <c r="ID58" s="169">
        <v>12.8</v>
      </c>
      <c r="IE58" s="169">
        <v>-2.7</v>
      </c>
      <c r="IF58" s="169">
        <v>-80.400000000000006</v>
      </c>
      <c r="IG58" s="169">
        <v>-80.698999999999998</v>
      </c>
      <c r="IH58" s="169">
        <v>1.2918000000000001</v>
      </c>
      <c r="II58" s="169">
        <v>1.0853999999999999</v>
      </c>
      <c r="IJ58" s="169">
        <v>-454.96</v>
      </c>
      <c r="IK58" s="169">
        <v>-445.66</v>
      </c>
      <c r="IL58" s="169">
        <v>331.45</v>
      </c>
      <c r="IM58" s="169">
        <v>300.16000000000003</v>
      </c>
      <c r="IN58" s="169">
        <v>-16.41</v>
      </c>
      <c r="IO58" s="169">
        <v>-411.41</v>
      </c>
      <c r="IP58" s="169">
        <v>291.56</v>
      </c>
      <c r="IQ58" s="169">
        <v>-181.67</v>
      </c>
      <c r="IR58" s="169">
        <v>-279.29000000000002</v>
      </c>
      <c r="IS58" s="169">
        <v>-405.12</v>
      </c>
      <c r="IT58" s="169">
        <v>91.263000000000005</v>
      </c>
      <c r="IU58" s="169">
        <v>93.152000000000001</v>
      </c>
      <c r="IV58" s="169">
        <v>-5.4686000000000003</v>
      </c>
      <c r="IW58" s="169">
        <v>-510.09</v>
      </c>
      <c r="IX58" s="169">
        <v>189.74</v>
      </c>
      <c r="IY58" s="169">
        <v>-260.97000000000003</v>
      </c>
      <c r="IZ58" s="169">
        <v>113.01</v>
      </c>
      <c r="JA58" s="169">
        <v>-10.202</v>
      </c>
      <c r="JB58" s="169">
        <v>30.954999999999998</v>
      </c>
      <c r="JC58" s="169">
        <v>26.399000000000001</v>
      </c>
      <c r="JD58" s="169">
        <v>-1.5</v>
      </c>
      <c r="JE58" s="169">
        <v>-1.5068999999999999</v>
      </c>
      <c r="JF58" s="169">
        <v>-44.56</v>
      </c>
      <c r="JG58" s="169">
        <v>6.0799000000000003</v>
      </c>
      <c r="JH58" s="169">
        <v>8.5381</v>
      </c>
      <c r="JI58" s="169">
        <v>-29.295000000000002</v>
      </c>
      <c r="JJ58" s="169">
        <v>-50.948</v>
      </c>
      <c r="JK58" s="169">
        <v>-15.907</v>
      </c>
      <c r="JL58" s="169">
        <v>30.798999999999999</v>
      </c>
      <c r="JM58" s="169">
        <v>49.234000000000002</v>
      </c>
      <c r="JN58" s="169">
        <v>49.09</v>
      </c>
      <c r="JO58" s="169">
        <v>0</v>
      </c>
      <c r="JP58" s="169">
        <v>0</v>
      </c>
      <c r="JQ58" s="169">
        <v>45.523000000000003</v>
      </c>
      <c r="JR58" s="169">
        <v>43.883000000000003</v>
      </c>
      <c r="JS58" s="169">
        <v>44.386000000000003</v>
      </c>
      <c r="JT58" s="169">
        <v>0</v>
      </c>
      <c r="JU58" s="169">
        <v>-70.3</v>
      </c>
      <c r="JV58" s="169">
        <v>0</v>
      </c>
      <c r="JW58" s="169">
        <v>5.17</v>
      </c>
      <c r="JX58" s="169">
        <v>8.6998999999999995</v>
      </c>
      <c r="JY58" s="169">
        <v>-55.158000000000001</v>
      </c>
      <c r="JZ58" s="169">
        <v>69.298000000000002</v>
      </c>
      <c r="KA58" s="169">
        <v>37.965000000000003</v>
      </c>
      <c r="KB58" s="169">
        <v>-54.468000000000004</v>
      </c>
      <c r="KC58" s="169">
        <v>-80.432000000000002</v>
      </c>
      <c r="KD58" s="169">
        <v>23.402000000000001</v>
      </c>
      <c r="KE58" s="169">
        <v>22.219000000000001</v>
      </c>
      <c r="KF58" s="169">
        <v>-11.5</v>
      </c>
      <c r="KG58" s="169">
        <v>-61.798999999999999</v>
      </c>
      <c r="KH58" s="169">
        <v>0</v>
      </c>
      <c r="KI58" s="169">
        <v>19.324000000000002</v>
      </c>
    </row>
    <row r="59" spans="1:295" x14ac:dyDescent="0.25">
      <c r="A59" s="228" t="s">
        <v>770</v>
      </c>
      <c r="B59" s="228"/>
      <c r="C59" s="169">
        <v>0</v>
      </c>
      <c r="D59" s="169">
        <v>21.206645833333333</v>
      </c>
      <c r="E59" s="169">
        <v>-42.386937500000002</v>
      </c>
      <c r="F59" s="169">
        <v>-23.15571951219512</v>
      </c>
      <c r="G59" s="169">
        <v>29.780249999999999</v>
      </c>
      <c r="H59" s="169">
        <v>0</v>
      </c>
      <c r="I59" s="169">
        <v>60.782560975609755</v>
      </c>
      <c r="J59" s="169">
        <v>-108.43658139534882</v>
      </c>
      <c r="K59" s="169">
        <v>58.733499999999999</v>
      </c>
      <c r="L59" s="169">
        <v>28.403235294117646</v>
      </c>
      <c r="M59" s="169">
        <v>28.67257142857143</v>
      </c>
      <c r="N59" s="169">
        <v>-6.8911041666666666</v>
      </c>
      <c r="O59" s="169">
        <v>-42.534541666666669</v>
      </c>
      <c r="P59" s="169">
        <v>29.47058333333333</v>
      </c>
      <c r="Q59" s="169">
        <v>11.436539583333332</v>
      </c>
      <c r="R59" s="169">
        <v>-37.49517391304348</v>
      </c>
      <c r="S59" s="169">
        <v>13.418756097560976</v>
      </c>
      <c r="T59" s="169">
        <v>216.23724999999999</v>
      </c>
      <c r="U59" s="169">
        <v>7.333333333333333</v>
      </c>
      <c r="V59" s="169">
        <v>8.7820049999999998</v>
      </c>
      <c r="W59" s="169">
        <v>12.281974999999999</v>
      </c>
      <c r="X59" s="169">
        <v>0</v>
      </c>
      <c r="Y59" s="169">
        <v>11.861654166666668</v>
      </c>
      <c r="Z59" s="169">
        <v>3.0258895833333335</v>
      </c>
      <c r="AA59" s="169">
        <v>0</v>
      </c>
      <c r="AB59" s="169">
        <v>113</v>
      </c>
      <c r="AC59" s="169">
        <v>-66.528437499999995</v>
      </c>
      <c r="AD59" s="169">
        <v>-65.686073170731703</v>
      </c>
      <c r="AE59" s="169">
        <v>23.890999999999998</v>
      </c>
      <c r="AF59" s="169">
        <v>7.4720048780487813</v>
      </c>
      <c r="AG59" s="169">
        <v>40.975000000000001</v>
      </c>
      <c r="AH59" s="169">
        <v>8.845002083333334</v>
      </c>
      <c r="AI59" s="169">
        <v>0.15418750000000001</v>
      </c>
      <c r="AJ59" s="169">
        <v>-69.363375000000005</v>
      </c>
      <c r="AK59" s="169">
        <v>-69.527812499999996</v>
      </c>
      <c r="AL59" s="169">
        <v>-44.763458333333332</v>
      </c>
      <c r="AM59" s="169">
        <v>70.338437499999998</v>
      </c>
      <c r="AN59" s="169">
        <v>70.520458333333323</v>
      </c>
      <c r="AO59" s="169">
        <v>13.654199999999999</v>
      </c>
      <c r="AP59" s="169">
        <v>11.623410416666667</v>
      </c>
      <c r="AQ59" s="169">
        <v>69.248020833333328</v>
      </c>
      <c r="AR59" s="169">
        <v>71.944770833333337</v>
      </c>
      <c r="AS59" s="169">
        <v>30.799895833333334</v>
      </c>
      <c r="AT59" s="169">
        <v>-79.610312500000006</v>
      </c>
      <c r="AU59" s="169">
        <v>0.88923125000000003</v>
      </c>
      <c r="AV59" s="169">
        <v>16.720116666666666</v>
      </c>
      <c r="AW59" s="169">
        <v>16.586185416666666</v>
      </c>
      <c r="AX59" s="169">
        <v>66.137565217391298</v>
      </c>
      <c r="AY59" s="169">
        <v>66.730878048780482</v>
      </c>
      <c r="AZ59" s="169">
        <v>0.39353823529411769</v>
      </c>
      <c r="BA59" s="169">
        <v>3.7937219512195122</v>
      </c>
      <c r="BB59" s="169">
        <v>-426.3014583333333</v>
      </c>
      <c r="BC59" s="169">
        <v>14.577141463414634</v>
      </c>
      <c r="BD59" s="169">
        <v>-16.321916666666667</v>
      </c>
      <c r="BE59" s="169">
        <v>-16.305250000000001</v>
      </c>
      <c r="BF59" s="169">
        <v>85.809666666666658</v>
      </c>
      <c r="BG59" s="169">
        <v>0</v>
      </c>
      <c r="BH59" s="169">
        <v>-4.9364146341463417</v>
      </c>
      <c r="BI59" s="169">
        <v>-67.102000000000004</v>
      </c>
      <c r="BJ59" s="169">
        <v>-57.954571428571427</v>
      </c>
      <c r="BK59" s="169">
        <v>7.1556708333333336</v>
      </c>
      <c r="BL59" s="169">
        <v>6.415832432432433</v>
      </c>
      <c r="BM59" s="169">
        <v>4.3571571428571438</v>
      </c>
      <c r="BN59" s="169">
        <v>459.48750000000001</v>
      </c>
      <c r="BO59" s="169">
        <v>93.372562500000001</v>
      </c>
      <c r="BP59" s="169">
        <v>93.402354166666655</v>
      </c>
      <c r="BQ59" s="169">
        <v>-422.52145833333333</v>
      </c>
      <c r="BR59" s="169">
        <v>449.41250000000002</v>
      </c>
      <c r="BS59" s="169">
        <v>40.976999999999997</v>
      </c>
      <c r="BT59" s="169">
        <v>-118.41471875000001</v>
      </c>
      <c r="BU59" s="169">
        <v>121.39379166666666</v>
      </c>
      <c r="BV59" s="169">
        <v>89.99047916666666</v>
      </c>
      <c r="BW59" s="169">
        <v>25.608882352941176</v>
      </c>
      <c r="BX59" s="169">
        <v>24.78797916666667</v>
      </c>
      <c r="BY59" s="169">
        <v>61.482520833333332</v>
      </c>
      <c r="BZ59" s="169">
        <v>75.023062499999995</v>
      </c>
      <c r="CA59" s="169">
        <v>-50.85991666666667</v>
      </c>
      <c r="CB59" s="169">
        <v>-47.161331707317075</v>
      </c>
      <c r="CC59" s="169">
        <v>123.43914583333333</v>
      </c>
      <c r="CD59" s="169">
        <v>120.88307317073171</v>
      </c>
      <c r="CE59" s="169">
        <v>22.027458333333335</v>
      </c>
      <c r="CF59" s="169">
        <v>-108.2866875</v>
      </c>
      <c r="CG59" s="169">
        <v>-108.39908333333334</v>
      </c>
      <c r="CH59" s="169">
        <v>9.7839729166666665</v>
      </c>
      <c r="CI59" s="169">
        <v>-90.948024390243901</v>
      </c>
      <c r="CJ59" s="169">
        <v>19.57</v>
      </c>
      <c r="CK59" s="169">
        <v>25.984999999999999</v>
      </c>
      <c r="CL59" s="169">
        <v>14.197687500000001</v>
      </c>
      <c r="CM59" s="169">
        <v>184.03416666666666</v>
      </c>
      <c r="CN59" s="169">
        <v>-15.433658536585366</v>
      </c>
      <c r="CO59" s="169">
        <v>17.936072916666667</v>
      </c>
      <c r="CP59" s="169">
        <v>17.181966666666668</v>
      </c>
      <c r="CQ59" s="169">
        <v>18.64501951219512</v>
      </c>
      <c r="CR59" s="169">
        <v>4.4110500000000004</v>
      </c>
      <c r="CS59" s="169">
        <v>5.2620270833333338</v>
      </c>
      <c r="CT59" s="169">
        <v>-22.820605263157898</v>
      </c>
      <c r="CU59" s="169">
        <v>-49.25691041666667</v>
      </c>
      <c r="CV59" s="169">
        <v>16.09518125</v>
      </c>
      <c r="CW59" s="169">
        <v>13.79009756097561</v>
      </c>
      <c r="CX59" s="169">
        <v>55.746395833333338</v>
      </c>
      <c r="CY59" s="169">
        <v>72.11339024390243</v>
      </c>
      <c r="CZ59" s="169">
        <v>47.659292682926832</v>
      </c>
      <c r="DA59" s="169">
        <v>45.857243902439031</v>
      </c>
      <c r="DB59" s="169">
        <v>-32.376437500000002</v>
      </c>
      <c r="DC59" s="169">
        <v>-2.1470619047619048</v>
      </c>
      <c r="DD59" s="169">
        <v>91.311073170731703</v>
      </c>
      <c r="DE59" s="169">
        <v>91.549437499999996</v>
      </c>
      <c r="DF59" s="169">
        <v>-120.94941176470589</v>
      </c>
      <c r="DG59" s="169">
        <v>-5.4166666666666671E-5</v>
      </c>
      <c r="DH59" s="169">
        <v>-19.611354166666668</v>
      </c>
      <c r="DI59" s="169">
        <v>-101.788875</v>
      </c>
      <c r="DJ59" s="169">
        <v>-105.88560465116278</v>
      </c>
      <c r="DK59" s="169">
        <v>31.082882352941176</v>
      </c>
      <c r="DL59" s="169">
        <v>61.66639583333334</v>
      </c>
      <c r="DM59" s="169">
        <v>70.29472916666667</v>
      </c>
      <c r="DN59" s="169">
        <v>89.407749999999993</v>
      </c>
      <c r="DO59" s="169">
        <v>61.191395833333331</v>
      </c>
      <c r="DP59" s="169">
        <v>-10.477499999999999</v>
      </c>
      <c r="DQ59" s="169">
        <v>53.596395833333332</v>
      </c>
      <c r="DR59" s="169">
        <v>122.60616666666667</v>
      </c>
      <c r="DS59" s="169">
        <v>-15.769460975609755</v>
      </c>
      <c r="DT59" s="169">
        <v>-15.132070833333334</v>
      </c>
      <c r="DU59" s="169">
        <v>93.592208333333332</v>
      </c>
      <c r="DV59" s="169">
        <v>69.227437499999994</v>
      </c>
      <c r="DW59" s="169">
        <v>123.82260416666666</v>
      </c>
      <c r="DX59" s="169">
        <v>122.101375</v>
      </c>
      <c r="DY59" s="169">
        <v>-38.07651666666667</v>
      </c>
      <c r="DZ59" s="169">
        <v>-37.518475000000002</v>
      </c>
      <c r="EA59" s="169">
        <v>216.66219512195119</v>
      </c>
      <c r="EB59" s="169">
        <v>174.51958333333332</v>
      </c>
      <c r="EC59" s="169">
        <v>168.88645833333334</v>
      </c>
      <c r="ED59" s="169">
        <v>171.12104166666666</v>
      </c>
      <c r="EE59" s="169">
        <v>81.298979166666669</v>
      </c>
      <c r="EF59" s="169">
        <v>61.940937499999997</v>
      </c>
      <c r="EG59" s="169">
        <v>-29.551520833333335</v>
      </c>
      <c r="EH59" s="169">
        <v>432.19333333333333</v>
      </c>
      <c r="EI59" s="169">
        <v>299.48416666666662</v>
      </c>
      <c r="EJ59" s="169">
        <v>0</v>
      </c>
      <c r="EK59" s="169">
        <v>-28.848729166666665</v>
      </c>
      <c r="EL59" s="169">
        <v>-26.835979166666668</v>
      </c>
      <c r="EM59" s="169">
        <v>9.4018250000000005</v>
      </c>
      <c r="EN59" s="169">
        <v>-14.717504166666666</v>
      </c>
      <c r="EO59" s="169">
        <v>-13.663814583333334</v>
      </c>
      <c r="EP59" s="169">
        <v>106.93439024390243</v>
      </c>
      <c r="EQ59" s="169">
        <v>-38.151791666666668</v>
      </c>
      <c r="ER59" s="169">
        <v>-38.881268292682925</v>
      </c>
      <c r="ES59" s="169">
        <v>-24.219945833333334</v>
      </c>
      <c r="ET59" s="169">
        <v>2.6927916666666669</v>
      </c>
      <c r="EU59" s="169">
        <v>-17.618062500000001</v>
      </c>
      <c r="EV59" s="169">
        <v>58.755341463414631</v>
      </c>
      <c r="EW59" s="169">
        <v>13.148989583333334</v>
      </c>
      <c r="EX59" s="169">
        <v>-82.035731249999998</v>
      </c>
      <c r="EY59" s="169">
        <v>-37.217041666666667</v>
      </c>
      <c r="EZ59" s="169">
        <v>-36.48470833333333</v>
      </c>
      <c r="FA59" s="169">
        <v>6.9012634146341467</v>
      </c>
      <c r="FB59" s="169">
        <v>-60.136312500000003</v>
      </c>
      <c r="FC59" s="169">
        <v>26.932083333333335</v>
      </c>
      <c r="FD59" s="169">
        <v>24.568854166666664</v>
      </c>
      <c r="FE59" s="169">
        <v>0</v>
      </c>
      <c r="FF59" s="169">
        <v>0</v>
      </c>
      <c r="FG59" s="169">
        <v>9.566770833333333</v>
      </c>
      <c r="FH59" s="169">
        <v>0</v>
      </c>
      <c r="FI59" s="169">
        <v>8.132833333333334</v>
      </c>
      <c r="FJ59" s="169">
        <v>50.529425000000003</v>
      </c>
      <c r="FK59" s="169">
        <v>51.772070731707316</v>
      </c>
      <c r="FL59" s="169">
        <v>-104.0224375</v>
      </c>
      <c r="FM59" s="169">
        <v>38.687417391304344</v>
      </c>
      <c r="FN59" s="169">
        <v>39.49587291666667</v>
      </c>
      <c r="FO59" s="169">
        <v>-78.116458333333327</v>
      </c>
      <c r="FP59" s="169">
        <v>-78.561414634146345</v>
      </c>
      <c r="FQ59" s="169">
        <v>-23.084854166666666</v>
      </c>
      <c r="FR59" s="169">
        <v>-19.0696625</v>
      </c>
      <c r="FS59" s="169">
        <v>13.73</v>
      </c>
      <c r="FT59" s="169">
        <v>1.0876812499999999</v>
      </c>
      <c r="FU59" s="169">
        <v>-8.5171916666666672</v>
      </c>
      <c r="FV59" s="169">
        <v>14.139374999999999</v>
      </c>
      <c r="FW59" s="169">
        <v>-24.033479166666666</v>
      </c>
      <c r="FX59" s="169">
        <v>9.054560416666666</v>
      </c>
      <c r="FY59" s="169">
        <v>-14.861642857142858</v>
      </c>
      <c r="FZ59" s="169">
        <v>0.78130217391304357</v>
      </c>
      <c r="GA59" s="169">
        <v>5.7565512820512819</v>
      </c>
      <c r="GB59" s="169">
        <v>36.245770833333331</v>
      </c>
      <c r="GC59" s="169">
        <v>79.534000000000006</v>
      </c>
      <c r="GD59" s="169">
        <v>79.207812500000003</v>
      </c>
      <c r="GE59" s="169">
        <v>14.129268292682926</v>
      </c>
      <c r="GF59" s="169">
        <v>92.109229166666665</v>
      </c>
      <c r="GG59" s="169">
        <v>22.633731707317075</v>
      </c>
      <c r="GH59" s="169">
        <v>-15.513929166666667</v>
      </c>
      <c r="GI59" s="169">
        <v>1.1862375000000001</v>
      </c>
      <c r="GJ59" s="169">
        <v>-1.4661268292682927</v>
      </c>
      <c r="GK59" s="169">
        <v>1.8469833333333334</v>
      </c>
      <c r="GL59" s="169">
        <v>6.3799999999999996E-2</v>
      </c>
      <c r="GM59" s="169">
        <v>0</v>
      </c>
      <c r="GN59" s="169">
        <v>-16.620071428571428</v>
      </c>
      <c r="GO59" s="169">
        <v>-27.461749999999999</v>
      </c>
      <c r="GP59" s="169">
        <v>29.417073170731708</v>
      </c>
      <c r="GQ59" s="169">
        <v>42.453020833333333</v>
      </c>
      <c r="GR59" s="169">
        <v>66.060039583333335</v>
      </c>
      <c r="GS59" s="169">
        <v>84.239395833333319</v>
      </c>
      <c r="GT59" s="169">
        <v>-147.82604166666667</v>
      </c>
      <c r="GU59" s="169">
        <v>-22.519217391304348</v>
      </c>
      <c r="GV59" s="169">
        <v>29.763083333333334</v>
      </c>
      <c r="GW59" s="169">
        <v>-33.930810416666667</v>
      </c>
      <c r="GX59" s="169">
        <v>8.4019547619047614</v>
      </c>
      <c r="GY59" s="169">
        <v>1.1868074074074075</v>
      </c>
      <c r="GZ59" s="169">
        <v>2.9468562500000002</v>
      </c>
      <c r="HA59" s="169">
        <v>10.192260416666667</v>
      </c>
      <c r="HB59" s="169">
        <v>220.22916666666666</v>
      </c>
      <c r="HC59" s="169">
        <v>219.703125</v>
      </c>
      <c r="HD59" s="169">
        <v>126.46520833333332</v>
      </c>
      <c r="HE59" s="169">
        <v>-126.54208333333334</v>
      </c>
      <c r="HF59" s="169">
        <v>-350.47268292682929</v>
      </c>
      <c r="HG59" s="169">
        <v>362.36812500000002</v>
      </c>
      <c r="HH59" s="169">
        <v>360.44833333333332</v>
      </c>
      <c r="HI59" s="169">
        <v>-208.45583333333332</v>
      </c>
      <c r="HJ59" s="169">
        <v>-207.30520833333333</v>
      </c>
      <c r="HK59" s="169">
        <v>-51.691187499999998</v>
      </c>
      <c r="HL59" s="169">
        <v>-42.413073170731707</v>
      </c>
      <c r="HM59" s="169">
        <v>77.643145833333335</v>
      </c>
      <c r="HN59" s="169">
        <v>77.336479166666663</v>
      </c>
      <c r="HO59" s="169">
        <v>-155.13041666666666</v>
      </c>
      <c r="HP59" s="169">
        <v>-153.37448275862067</v>
      </c>
      <c r="HQ59" s="169">
        <v>67.148333333333326</v>
      </c>
      <c r="HR59" s="169">
        <v>68.126020833333342</v>
      </c>
      <c r="HS59" s="169">
        <v>-25.871763414634149</v>
      </c>
      <c r="HT59" s="169">
        <v>-20.250438888888887</v>
      </c>
      <c r="HU59" s="169">
        <v>88.91509756097561</v>
      </c>
      <c r="HV59" s="169">
        <v>85.725395833333323</v>
      </c>
      <c r="HW59" s="169">
        <v>71.770604166666672</v>
      </c>
      <c r="HX59" s="169">
        <v>71.830875000000006</v>
      </c>
      <c r="HY59" s="169">
        <v>21.763847826086955</v>
      </c>
      <c r="HZ59" s="169">
        <v>8.1064979166666671</v>
      </c>
      <c r="IA59" s="169">
        <v>-350.90875</v>
      </c>
      <c r="IB59" s="169">
        <v>104.61623255813953</v>
      </c>
      <c r="IC59" s="169">
        <v>104.49153488372093</v>
      </c>
      <c r="ID59" s="169">
        <v>17.047499999999999</v>
      </c>
      <c r="IE59" s="169">
        <v>36.418232558139529</v>
      </c>
      <c r="IF59" s="169">
        <v>-66.732979166666667</v>
      </c>
      <c r="IG59" s="169">
        <v>-66.841250000000002</v>
      </c>
      <c r="IH59" s="169">
        <v>1.4521405405405408</v>
      </c>
      <c r="II59" s="169">
        <v>1.2074354166666668</v>
      </c>
      <c r="IJ59" s="169">
        <v>-357.17729166666663</v>
      </c>
      <c r="IK59" s="169">
        <v>-278.39041666666668</v>
      </c>
      <c r="IL59" s="169">
        <v>436.35624999999999</v>
      </c>
      <c r="IM59" s="169">
        <v>367.28229166666665</v>
      </c>
      <c r="IN59" s="169">
        <v>21.893325000000001</v>
      </c>
      <c r="IO59" s="169">
        <v>-360.46463414634144</v>
      </c>
      <c r="IP59" s="169">
        <v>362.88958333333335</v>
      </c>
      <c r="IQ59" s="169">
        <v>-110.16171458333332</v>
      </c>
      <c r="IR59" s="169">
        <v>-237.65333333333334</v>
      </c>
      <c r="IS59" s="169">
        <v>-357.01645833333333</v>
      </c>
      <c r="IT59" s="169">
        <v>121.708625</v>
      </c>
      <c r="IU59" s="169">
        <v>121.31360416666665</v>
      </c>
      <c r="IV59" s="169">
        <v>110.45154166666667</v>
      </c>
      <c r="IW59" s="169">
        <v>-426.62395833333335</v>
      </c>
      <c r="IX59" s="169">
        <v>237.96520833333329</v>
      </c>
      <c r="IY59" s="169">
        <v>-188.35541666666666</v>
      </c>
      <c r="IZ59" s="169">
        <v>189.40041666666664</v>
      </c>
      <c r="JA59" s="169">
        <v>-9.4369208333333319</v>
      </c>
      <c r="JB59" s="169">
        <v>30.954999999999998</v>
      </c>
      <c r="JC59" s="169">
        <v>34.292073170731705</v>
      </c>
      <c r="JD59" s="169">
        <v>0.50787916666666666</v>
      </c>
      <c r="JE59" s="169">
        <v>0.49597916666666669</v>
      </c>
      <c r="JF59" s="169">
        <v>-34.465382352941177</v>
      </c>
      <c r="JG59" s="169">
        <v>15.796379166666666</v>
      </c>
      <c r="JH59" s="169">
        <v>10.898602083333333</v>
      </c>
      <c r="JI59" s="169">
        <v>-17.051023529411765</v>
      </c>
      <c r="JJ59" s="169">
        <v>-46.962645833333333</v>
      </c>
      <c r="JK59" s="169">
        <v>1.1934926829268293</v>
      </c>
      <c r="JL59" s="169">
        <v>39.909439024390245</v>
      </c>
      <c r="JM59" s="169">
        <v>53.071770833333332</v>
      </c>
      <c r="JN59" s="169">
        <v>53.074020833333336</v>
      </c>
      <c r="JO59" s="169">
        <v>0</v>
      </c>
      <c r="JP59" s="169">
        <v>0</v>
      </c>
      <c r="JQ59" s="169">
        <v>50.551729166666661</v>
      </c>
      <c r="JR59" s="169">
        <v>50.073187500000003</v>
      </c>
      <c r="JS59" s="169">
        <v>50.427083333333336</v>
      </c>
      <c r="JT59" s="169">
        <v>0</v>
      </c>
      <c r="JU59" s="169">
        <v>-34.177843902439022</v>
      </c>
      <c r="JV59" s="169">
        <v>18.905952380952382</v>
      </c>
      <c r="JW59" s="169">
        <v>7.700332558139535</v>
      </c>
      <c r="JX59" s="169">
        <v>8.6998999999999995</v>
      </c>
      <c r="JY59" s="169">
        <v>-40.407911764705887</v>
      </c>
      <c r="JZ59" s="169">
        <v>75.433195121951215</v>
      </c>
      <c r="KA59" s="169">
        <v>52.259770833333334</v>
      </c>
      <c r="KB59" s="169">
        <v>-36.795937500000001</v>
      </c>
      <c r="KC59" s="169">
        <v>-73.850312500000001</v>
      </c>
      <c r="KD59" s="169">
        <v>41.403645833333329</v>
      </c>
      <c r="KE59" s="169">
        <v>32.385145833333333</v>
      </c>
      <c r="KF59" s="169">
        <v>27.969005128205129</v>
      </c>
      <c r="KG59" s="169">
        <v>-23.949714583333332</v>
      </c>
      <c r="KH59" s="169">
        <v>0</v>
      </c>
      <c r="KI59" s="169">
        <v>92.386812500000005</v>
      </c>
    </row>
    <row r="60" spans="1:295" x14ac:dyDescent="0.25">
      <c r="A60" s="228" t="s">
        <v>2291</v>
      </c>
      <c r="B60" s="228"/>
      <c r="C60" s="157" t="s">
        <v>163</v>
      </c>
      <c r="D60" s="157" t="s">
        <v>163</v>
      </c>
      <c r="E60" s="157" t="s">
        <v>163</v>
      </c>
      <c r="F60" s="157" t="s">
        <v>163</v>
      </c>
      <c r="G60" s="157" t="s">
        <v>163</v>
      </c>
      <c r="H60" s="157" t="s">
        <v>2292</v>
      </c>
      <c r="I60" s="157" t="s">
        <v>163</v>
      </c>
      <c r="J60" s="157" t="s">
        <v>163</v>
      </c>
      <c r="K60" s="157" t="s">
        <v>2292</v>
      </c>
      <c r="L60" s="157" t="s">
        <v>163</v>
      </c>
      <c r="M60" s="157" t="s">
        <v>163</v>
      </c>
      <c r="N60" s="157" t="s">
        <v>163</v>
      </c>
      <c r="O60" s="157" t="s">
        <v>163</v>
      </c>
      <c r="P60" s="157" t="s">
        <v>163</v>
      </c>
      <c r="Q60" s="157" t="s">
        <v>163</v>
      </c>
      <c r="R60" s="157" t="s">
        <v>163</v>
      </c>
      <c r="S60" s="157" t="s">
        <v>163</v>
      </c>
      <c r="T60" s="157" t="s">
        <v>163</v>
      </c>
      <c r="U60" s="157" t="s">
        <v>163</v>
      </c>
      <c r="V60" s="157" t="s">
        <v>163</v>
      </c>
      <c r="W60" s="157" t="s">
        <v>163</v>
      </c>
      <c r="X60" s="157" t="s">
        <v>2292</v>
      </c>
      <c r="Y60" s="157" t="s">
        <v>2292</v>
      </c>
      <c r="Z60" s="157" t="s">
        <v>2292</v>
      </c>
      <c r="AA60" s="157" t="s">
        <v>163</v>
      </c>
      <c r="AB60" s="157" t="s">
        <v>2292</v>
      </c>
      <c r="AC60" s="157" t="s">
        <v>163</v>
      </c>
      <c r="AD60" s="157" t="s">
        <v>163</v>
      </c>
      <c r="AE60" s="157" t="s">
        <v>2292</v>
      </c>
      <c r="AF60" s="157" t="s">
        <v>163</v>
      </c>
      <c r="AG60" s="157" t="s">
        <v>163</v>
      </c>
      <c r="AH60" s="157" t="s">
        <v>163</v>
      </c>
      <c r="AI60" s="157" t="s">
        <v>163</v>
      </c>
      <c r="AJ60" s="157" t="s">
        <v>163</v>
      </c>
      <c r="AK60" s="157" t="s">
        <v>163</v>
      </c>
      <c r="AL60" s="157" t="s">
        <v>2292</v>
      </c>
      <c r="AM60" s="157" t="s">
        <v>163</v>
      </c>
      <c r="AN60" s="157" t="s">
        <v>163</v>
      </c>
      <c r="AO60" s="157" t="s">
        <v>163</v>
      </c>
      <c r="AP60" s="157" t="s">
        <v>2292</v>
      </c>
      <c r="AQ60" s="157" t="s">
        <v>163</v>
      </c>
      <c r="AR60" s="157" t="s">
        <v>163</v>
      </c>
      <c r="AS60" s="157" t="s">
        <v>163</v>
      </c>
      <c r="AT60" s="157" t="s">
        <v>163</v>
      </c>
      <c r="AU60" s="157" t="s">
        <v>163</v>
      </c>
      <c r="AV60" s="157" t="s">
        <v>2292</v>
      </c>
      <c r="AW60" s="157" t="s">
        <v>2292</v>
      </c>
      <c r="AX60" s="157" t="s">
        <v>163</v>
      </c>
      <c r="AY60" s="157" t="s">
        <v>163</v>
      </c>
      <c r="AZ60" s="157" t="s">
        <v>163</v>
      </c>
      <c r="BA60" s="157" t="s">
        <v>163</v>
      </c>
      <c r="BB60" s="157" t="s">
        <v>163</v>
      </c>
      <c r="BC60" s="157" t="s">
        <v>2292</v>
      </c>
      <c r="BD60" s="157" t="s">
        <v>2292</v>
      </c>
      <c r="BE60" s="157" t="s">
        <v>2292</v>
      </c>
      <c r="BF60" s="157" t="s">
        <v>163</v>
      </c>
      <c r="BG60" s="157" t="s">
        <v>163</v>
      </c>
      <c r="BH60" s="157" t="s">
        <v>2292</v>
      </c>
      <c r="BI60" s="157" t="s">
        <v>2292</v>
      </c>
      <c r="BJ60" s="157" t="s">
        <v>2292</v>
      </c>
      <c r="BK60" s="157" t="s">
        <v>2292</v>
      </c>
      <c r="BL60" s="157" t="s">
        <v>2292</v>
      </c>
      <c r="BM60" s="157" t="s">
        <v>2292</v>
      </c>
      <c r="BN60" s="157" t="s">
        <v>163</v>
      </c>
      <c r="BO60" s="157" t="s">
        <v>163</v>
      </c>
      <c r="BP60" s="157" t="s">
        <v>163</v>
      </c>
      <c r="BQ60" s="157" t="s">
        <v>2292</v>
      </c>
      <c r="BR60" s="157" t="s">
        <v>2292</v>
      </c>
      <c r="BS60" s="157" t="s">
        <v>2292</v>
      </c>
      <c r="BT60" s="157" t="s">
        <v>2292</v>
      </c>
      <c r="BU60" s="157" t="s">
        <v>2292</v>
      </c>
      <c r="BV60" s="157" t="s">
        <v>2292</v>
      </c>
      <c r="BW60" s="157" t="s">
        <v>2292</v>
      </c>
      <c r="BX60" s="157" t="s">
        <v>2293</v>
      </c>
      <c r="BY60" s="157" t="s">
        <v>2292</v>
      </c>
      <c r="BZ60" s="157" t="s">
        <v>2292</v>
      </c>
      <c r="CA60" s="157" t="s">
        <v>2292</v>
      </c>
      <c r="CB60" s="157" t="s">
        <v>2292</v>
      </c>
      <c r="CC60" s="157" t="s">
        <v>2292</v>
      </c>
      <c r="CD60" s="157" t="s">
        <v>2292</v>
      </c>
      <c r="CE60" s="157" t="s">
        <v>2292</v>
      </c>
      <c r="CF60" s="157" t="s">
        <v>2292</v>
      </c>
      <c r="CG60" s="157" t="s">
        <v>2292</v>
      </c>
      <c r="CH60" s="157" t="s">
        <v>2292</v>
      </c>
      <c r="CI60" s="157" t="s">
        <v>2292</v>
      </c>
      <c r="CJ60" s="157" t="s">
        <v>2292</v>
      </c>
      <c r="CK60" s="157" t="s">
        <v>2292</v>
      </c>
      <c r="CL60" s="157" t="s">
        <v>2292</v>
      </c>
      <c r="CM60" s="157" t="s">
        <v>2292</v>
      </c>
      <c r="CN60" s="157" t="s">
        <v>2292</v>
      </c>
      <c r="CO60" s="157" t="s">
        <v>2292</v>
      </c>
      <c r="CP60" s="157" t="s">
        <v>2292</v>
      </c>
      <c r="CQ60" s="157" t="s">
        <v>2292</v>
      </c>
      <c r="CR60" s="157" t="s">
        <v>2292</v>
      </c>
      <c r="CS60" s="157" t="s">
        <v>2292</v>
      </c>
      <c r="CT60" s="157" t="s">
        <v>2292</v>
      </c>
      <c r="CU60" s="157" t="s">
        <v>2292</v>
      </c>
      <c r="CV60" s="157" t="s">
        <v>2292</v>
      </c>
      <c r="CW60" s="157" t="s">
        <v>2292</v>
      </c>
      <c r="CX60" s="157" t="s">
        <v>2292</v>
      </c>
      <c r="CY60" s="157" t="s">
        <v>2292</v>
      </c>
      <c r="CZ60" s="157" t="s">
        <v>2292</v>
      </c>
      <c r="DA60" s="157" t="s">
        <v>2292</v>
      </c>
      <c r="DB60" s="157" t="s">
        <v>2292</v>
      </c>
      <c r="DC60" s="157" t="s">
        <v>2292</v>
      </c>
      <c r="DD60" s="157" t="s">
        <v>2292</v>
      </c>
      <c r="DE60" s="157" t="s">
        <v>2292</v>
      </c>
      <c r="DF60" s="157" t="s">
        <v>2292</v>
      </c>
      <c r="DG60" s="157" t="s">
        <v>2292</v>
      </c>
      <c r="DH60" s="157" t="s">
        <v>2292</v>
      </c>
      <c r="DI60" s="157" t="s">
        <v>2292</v>
      </c>
      <c r="DJ60" s="157" t="s">
        <v>2292</v>
      </c>
      <c r="DK60" s="157" t="s">
        <v>2292</v>
      </c>
      <c r="DL60" s="157" t="s">
        <v>2292</v>
      </c>
      <c r="DM60" s="157" t="s">
        <v>2292</v>
      </c>
      <c r="DN60" s="157" t="s">
        <v>2292</v>
      </c>
      <c r="DO60" s="157" t="s">
        <v>2292</v>
      </c>
      <c r="DP60" s="157" t="s">
        <v>2292</v>
      </c>
      <c r="DQ60" s="157" t="s">
        <v>2292</v>
      </c>
      <c r="DR60" s="157" t="s">
        <v>2292</v>
      </c>
      <c r="DS60" s="157" t="s">
        <v>2292</v>
      </c>
      <c r="DT60" s="157" t="s">
        <v>2292</v>
      </c>
      <c r="DU60" s="157" t="s">
        <v>2292</v>
      </c>
      <c r="DV60" s="157" t="s">
        <v>2292</v>
      </c>
      <c r="DW60" s="157" t="s">
        <v>2292</v>
      </c>
      <c r="DX60" s="157" t="s">
        <v>2292</v>
      </c>
      <c r="DY60" s="157" t="s">
        <v>2292</v>
      </c>
      <c r="DZ60" s="157" t="s">
        <v>2292</v>
      </c>
      <c r="EA60" s="157" t="s">
        <v>2292</v>
      </c>
      <c r="EB60" s="157" t="s">
        <v>2292</v>
      </c>
      <c r="EC60" s="157" t="s">
        <v>2292</v>
      </c>
      <c r="ED60" s="157" t="s">
        <v>2292</v>
      </c>
      <c r="EE60" s="157" t="s">
        <v>2292</v>
      </c>
      <c r="EF60" s="157" t="s">
        <v>2292</v>
      </c>
      <c r="EG60" s="157" t="s">
        <v>2292</v>
      </c>
      <c r="EH60" s="157" t="s">
        <v>2292</v>
      </c>
      <c r="EI60" s="157" t="s">
        <v>2292</v>
      </c>
      <c r="EJ60" s="157" t="s">
        <v>2292</v>
      </c>
      <c r="EK60" s="157" t="s">
        <v>2292</v>
      </c>
      <c r="EL60" s="157" t="s">
        <v>2292</v>
      </c>
      <c r="EM60" s="157" t="s">
        <v>2292</v>
      </c>
      <c r="EN60" s="157" t="s">
        <v>2292</v>
      </c>
      <c r="EO60" s="157" t="s">
        <v>2292</v>
      </c>
      <c r="EP60" s="157" t="s">
        <v>2292</v>
      </c>
      <c r="EQ60" s="157" t="s">
        <v>2292</v>
      </c>
      <c r="ER60" s="157" t="s">
        <v>2292</v>
      </c>
      <c r="ES60" s="157" t="s">
        <v>2292</v>
      </c>
      <c r="ET60" s="157" t="s">
        <v>2292</v>
      </c>
      <c r="EU60" s="157" t="s">
        <v>2292</v>
      </c>
      <c r="EV60" s="157" t="s">
        <v>2292</v>
      </c>
      <c r="EW60" s="157" t="s">
        <v>2292</v>
      </c>
      <c r="EX60" s="157" t="s">
        <v>2292</v>
      </c>
      <c r="EY60" s="157" t="s">
        <v>2292</v>
      </c>
      <c r="EZ60" s="157" t="s">
        <v>2292</v>
      </c>
      <c r="FA60" s="157" t="s">
        <v>2292</v>
      </c>
      <c r="FB60" s="157" t="s">
        <v>2292</v>
      </c>
      <c r="FC60" s="157" t="s">
        <v>2292</v>
      </c>
      <c r="FD60" s="157" t="s">
        <v>2292</v>
      </c>
      <c r="FE60" s="157" t="s">
        <v>2292</v>
      </c>
      <c r="FF60" s="157" t="s">
        <v>2292</v>
      </c>
      <c r="FG60" s="157" t="s">
        <v>2292</v>
      </c>
      <c r="FH60" s="157" t="s">
        <v>2292</v>
      </c>
      <c r="FI60" s="157" t="s">
        <v>2292</v>
      </c>
      <c r="FJ60" s="157" t="s">
        <v>2292</v>
      </c>
      <c r="FK60" s="157" t="s">
        <v>2292</v>
      </c>
      <c r="FL60" s="157" t="s">
        <v>2292</v>
      </c>
      <c r="FM60" s="157" t="s">
        <v>2292</v>
      </c>
      <c r="FN60" s="157" t="s">
        <v>2292</v>
      </c>
      <c r="FO60" s="157" t="s">
        <v>2292</v>
      </c>
      <c r="FP60" s="157" t="s">
        <v>2292</v>
      </c>
      <c r="FQ60" s="157" t="s">
        <v>2292</v>
      </c>
      <c r="FR60" s="157" t="s">
        <v>2292</v>
      </c>
      <c r="FS60" s="157" t="s">
        <v>2292</v>
      </c>
      <c r="FT60" s="157" t="s">
        <v>2292</v>
      </c>
      <c r="FU60" s="157" t="s">
        <v>2292</v>
      </c>
      <c r="FV60" s="157" t="s">
        <v>2292</v>
      </c>
      <c r="FW60" s="157" t="s">
        <v>2292</v>
      </c>
      <c r="FX60" s="157" t="s">
        <v>2292</v>
      </c>
      <c r="FY60" s="157" t="s">
        <v>2292</v>
      </c>
      <c r="FZ60" s="157" t="s">
        <v>2292</v>
      </c>
      <c r="GA60" s="157" t="s">
        <v>2292</v>
      </c>
      <c r="GB60" s="157" t="s">
        <v>2292</v>
      </c>
      <c r="GC60" s="157" t="s">
        <v>2292</v>
      </c>
      <c r="GD60" s="157" t="s">
        <v>2292</v>
      </c>
      <c r="GE60" s="157" t="s">
        <v>2292</v>
      </c>
      <c r="GF60" s="157" t="s">
        <v>2292</v>
      </c>
      <c r="GG60" s="157" t="s">
        <v>2292</v>
      </c>
      <c r="GH60" s="157" t="s">
        <v>2292</v>
      </c>
      <c r="GI60" s="157" t="s">
        <v>2292</v>
      </c>
      <c r="GJ60" s="157" t="s">
        <v>2292</v>
      </c>
      <c r="GK60" s="157" t="s">
        <v>2292</v>
      </c>
      <c r="GL60" s="157" t="s">
        <v>2292</v>
      </c>
      <c r="GM60" s="157" t="s">
        <v>2292</v>
      </c>
      <c r="GN60" s="157" t="s">
        <v>2292</v>
      </c>
      <c r="GO60" s="157" t="s">
        <v>2292</v>
      </c>
      <c r="GP60" s="157" t="s">
        <v>2292</v>
      </c>
      <c r="GQ60" s="157" t="s">
        <v>2292</v>
      </c>
      <c r="GR60" s="157" t="s">
        <v>2292</v>
      </c>
      <c r="GS60" s="157" t="s">
        <v>2292</v>
      </c>
      <c r="GT60" s="157" t="s">
        <v>2292</v>
      </c>
      <c r="GU60" s="157" t="s">
        <v>2292</v>
      </c>
      <c r="GV60" s="157" t="s">
        <v>2292</v>
      </c>
      <c r="GW60" s="157" t="s">
        <v>2292</v>
      </c>
      <c r="GX60" s="157" t="s">
        <v>2292</v>
      </c>
      <c r="GY60" s="157" t="s">
        <v>2292</v>
      </c>
      <c r="GZ60" s="157" t="s">
        <v>2292</v>
      </c>
      <c r="HA60" s="157" t="s">
        <v>2292</v>
      </c>
      <c r="HB60" s="157" t="s">
        <v>2292</v>
      </c>
      <c r="HC60" s="157" t="s">
        <v>2292</v>
      </c>
      <c r="HD60" s="157" t="s">
        <v>2292</v>
      </c>
      <c r="HE60" s="157" t="s">
        <v>2293</v>
      </c>
      <c r="HF60" s="157" t="s">
        <v>2293</v>
      </c>
      <c r="HG60" s="157" t="s">
        <v>2293</v>
      </c>
      <c r="HH60" s="157" t="s">
        <v>2293</v>
      </c>
      <c r="HI60" s="157" t="s">
        <v>2293</v>
      </c>
      <c r="HJ60" s="157" t="s">
        <v>2293</v>
      </c>
      <c r="HK60" s="157" t="s">
        <v>2293</v>
      </c>
      <c r="HL60" s="157" t="s">
        <v>2293</v>
      </c>
      <c r="HM60" s="157" t="s">
        <v>2293</v>
      </c>
      <c r="HN60" s="157" t="s">
        <v>2293</v>
      </c>
      <c r="HO60" s="157" t="s">
        <v>2293</v>
      </c>
      <c r="HP60" s="157" t="s">
        <v>2293</v>
      </c>
      <c r="HQ60" s="157" t="s">
        <v>2293</v>
      </c>
      <c r="HR60" s="157" t="s">
        <v>2293</v>
      </c>
      <c r="HS60" s="157" t="s">
        <v>2293</v>
      </c>
      <c r="HT60" s="157" t="s">
        <v>2293</v>
      </c>
      <c r="HU60" s="157" t="s">
        <v>2293</v>
      </c>
      <c r="HV60" s="157" t="s">
        <v>2293</v>
      </c>
      <c r="HW60" s="157" t="s">
        <v>2293</v>
      </c>
      <c r="HX60" s="157" t="s">
        <v>2293</v>
      </c>
      <c r="HY60" s="157" t="s">
        <v>2293</v>
      </c>
      <c r="HZ60" s="157" t="s">
        <v>2293</v>
      </c>
      <c r="IA60" s="157" t="s">
        <v>2293</v>
      </c>
      <c r="IB60" s="157" t="s">
        <v>2293</v>
      </c>
      <c r="IC60" s="157" t="s">
        <v>2293</v>
      </c>
      <c r="ID60" s="157" t="s">
        <v>2293</v>
      </c>
      <c r="IE60" s="157" t="s">
        <v>2293</v>
      </c>
      <c r="IF60" s="157" t="s">
        <v>2293</v>
      </c>
      <c r="IG60" s="157" t="s">
        <v>2293</v>
      </c>
      <c r="IH60" s="157" t="s">
        <v>2293</v>
      </c>
      <c r="II60" s="157" t="s">
        <v>2293</v>
      </c>
      <c r="IJ60" s="157" t="s">
        <v>2293</v>
      </c>
      <c r="IK60" s="157" t="s">
        <v>2293</v>
      </c>
      <c r="IL60" s="157" t="s">
        <v>2293</v>
      </c>
      <c r="IM60" s="157" t="s">
        <v>2293</v>
      </c>
      <c r="IN60" s="157" t="s">
        <v>2293</v>
      </c>
      <c r="IO60" s="157" t="s">
        <v>2293</v>
      </c>
      <c r="IP60" s="157" t="s">
        <v>2293</v>
      </c>
      <c r="IQ60" s="157" t="s">
        <v>2293</v>
      </c>
      <c r="IR60" s="157" t="s">
        <v>163</v>
      </c>
      <c r="IS60" s="157" t="s">
        <v>2292</v>
      </c>
      <c r="IT60" s="157" t="s">
        <v>2293</v>
      </c>
      <c r="IU60" s="157" t="s">
        <v>2293</v>
      </c>
      <c r="IV60" s="157" t="s">
        <v>2293</v>
      </c>
      <c r="IW60" s="157" t="s">
        <v>163</v>
      </c>
      <c r="IX60" s="157" t="s">
        <v>163</v>
      </c>
      <c r="IY60" s="157" t="s">
        <v>163</v>
      </c>
      <c r="IZ60" s="157" t="s">
        <v>163</v>
      </c>
      <c r="JA60" s="157" t="s">
        <v>2292</v>
      </c>
      <c r="JB60" s="157" t="s">
        <v>2293</v>
      </c>
      <c r="JC60" s="157" t="s">
        <v>2292</v>
      </c>
      <c r="JD60" s="157" t="s">
        <v>2293</v>
      </c>
      <c r="JE60" s="157" t="s">
        <v>2293</v>
      </c>
      <c r="JF60" s="157" t="s">
        <v>2293</v>
      </c>
      <c r="JG60" s="157" t="s">
        <v>2293</v>
      </c>
      <c r="JH60" s="157" t="s">
        <v>2292</v>
      </c>
      <c r="JI60" s="157" t="s">
        <v>2292</v>
      </c>
      <c r="JJ60" s="157" t="s">
        <v>2292</v>
      </c>
      <c r="JK60" s="157" t="s">
        <v>2292</v>
      </c>
      <c r="JL60" s="157" t="s">
        <v>2293</v>
      </c>
      <c r="JM60" s="157" t="s">
        <v>2292</v>
      </c>
      <c r="JN60" s="157" t="s">
        <v>2292</v>
      </c>
      <c r="JO60" s="157" t="s">
        <v>2293</v>
      </c>
      <c r="JP60" s="157" t="s">
        <v>2293</v>
      </c>
      <c r="JQ60" s="157" t="s">
        <v>2293</v>
      </c>
      <c r="JR60" s="157" t="s">
        <v>2293</v>
      </c>
      <c r="JS60" s="157" t="s">
        <v>2292</v>
      </c>
      <c r="JT60" s="157" t="s">
        <v>2292</v>
      </c>
      <c r="JU60" s="157" t="s">
        <v>2293</v>
      </c>
      <c r="JV60" s="157" t="s">
        <v>2293</v>
      </c>
      <c r="JW60" s="157" t="s">
        <v>2293</v>
      </c>
      <c r="JX60" s="157" t="s">
        <v>2293</v>
      </c>
      <c r="JY60" s="157" t="s">
        <v>2293</v>
      </c>
      <c r="JZ60" s="157" t="s">
        <v>2293</v>
      </c>
      <c r="KA60" s="157" t="s">
        <v>2293</v>
      </c>
      <c r="KB60" s="157" t="s">
        <v>2293</v>
      </c>
      <c r="KC60" s="157" t="s">
        <v>2293</v>
      </c>
      <c r="KD60" s="157" t="s">
        <v>2293</v>
      </c>
      <c r="KE60" s="157" t="s">
        <v>2293</v>
      </c>
      <c r="KF60" s="157" t="s">
        <v>2293</v>
      </c>
      <c r="KG60" s="157" t="s">
        <v>2293</v>
      </c>
      <c r="KH60" s="157" t="s">
        <v>2292</v>
      </c>
      <c r="KI60" s="157" t="s">
        <v>2292</v>
      </c>
    </row>
    <row r="61" spans="1:295" ht="27" customHeight="1" x14ac:dyDescent="0.25">
      <c r="A61" s="228" t="s">
        <v>3</v>
      </c>
      <c r="B61" s="228"/>
      <c r="C61" s="227" t="s">
        <v>117</v>
      </c>
      <c r="D61" s="227"/>
      <c r="E61" s="227"/>
      <c r="F61" s="227"/>
      <c r="G61" s="227"/>
      <c r="H61" s="227"/>
      <c r="I61" s="227"/>
      <c r="J61" s="227"/>
      <c r="K61" s="227"/>
      <c r="L61" s="227"/>
      <c r="M61" s="227"/>
      <c r="N61" s="227" t="s">
        <v>2294</v>
      </c>
      <c r="O61" s="227"/>
      <c r="P61" s="227"/>
      <c r="Q61" s="227"/>
      <c r="R61" s="227"/>
      <c r="S61" s="227" t="s">
        <v>136</v>
      </c>
      <c r="T61" s="227" t="s">
        <v>117</v>
      </c>
      <c r="U61" s="227"/>
      <c r="V61" s="227"/>
      <c r="W61" s="227"/>
      <c r="X61" s="227" t="s">
        <v>781</v>
      </c>
      <c r="Y61" s="227"/>
      <c r="Z61" s="227"/>
      <c r="AA61" s="227" t="s">
        <v>14</v>
      </c>
      <c r="AB61" s="227" t="s">
        <v>117</v>
      </c>
      <c r="AC61" s="227" t="s">
        <v>2295</v>
      </c>
      <c r="AD61" s="227"/>
      <c r="AE61" s="227" t="s">
        <v>117</v>
      </c>
      <c r="AF61" s="227" t="s">
        <v>2294</v>
      </c>
      <c r="AG61" s="227"/>
      <c r="AH61" s="227" t="s">
        <v>2296</v>
      </c>
      <c r="AI61" s="227"/>
      <c r="AJ61" s="227" t="s">
        <v>2295</v>
      </c>
      <c r="AK61" s="227"/>
      <c r="AL61" s="227"/>
      <c r="AM61" s="227"/>
      <c r="AN61" s="227"/>
      <c r="AO61" s="227" t="s">
        <v>2297</v>
      </c>
      <c r="AP61" s="227" t="s">
        <v>2298</v>
      </c>
      <c r="AQ61" s="227" t="s">
        <v>117</v>
      </c>
      <c r="AR61" s="227"/>
      <c r="AS61" s="227"/>
      <c r="AT61" s="227"/>
      <c r="AU61" s="227"/>
      <c r="AV61" s="227"/>
      <c r="AW61" s="227"/>
      <c r="AX61" s="227"/>
      <c r="AY61" s="227"/>
      <c r="AZ61" s="227"/>
      <c r="BA61" s="227" t="s">
        <v>274</v>
      </c>
      <c r="BB61" s="227" t="s">
        <v>136</v>
      </c>
      <c r="BC61" s="227" t="s">
        <v>822</v>
      </c>
      <c r="BD61" s="227" t="s">
        <v>125</v>
      </c>
      <c r="BE61" s="227"/>
      <c r="BF61" s="227" t="s">
        <v>117</v>
      </c>
      <c r="BG61" s="227"/>
      <c r="BH61" s="227"/>
      <c r="BI61" s="227"/>
      <c r="BJ61" s="227"/>
      <c r="BK61" s="227"/>
      <c r="BL61" s="227"/>
      <c r="BM61" s="227"/>
      <c r="BN61" s="227" t="s">
        <v>136</v>
      </c>
      <c r="BO61" s="227"/>
      <c r="BP61" s="227"/>
      <c r="BQ61" s="227"/>
      <c r="BR61" s="227"/>
      <c r="BS61" s="227"/>
      <c r="BT61" s="227" t="s">
        <v>14</v>
      </c>
      <c r="BU61" s="227"/>
      <c r="BV61" s="227" t="s">
        <v>136</v>
      </c>
      <c r="BW61" s="227" t="s">
        <v>2299</v>
      </c>
      <c r="BX61" s="227"/>
      <c r="BY61" s="227"/>
      <c r="BZ61" s="227"/>
      <c r="CA61" s="227" t="s">
        <v>117</v>
      </c>
      <c r="CB61" s="227"/>
      <c r="CC61" s="227" t="s">
        <v>2300</v>
      </c>
      <c r="CD61" s="227"/>
      <c r="CE61" s="227" t="s">
        <v>32</v>
      </c>
      <c r="CF61" s="227" t="s">
        <v>117</v>
      </c>
      <c r="CG61" s="227"/>
      <c r="CH61" s="227"/>
      <c r="CI61" s="227"/>
      <c r="CJ61" s="227" t="s">
        <v>822</v>
      </c>
      <c r="CK61" s="227"/>
      <c r="CL61" s="227" t="s">
        <v>2299</v>
      </c>
      <c r="CM61" s="227"/>
      <c r="CN61" s="227"/>
      <c r="CO61" s="227" t="s">
        <v>117</v>
      </c>
      <c r="CP61" s="227"/>
      <c r="CQ61" s="227"/>
      <c r="CR61" s="227"/>
      <c r="CS61" s="227"/>
      <c r="CT61" s="227"/>
      <c r="CU61" s="227"/>
      <c r="CV61" s="227"/>
      <c r="CW61" s="227" t="s">
        <v>2300</v>
      </c>
      <c r="CX61" s="227" t="s">
        <v>2299</v>
      </c>
      <c r="CY61" s="227"/>
      <c r="CZ61" s="227" t="s">
        <v>294</v>
      </c>
      <c r="DA61" s="227"/>
      <c r="DB61" s="227"/>
      <c r="DC61" s="227"/>
      <c r="DD61" s="227" t="s">
        <v>117</v>
      </c>
      <c r="DE61" s="227"/>
      <c r="DF61" s="227"/>
      <c r="DG61" s="227" t="s">
        <v>294</v>
      </c>
      <c r="DH61" s="227"/>
      <c r="DI61" s="227" t="s">
        <v>805</v>
      </c>
      <c r="DJ61" s="227"/>
      <c r="DK61" s="227" t="s">
        <v>508</v>
      </c>
      <c r="DL61" s="227" t="s">
        <v>294</v>
      </c>
      <c r="DM61" s="227"/>
      <c r="DN61" s="227"/>
      <c r="DO61" s="227"/>
      <c r="DP61" s="227" t="s">
        <v>508</v>
      </c>
      <c r="DQ61" s="227" t="s">
        <v>294</v>
      </c>
      <c r="DR61" s="227" t="s">
        <v>508</v>
      </c>
      <c r="DS61" s="227" t="s">
        <v>294</v>
      </c>
      <c r="DT61" s="227"/>
      <c r="DU61" s="227"/>
      <c r="DV61" s="227"/>
      <c r="DW61" s="227" t="s">
        <v>117</v>
      </c>
      <c r="DX61" s="227" t="s">
        <v>508</v>
      </c>
      <c r="DY61" s="227" t="s">
        <v>117</v>
      </c>
      <c r="DZ61" s="227"/>
      <c r="EA61" s="227"/>
      <c r="EB61" s="227"/>
      <c r="EC61" s="227"/>
      <c r="ED61" s="227"/>
      <c r="EE61" s="227" t="s">
        <v>136</v>
      </c>
      <c r="EF61" s="227"/>
      <c r="EG61" s="227" t="s">
        <v>294</v>
      </c>
      <c r="EH61" s="227" t="s">
        <v>136</v>
      </c>
      <c r="EI61" s="227" t="s">
        <v>2301</v>
      </c>
      <c r="EJ61" s="227" t="s">
        <v>508</v>
      </c>
      <c r="EK61" s="227" t="s">
        <v>117</v>
      </c>
      <c r="EL61" s="227"/>
      <c r="EM61" s="227"/>
      <c r="EN61" s="227"/>
      <c r="EO61" s="227"/>
      <c r="EP61" s="227"/>
      <c r="EQ61" s="227"/>
      <c r="ER61" s="227"/>
      <c r="ES61" s="227"/>
      <c r="ET61" s="227" t="s">
        <v>800</v>
      </c>
      <c r="EU61" s="227"/>
      <c r="EV61" s="227"/>
      <c r="EW61" s="227" t="s">
        <v>117</v>
      </c>
      <c r="EX61" s="227"/>
      <c r="EY61" s="227"/>
      <c r="EZ61" s="227"/>
      <c r="FA61" s="227"/>
      <c r="FB61" s="227"/>
      <c r="FC61" s="227"/>
      <c r="FD61" s="227"/>
      <c r="FE61" s="227"/>
      <c r="FF61" s="227"/>
      <c r="FG61" s="227" t="s">
        <v>812</v>
      </c>
      <c r="FH61" s="227"/>
      <c r="FI61" s="227"/>
      <c r="FJ61" s="227" t="s">
        <v>117</v>
      </c>
      <c r="FK61" s="227"/>
      <c r="FL61" s="227"/>
      <c r="FM61" s="227"/>
      <c r="FN61" s="227"/>
      <c r="FO61" s="227"/>
      <c r="FP61" s="227" t="s">
        <v>274</v>
      </c>
      <c r="FQ61" s="227" t="s">
        <v>125</v>
      </c>
      <c r="FR61" s="227"/>
      <c r="FS61" s="227"/>
      <c r="FT61" s="227"/>
      <c r="FU61" s="227"/>
      <c r="FV61" s="227"/>
      <c r="FW61" s="227" t="s">
        <v>2300</v>
      </c>
      <c r="FX61" s="227" t="s">
        <v>547</v>
      </c>
      <c r="FY61" s="227"/>
      <c r="FZ61" s="227"/>
      <c r="GA61" s="227" t="s">
        <v>508</v>
      </c>
      <c r="GB61" s="227" t="s">
        <v>2295</v>
      </c>
      <c r="GC61" s="227" t="s">
        <v>274</v>
      </c>
      <c r="GD61" s="227" t="s">
        <v>117</v>
      </c>
      <c r="GE61" s="227" t="s">
        <v>125</v>
      </c>
      <c r="GF61" s="227" t="s">
        <v>274</v>
      </c>
      <c r="GG61" s="227" t="s">
        <v>2295</v>
      </c>
      <c r="GH61" s="227" t="s">
        <v>117</v>
      </c>
      <c r="GI61" s="227" t="s">
        <v>274</v>
      </c>
      <c r="GJ61" s="227" t="s">
        <v>117</v>
      </c>
      <c r="GK61" s="227"/>
      <c r="GL61" s="227" t="s">
        <v>2302</v>
      </c>
      <c r="GM61" s="227" t="s">
        <v>117</v>
      </c>
      <c r="GN61" s="227" t="s">
        <v>125</v>
      </c>
      <c r="GO61" s="227" t="s">
        <v>117</v>
      </c>
      <c r="GP61" s="227"/>
      <c r="GQ61" s="227"/>
      <c r="GR61" s="227" t="s">
        <v>24</v>
      </c>
      <c r="GS61" s="227"/>
      <c r="GT61" s="227" t="s">
        <v>274</v>
      </c>
      <c r="GU61" s="227"/>
      <c r="GV61" s="227" t="s">
        <v>117</v>
      </c>
      <c r="GW61" s="227" t="s">
        <v>274</v>
      </c>
      <c r="GX61" s="227" t="s">
        <v>511</v>
      </c>
      <c r="GY61" s="227" t="s">
        <v>117</v>
      </c>
      <c r="GZ61" s="227"/>
      <c r="HA61" s="227" t="s">
        <v>511</v>
      </c>
      <c r="HB61" s="227" t="s">
        <v>136</v>
      </c>
      <c r="HC61" s="227"/>
      <c r="HD61" s="227"/>
      <c r="HE61" s="227"/>
      <c r="HF61" s="227"/>
      <c r="HG61" s="227"/>
      <c r="HH61" s="227"/>
      <c r="HI61" s="227"/>
      <c r="HJ61" s="227"/>
      <c r="HK61" s="227"/>
      <c r="HL61" s="227"/>
      <c r="HM61" s="227" t="s">
        <v>2303</v>
      </c>
      <c r="HN61" s="227"/>
      <c r="HO61" s="227" t="s">
        <v>136</v>
      </c>
      <c r="HP61" s="227"/>
      <c r="HQ61" s="227" t="s">
        <v>2304</v>
      </c>
      <c r="HR61" s="227"/>
      <c r="HS61" s="227" t="s">
        <v>136</v>
      </c>
      <c r="HT61" s="227"/>
      <c r="HU61" s="227" t="s">
        <v>313</v>
      </c>
      <c r="HV61" s="227"/>
      <c r="HW61" s="227" t="s">
        <v>2305</v>
      </c>
      <c r="HX61" s="227"/>
      <c r="HY61" s="227" t="s">
        <v>313</v>
      </c>
      <c r="HZ61" s="227" t="s">
        <v>117</v>
      </c>
      <c r="IA61" s="227" t="s">
        <v>172</v>
      </c>
      <c r="IB61" s="227" t="s">
        <v>65</v>
      </c>
      <c r="IC61" s="227"/>
      <c r="ID61" s="227" t="s">
        <v>2304</v>
      </c>
      <c r="IE61" s="227"/>
      <c r="IF61" s="227"/>
      <c r="IG61" s="227"/>
      <c r="IH61" s="227" t="s">
        <v>65</v>
      </c>
      <c r="II61" s="227"/>
      <c r="IJ61" s="227" t="s">
        <v>136</v>
      </c>
      <c r="IK61" s="227" t="s">
        <v>172</v>
      </c>
      <c r="IL61" s="227" t="s">
        <v>136</v>
      </c>
      <c r="IM61" s="227" t="s">
        <v>172</v>
      </c>
      <c r="IN61" s="227"/>
      <c r="IO61" s="227"/>
      <c r="IP61" s="227"/>
      <c r="IQ61" s="227"/>
      <c r="IR61" s="227" t="s">
        <v>136</v>
      </c>
      <c r="IS61" s="227" t="s">
        <v>2301</v>
      </c>
      <c r="IT61" s="227" t="s">
        <v>313</v>
      </c>
      <c r="IU61" s="227"/>
      <c r="IV61" s="227" t="s">
        <v>172</v>
      </c>
      <c r="IW61" s="227" t="s">
        <v>136</v>
      </c>
      <c r="IX61" s="227"/>
      <c r="IY61" s="227"/>
      <c r="IZ61" s="227"/>
      <c r="JA61" s="227" t="s">
        <v>117</v>
      </c>
      <c r="JB61" s="227" t="s">
        <v>845</v>
      </c>
      <c r="JC61" s="227" t="s">
        <v>117</v>
      </c>
      <c r="JD61" s="227" t="s">
        <v>52</v>
      </c>
      <c r="JE61" s="227"/>
      <c r="JF61" s="227" t="s">
        <v>117</v>
      </c>
      <c r="JG61" s="227"/>
      <c r="JH61" s="227"/>
      <c r="JI61" s="227"/>
      <c r="JJ61" s="227"/>
      <c r="JK61" s="227"/>
      <c r="JL61" s="227" t="s">
        <v>2305</v>
      </c>
      <c r="JM61" s="227" t="s">
        <v>125</v>
      </c>
      <c r="JN61" s="227"/>
      <c r="JO61" s="227" t="s">
        <v>839</v>
      </c>
      <c r="JP61" s="227"/>
      <c r="JQ61" s="227" t="s">
        <v>841</v>
      </c>
      <c r="JR61" s="227"/>
      <c r="JS61" s="227"/>
      <c r="JT61" s="227" t="s">
        <v>117</v>
      </c>
      <c r="JU61" s="227" t="s">
        <v>2304</v>
      </c>
      <c r="JV61" s="227" t="s">
        <v>423</v>
      </c>
      <c r="JW61" s="227" t="s">
        <v>2306</v>
      </c>
      <c r="JX61" s="227"/>
      <c r="JY61" s="227" t="s">
        <v>136</v>
      </c>
      <c r="JZ61" s="227"/>
      <c r="KA61" s="227"/>
      <c r="KB61" s="227"/>
      <c r="KC61" s="227"/>
      <c r="KD61" s="227"/>
      <c r="KE61" s="227"/>
      <c r="KF61" s="227" t="s">
        <v>2304</v>
      </c>
      <c r="KG61" s="227"/>
      <c r="KH61" s="227" t="s">
        <v>136</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2311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8" t="s">
        <v>1651</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1652</v>
      </c>
      <c r="B6" s="228"/>
      <c r="C6" s="157" t="s">
        <v>2312</v>
      </c>
      <c r="D6" s="157" t="s">
        <v>2313</v>
      </c>
      <c r="E6" s="157" t="s">
        <v>2314</v>
      </c>
      <c r="F6" s="157" t="s">
        <v>2315</v>
      </c>
      <c r="G6" s="157" t="s">
        <v>2316</v>
      </c>
      <c r="H6" s="157" t="s">
        <v>2317</v>
      </c>
      <c r="I6" s="157" t="s">
        <v>2318</v>
      </c>
      <c r="J6" s="157"/>
      <c r="K6" s="157" t="s">
        <v>2319</v>
      </c>
      <c r="L6" s="157" t="s">
        <v>2320</v>
      </c>
      <c r="M6" s="157" t="s">
        <v>2321</v>
      </c>
      <c r="N6" s="157" t="s">
        <v>2322</v>
      </c>
      <c r="O6" s="157" t="s">
        <v>2323</v>
      </c>
      <c r="P6" s="157" t="s">
        <v>2324</v>
      </c>
      <c r="Q6" s="157" t="s">
        <v>2325</v>
      </c>
      <c r="R6" s="157" t="s">
        <v>2326</v>
      </c>
      <c r="S6" s="157" t="s">
        <v>2327</v>
      </c>
      <c r="T6" s="157" t="s">
        <v>2328</v>
      </c>
      <c r="U6" s="157" t="s">
        <v>2329</v>
      </c>
      <c r="V6" s="157" t="s">
        <v>2330</v>
      </c>
      <c r="W6" s="157" t="s">
        <v>2331</v>
      </c>
      <c r="X6" s="157" t="s">
        <v>2332</v>
      </c>
      <c r="Y6" s="157" t="s">
        <v>2333</v>
      </c>
      <c r="Z6" s="157" t="s">
        <v>2334</v>
      </c>
      <c r="AA6" s="157" t="s">
        <v>2335</v>
      </c>
      <c r="AB6" s="157" t="s">
        <v>2336</v>
      </c>
      <c r="AC6" s="157" t="s">
        <v>2337</v>
      </c>
      <c r="AD6" s="157" t="s">
        <v>2338</v>
      </c>
      <c r="AE6" s="157" t="s">
        <v>2339</v>
      </c>
      <c r="AF6" s="157" t="s">
        <v>2340</v>
      </c>
      <c r="AG6" s="157" t="s">
        <v>2341</v>
      </c>
      <c r="AH6" s="157" t="s">
        <v>2342</v>
      </c>
      <c r="AI6" s="157" t="s">
        <v>2343</v>
      </c>
      <c r="AJ6" s="157" t="s">
        <v>2344</v>
      </c>
      <c r="AK6" s="157" t="s">
        <v>2345</v>
      </c>
      <c r="AL6" s="157" t="s">
        <v>2346</v>
      </c>
      <c r="AM6" s="157" t="s">
        <v>2347</v>
      </c>
      <c r="AN6" s="157" t="s">
        <v>2348</v>
      </c>
      <c r="AO6" s="157" t="s">
        <v>2349</v>
      </c>
      <c r="AP6" s="157" t="s">
        <v>2350</v>
      </c>
      <c r="AQ6" s="157" t="s">
        <v>2351</v>
      </c>
      <c r="AR6" s="157" t="s">
        <v>2352</v>
      </c>
      <c r="AS6" s="157" t="s">
        <v>2353</v>
      </c>
      <c r="AT6" s="157" t="s">
        <v>2354</v>
      </c>
      <c r="AU6" s="157" t="s">
        <v>2355</v>
      </c>
      <c r="AV6" s="157" t="s">
        <v>2356</v>
      </c>
      <c r="AW6" s="157" t="s">
        <v>2357</v>
      </c>
      <c r="AX6" s="157" t="s">
        <v>2358</v>
      </c>
      <c r="AY6" s="157" t="s">
        <v>2359</v>
      </c>
      <c r="AZ6" s="157" t="s">
        <v>2360</v>
      </c>
      <c r="BA6" s="157" t="s">
        <v>2361</v>
      </c>
      <c r="BB6" s="157" t="s">
        <v>2362</v>
      </c>
      <c r="BC6" s="157" t="s">
        <v>2363</v>
      </c>
      <c r="BD6" s="157" t="s">
        <v>2364</v>
      </c>
      <c r="BE6" s="157" t="s">
        <v>2365</v>
      </c>
      <c r="BF6" s="157" t="s">
        <v>2366</v>
      </c>
      <c r="BG6" s="157" t="s">
        <v>2367</v>
      </c>
      <c r="BH6" s="157" t="s">
        <v>2368</v>
      </c>
      <c r="BI6" s="157" t="s">
        <v>2369</v>
      </c>
      <c r="BJ6" s="157" t="s">
        <v>2370</v>
      </c>
      <c r="BK6" s="157" t="s">
        <v>2371</v>
      </c>
      <c r="BL6" s="157" t="s">
        <v>2372</v>
      </c>
      <c r="BM6" s="157" t="s">
        <v>2373</v>
      </c>
      <c r="BN6" s="157" t="s">
        <v>2374</v>
      </c>
      <c r="BO6" s="157" t="s">
        <v>2375</v>
      </c>
      <c r="BP6" s="157" t="s">
        <v>2376</v>
      </c>
      <c r="BQ6" s="157" t="s">
        <v>2377</v>
      </c>
      <c r="BR6" s="157" t="s">
        <v>2378</v>
      </c>
      <c r="BS6" s="157" t="s">
        <v>2379</v>
      </c>
      <c r="BT6" s="157"/>
      <c r="BU6" s="157"/>
      <c r="BV6" s="157" t="s">
        <v>2380</v>
      </c>
      <c r="BW6" s="157" t="s">
        <v>2381</v>
      </c>
      <c r="BX6" s="157" t="s">
        <v>2382</v>
      </c>
      <c r="BY6" s="157" t="s">
        <v>2383</v>
      </c>
      <c r="BZ6" s="157" t="s">
        <v>2384</v>
      </c>
      <c r="CA6" s="157" t="s">
        <v>2385</v>
      </c>
      <c r="CB6" s="157" t="s">
        <v>2386</v>
      </c>
      <c r="CC6" s="157" t="s">
        <v>2387</v>
      </c>
      <c r="CD6" s="157" t="s">
        <v>2388</v>
      </c>
      <c r="CE6" s="157" t="s">
        <v>2389</v>
      </c>
      <c r="CF6" s="157" t="s">
        <v>2390</v>
      </c>
      <c r="CG6" s="157" t="s">
        <v>2391</v>
      </c>
      <c r="CH6" s="157" t="s">
        <v>1736</v>
      </c>
      <c r="CI6" s="157" t="s">
        <v>2392</v>
      </c>
      <c r="CJ6" s="157" t="s">
        <v>2393</v>
      </c>
      <c r="CK6" s="157" t="s">
        <v>2394</v>
      </c>
      <c r="CL6" s="157" t="s">
        <v>2395</v>
      </c>
      <c r="CM6" s="157" t="s">
        <v>2396</v>
      </c>
      <c r="CN6" s="157" t="s">
        <v>2397</v>
      </c>
      <c r="CO6" s="157" t="s">
        <v>2398</v>
      </c>
      <c r="CP6" s="157" t="s">
        <v>2399</v>
      </c>
      <c r="CQ6" s="157" t="s">
        <v>2400</v>
      </c>
      <c r="CR6" s="157" t="s">
        <v>2401</v>
      </c>
      <c r="CS6" s="157" t="s">
        <v>2402</v>
      </c>
      <c r="CT6" s="157" t="s">
        <v>2403</v>
      </c>
      <c r="CU6" s="157" t="s">
        <v>2404</v>
      </c>
      <c r="CV6" s="157" t="s">
        <v>2405</v>
      </c>
      <c r="CW6" s="157" t="s">
        <v>2406</v>
      </c>
      <c r="CX6" s="157" t="s">
        <v>2407</v>
      </c>
      <c r="CY6" s="157" t="s">
        <v>2408</v>
      </c>
      <c r="CZ6" s="157" t="s">
        <v>2409</v>
      </c>
      <c r="DA6" s="157" t="s">
        <v>2410</v>
      </c>
      <c r="DB6" s="157" t="s">
        <v>2411</v>
      </c>
      <c r="DC6" s="157" t="s">
        <v>2412</v>
      </c>
      <c r="DD6" s="157" t="s">
        <v>2413</v>
      </c>
      <c r="DE6" s="157" t="s">
        <v>2414</v>
      </c>
      <c r="DF6" s="157" t="s">
        <v>2415</v>
      </c>
      <c r="DG6" s="157" t="s">
        <v>2416</v>
      </c>
      <c r="DH6" s="157" t="s">
        <v>2417</v>
      </c>
      <c r="DI6" s="157" t="s">
        <v>2418</v>
      </c>
      <c r="DJ6" s="157" t="s">
        <v>2419</v>
      </c>
      <c r="DK6" s="157" t="s">
        <v>2420</v>
      </c>
      <c r="DL6" s="157" t="s">
        <v>2421</v>
      </c>
      <c r="DM6" s="157" t="s">
        <v>2422</v>
      </c>
      <c r="DN6" s="157" t="s">
        <v>2423</v>
      </c>
      <c r="DO6" s="157" t="s">
        <v>2424</v>
      </c>
      <c r="DP6" s="157" t="s">
        <v>2425</v>
      </c>
      <c r="DQ6" s="157" t="s">
        <v>2426</v>
      </c>
      <c r="DR6" s="157" t="s">
        <v>2427</v>
      </c>
      <c r="DS6" s="157" t="s">
        <v>2428</v>
      </c>
      <c r="DT6" s="157" t="s">
        <v>2429</v>
      </c>
      <c r="DU6" s="157" t="s">
        <v>2430</v>
      </c>
      <c r="DV6" s="157" t="s">
        <v>2431</v>
      </c>
      <c r="DW6" s="157" t="s">
        <v>2432</v>
      </c>
      <c r="DX6" s="157" t="s">
        <v>2433</v>
      </c>
      <c r="DY6" s="157" t="s">
        <v>2434</v>
      </c>
      <c r="DZ6" s="157" t="s">
        <v>2435</v>
      </c>
      <c r="EA6" s="157" t="s">
        <v>2436</v>
      </c>
      <c r="EB6" s="157" t="s">
        <v>2437</v>
      </c>
      <c r="EC6" s="157" t="s">
        <v>2438</v>
      </c>
      <c r="ED6" s="157" t="s">
        <v>2439</v>
      </c>
      <c r="EE6" s="157" t="s">
        <v>2440</v>
      </c>
      <c r="EF6" s="157" t="s">
        <v>2441</v>
      </c>
      <c r="EG6" s="157" t="s">
        <v>2442</v>
      </c>
      <c r="EH6" s="157" t="s">
        <v>2443</v>
      </c>
      <c r="EI6" s="157" t="s">
        <v>2444</v>
      </c>
      <c r="EJ6" s="157" t="s">
        <v>2445</v>
      </c>
      <c r="EK6" s="157" t="s">
        <v>2446</v>
      </c>
      <c r="EL6" s="157" t="s">
        <v>2447</v>
      </c>
      <c r="EM6" s="157" t="s">
        <v>2448</v>
      </c>
      <c r="EN6" s="157" t="s">
        <v>2449</v>
      </c>
      <c r="EO6" s="157" t="s">
        <v>2450</v>
      </c>
      <c r="EP6" s="157" t="s">
        <v>2451</v>
      </c>
      <c r="EQ6" s="157" t="s">
        <v>2452</v>
      </c>
      <c r="ER6" s="157" t="s">
        <v>2453</v>
      </c>
      <c r="ES6" s="157" t="s">
        <v>2454</v>
      </c>
      <c r="ET6" s="157" t="s">
        <v>2455</v>
      </c>
      <c r="EU6" s="157" t="s">
        <v>2456</v>
      </c>
      <c r="EV6" s="157" t="s">
        <v>2457</v>
      </c>
      <c r="EW6" s="157" t="s">
        <v>2458</v>
      </c>
      <c r="EX6" s="157" t="s">
        <v>2459</v>
      </c>
      <c r="EY6" s="157" t="s">
        <v>2460</v>
      </c>
      <c r="EZ6" s="157" t="s">
        <v>2461</v>
      </c>
      <c r="FA6" s="157" t="s">
        <v>2462</v>
      </c>
      <c r="FB6" s="157" t="s">
        <v>2463</v>
      </c>
      <c r="FC6" s="157" t="s">
        <v>2464</v>
      </c>
      <c r="FD6" s="157" t="s">
        <v>2465</v>
      </c>
      <c r="FE6" s="157" t="s">
        <v>2466</v>
      </c>
      <c r="FF6" s="157" t="s">
        <v>2467</v>
      </c>
      <c r="FG6" s="157" t="s">
        <v>2468</v>
      </c>
      <c r="FH6" s="157" t="s">
        <v>2469</v>
      </c>
      <c r="FI6" s="157" t="s">
        <v>2470</v>
      </c>
      <c r="FJ6" s="157" t="s">
        <v>2471</v>
      </c>
      <c r="FK6" s="157" t="s">
        <v>2472</v>
      </c>
      <c r="FL6" s="157" t="s">
        <v>2473</v>
      </c>
      <c r="FM6" s="157" t="s">
        <v>2474</v>
      </c>
      <c r="FN6" s="157" t="s">
        <v>2475</v>
      </c>
      <c r="FO6" s="157" t="s">
        <v>2476</v>
      </c>
      <c r="FP6" s="157" t="s">
        <v>2477</v>
      </c>
      <c r="FQ6" s="157" t="s">
        <v>2478</v>
      </c>
      <c r="FR6" s="157" t="s">
        <v>2479</v>
      </c>
      <c r="FS6" s="157" t="s">
        <v>2480</v>
      </c>
      <c r="FT6" s="157" t="s">
        <v>2481</v>
      </c>
      <c r="FU6" s="157" t="s">
        <v>2482</v>
      </c>
      <c r="FV6" s="157" t="s">
        <v>2483</v>
      </c>
      <c r="FW6" s="157" t="s">
        <v>2484</v>
      </c>
      <c r="FX6" s="157" t="s">
        <v>2485</v>
      </c>
      <c r="FY6" s="157" t="s">
        <v>2486</v>
      </c>
      <c r="FZ6" s="157" t="s">
        <v>2487</v>
      </c>
      <c r="GA6" s="157" t="s">
        <v>2488</v>
      </c>
      <c r="GB6" s="157" t="s">
        <v>2489</v>
      </c>
      <c r="GC6" s="157" t="s">
        <v>2490</v>
      </c>
      <c r="GD6" s="157" t="s">
        <v>2491</v>
      </c>
      <c r="GE6" s="157" t="s">
        <v>2492</v>
      </c>
      <c r="GF6" s="157" t="s">
        <v>2493</v>
      </c>
      <c r="GG6" s="157" t="s">
        <v>2494</v>
      </c>
      <c r="GH6" s="157" t="s">
        <v>2495</v>
      </c>
      <c r="GI6" s="157" t="s">
        <v>2496</v>
      </c>
      <c r="GJ6" s="157" t="s">
        <v>2497</v>
      </c>
      <c r="GK6" s="157" t="s">
        <v>2498</v>
      </c>
      <c r="GL6" s="157" t="s">
        <v>2499</v>
      </c>
      <c r="GM6" s="157"/>
      <c r="GN6" s="157" t="s">
        <v>2500</v>
      </c>
      <c r="GO6" s="157" t="s">
        <v>2501</v>
      </c>
      <c r="GP6" s="157" t="s">
        <v>2502</v>
      </c>
      <c r="GQ6" s="157" t="s">
        <v>2503</v>
      </c>
      <c r="GR6" s="157" t="s">
        <v>2504</v>
      </c>
      <c r="GS6" s="157" t="s">
        <v>2505</v>
      </c>
      <c r="GT6" s="157" t="s">
        <v>2506</v>
      </c>
      <c r="GU6" s="157" t="s">
        <v>2507</v>
      </c>
      <c r="GV6" s="157" t="s">
        <v>2508</v>
      </c>
      <c r="GW6" s="157" t="s">
        <v>2509</v>
      </c>
      <c r="GX6" s="157" t="s">
        <v>2510</v>
      </c>
      <c r="GY6" s="157" t="s">
        <v>2511</v>
      </c>
      <c r="GZ6" s="157" t="s">
        <v>2512</v>
      </c>
      <c r="HA6" s="157" t="s">
        <v>2513</v>
      </c>
      <c r="HB6" s="157" t="s">
        <v>2514</v>
      </c>
      <c r="HC6" s="157" t="s">
        <v>2515</v>
      </c>
      <c r="HD6" s="157" t="s">
        <v>2516</v>
      </c>
      <c r="HE6" s="157" t="s">
        <v>2517</v>
      </c>
      <c r="HF6" s="157" t="s">
        <v>2518</v>
      </c>
      <c r="HG6" s="157" t="s">
        <v>2519</v>
      </c>
      <c r="HH6" s="157" t="s">
        <v>2520</v>
      </c>
      <c r="HI6" s="157" t="s">
        <v>2521</v>
      </c>
      <c r="HJ6" s="157" t="s">
        <v>2522</v>
      </c>
      <c r="HK6" s="157" t="s">
        <v>2523</v>
      </c>
      <c r="HL6" s="157" t="s">
        <v>2524</v>
      </c>
      <c r="HM6" s="157" t="s">
        <v>2525</v>
      </c>
      <c r="HN6" s="157" t="s">
        <v>2526</v>
      </c>
      <c r="HO6" s="157" t="s">
        <v>2527</v>
      </c>
      <c r="HP6" s="157" t="s">
        <v>2528</v>
      </c>
      <c r="HQ6" s="157" t="s">
        <v>2529</v>
      </c>
      <c r="HR6" s="157" t="s">
        <v>2530</v>
      </c>
      <c r="HS6" s="157" t="s">
        <v>2531</v>
      </c>
      <c r="HT6" s="157" t="s">
        <v>2532</v>
      </c>
      <c r="HU6" s="157" t="s">
        <v>2533</v>
      </c>
      <c r="HV6" s="157" t="s">
        <v>2534</v>
      </c>
      <c r="HW6" s="157" t="s">
        <v>2535</v>
      </c>
      <c r="HX6" s="157" t="s">
        <v>2536</v>
      </c>
      <c r="HY6" s="157" t="s">
        <v>2537</v>
      </c>
      <c r="HZ6" s="157" t="s">
        <v>2538</v>
      </c>
      <c r="IA6" s="157" t="s">
        <v>2539</v>
      </c>
      <c r="IB6" s="157" t="s">
        <v>2540</v>
      </c>
      <c r="IC6" s="157" t="s">
        <v>2541</v>
      </c>
      <c r="ID6" s="157" t="s">
        <v>2542</v>
      </c>
      <c r="IE6" s="157" t="s">
        <v>2543</v>
      </c>
      <c r="IF6" s="157" t="s">
        <v>2544</v>
      </c>
      <c r="IG6" s="157" t="s">
        <v>2545</v>
      </c>
      <c r="IH6" s="157" t="s">
        <v>2546</v>
      </c>
      <c r="II6" s="157" t="s">
        <v>2547</v>
      </c>
      <c r="IJ6" s="157" t="s">
        <v>2548</v>
      </c>
      <c r="IK6" s="157" t="s">
        <v>2549</v>
      </c>
      <c r="IL6" s="157" t="s">
        <v>2550</v>
      </c>
      <c r="IM6" s="157" t="s">
        <v>2551</v>
      </c>
      <c r="IN6" s="157" t="s">
        <v>2552</v>
      </c>
      <c r="IO6" s="157" t="s">
        <v>2553</v>
      </c>
      <c r="IP6" s="157" t="s">
        <v>2554</v>
      </c>
      <c r="IQ6" s="157" t="s">
        <v>2555</v>
      </c>
      <c r="IR6" s="157" t="s">
        <v>2556</v>
      </c>
      <c r="IS6" s="157" t="s">
        <v>2557</v>
      </c>
      <c r="IT6" s="157" t="s">
        <v>2558</v>
      </c>
      <c r="IU6" s="157" t="s">
        <v>2559</v>
      </c>
      <c r="IV6" s="157" t="s">
        <v>2560</v>
      </c>
      <c r="IW6" s="157" t="s">
        <v>2561</v>
      </c>
      <c r="IX6" s="157" t="s">
        <v>2562</v>
      </c>
      <c r="IY6" s="157" t="s">
        <v>2563</v>
      </c>
      <c r="IZ6" s="157" t="s">
        <v>2564</v>
      </c>
      <c r="JA6" s="157" t="s">
        <v>2565</v>
      </c>
      <c r="JB6" s="157" t="s">
        <v>2566</v>
      </c>
      <c r="JC6" s="157" t="s">
        <v>2567</v>
      </c>
      <c r="JD6" s="157" t="s">
        <v>2568</v>
      </c>
      <c r="JE6" s="157" t="s">
        <v>2569</v>
      </c>
      <c r="JF6" s="157" t="s">
        <v>2570</v>
      </c>
      <c r="JG6" s="157" t="s">
        <v>2571</v>
      </c>
      <c r="JH6" s="157" t="s">
        <v>2572</v>
      </c>
      <c r="JI6" s="157" t="s">
        <v>2573</v>
      </c>
      <c r="JJ6" s="157" t="s">
        <v>2574</v>
      </c>
      <c r="JK6" s="157" t="s">
        <v>2575</v>
      </c>
      <c r="JL6" s="157" t="s">
        <v>2576</v>
      </c>
      <c r="JM6" s="157" t="s">
        <v>2577</v>
      </c>
      <c r="JN6" s="157" t="s">
        <v>2578</v>
      </c>
      <c r="JO6" s="157" t="s">
        <v>2579</v>
      </c>
      <c r="JP6" s="157" t="s">
        <v>2580</v>
      </c>
      <c r="JQ6" s="157" t="s">
        <v>2581</v>
      </c>
      <c r="JR6" s="157" t="s">
        <v>2582</v>
      </c>
      <c r="JS6" s="157" t="s">
        <v>2583</v>
      </c>
      <c r="JT6" s="157" t="s">
        <v>2584</v>
      </c>
      <c r="JU6" s="157" t="s">
        <v>2585</v>
      </c>
      <c r="JV6" s="157" t="s">
        <v>2586</v>
      </c>
      <c r="JW6" s="157" t="s">
        <v>2587</v>
      </c>
      <c r="JX6" s="157" t="s">
        <v>2588</v>
      </c>
      <c r="JY6" s="157" t="s">
        <v>2589</v>
      </c>
      <c r="JZ6" s="157" t="s">
        <v>2590</v>
      </c>
      <c r="KA6" s="157" t="s">
        <v>2591</v>
      </c>
      <c r="KB6" s="157" t="s">
        <v>2592</v>
      </c>
      <c r="KC6" s="157" t="s">
        <v>2593</v>
      </c>
      <c r="KD6" s="157" t="s">
        <v>2594</v>
      </c>
      <c r="KE6" s="157" t="s">
        <v>2595</v>
      </c>
      <c r="KF6" s="157" t="s">
        <v>2596</v>
      </c>
      <c r="KG6" s="157" t="s">
        <v>2597</v>
      </c>
      <c r="KH6" s="157" t="s">
        <v>2598</v>
      </c>
      <c r="KI6" s="157" t="s">
        <v>2599</v>
      </c>
    </row>
    <row r="7" spans="1:295" ht="27" customHeight="1" x14ac:dyDescent="0.25">
      <c r="A7" s="228" t="s">
        <v>17</v>
      </c>
      <c r="B7" s="228"/>
      <c r="C7" s="227" t="s">
        <v>1946</v>
      </c>
      <c r="D7" s="227"/>
      <c r="E7" s="227"/>
      <c r="F7" s="227" t="s">
        <v>1947</v>
      </c>
      <c r="G7" s="227" t="s">
        <v>1948</v>
      </c>
      <c r="H7" s="227"/>
      <c r="I7" s="227"/>
      <c r="J7" s="227"/>
      <c r="K7" s="227" t="s">
        <v>1949</v>
      </c>
      <c r="L7" s="227"/>
      <c r="M7" s="227"/>
      <c r="N7" s="227" t="s">
        <v>1950</v>
      </c>
      <c r="O7" s="227" t="s">
        <v>1951</v>
      </c>
      <c r="P7" s="227"/>
      <c r="Q7" s="227" t="s">
        <v>1952</v>
      </c>
      <c r="R7" s="227"/>
      <c r="S7" s="227" t="s">
        <v>1953</v>
      </c>
      <c r="T7" s="227"/>
      <c r="U7" s="227" t="s">
        <v>1954</v>
      </c>
      <c r="V7" s="227"/>
      <c r="W7" s="227"/>
      <c r="X7" s="227" t="s">
        <v>1955</v>
      </c>
      <c r="Y7" s="227"/>
      <c r="Z7" s="227"/>
      <c r="AA7" s="227" t="s">
        <v>1956</v>
      </c>
      <c r="AB7" s="227"/>
      <c r="AC7" s="227"/>
      <c r="AD7" s="227"/>
      <c r="AE7" s="227"/>
      <c r="AF7" s="227"/>
      <c r="AG7" s="227"/>
      <c r="AH7" s="227"/>
      <c r="AI7" s="227"/>
      <c r="AJ7" s="227" t="s">
        <v>1957</v>
      </c>
      <c r="AK7" s="227"/>
      <c r="AL7" s="227"/>
      <c r="AM7" s="227" t="s">
        <v>1958</v>
      </c>
      <c r="AN7" s="227"/>
      <c r="AO7" s="227" t="s">
        <v>1959</v>
      </c>
      <c r="AP7" s="227"/>
      <c r="AQ7" s="227" t="s">
        <v>1960</v>
      </c>
      <c r="AR7" s="227"/>
      <c r="AS7" s="227"/>
      <c r="AT7" s="227" t="s">
        <v>1961</v>
      </c>
      <c r="AU7" s="227"/>
      <c r="AV7" s="227" t="s">
        <v>1962</v>
      </c>
      <c r="AW7" s="227"/>
      <c r="AX7" s="227" t="s">
        <v>1961</v>
      </c>
      <c r="AY7" s="227"/>
      <c r="AZ7" s="227"/>
      <c r="BA7" s="227" t="s">
        <v>1963</v>
      </c>
      <c r="BB7" s="227" t="s">
        <v>1964</v>
      </c>
      <c r="BC7" s="227" t="s">
        <v>1965</v>
      </c>
      <c r="BD7" s="227"/>
      <c r="BE7" s="227"/>
      <c r="BF7" s="227" t="s">
        <v>1966</v>
      </c>
      <c r="BG7" s="227"/>
      <c r="BH7" s="227"/>
      <c r="BI7" s="227"/>
      <c r="BJ7" s="227"/>
      <c r="BK7" s="227" t="s">
        <v>1967</v>
      </c>
      <c r="BL7" s="227" t="s">
        <v>1968</v>
      </c>
      <c r="BM7" s="227"/>
      <c r="BN7" s="227" t="s">
        <v>1969</v>
      </c>
      <c r="BO7" s="227"/>
      <c r="BP7" s="227"/>
      <c r="BQ7" s="227" t="s">
        <v>1970</v>
      </c>
      <c r="BR7" s="227"/>
      <c r="BS7" s="227"/>
      <c r="BT7" s="227"/>
      <c r="BU7" s="227" t="s">
        <v>1971</v>
      </c>
      <c r="BV7" s="227" t="s">
        <v>1972</v>
      </c>
      <c r="BW7" s="227" t="s">
        <v>1973</v>
      </c>
      <c r="BX7" s="227"/>
      <c r="BY7" s="227"/>
      <c r="BZ7" s="227"/>
      <c r="CA7" s="227" t="s">
        <v>1974</v>
      </c>
      <c r="CB7" s="227"/>
      <c r="CC7" s="227"/>
      <c r="CD7" s="227"/>
      <c r="CE7" s="227"/>
      <c r="CF7" s="227" t="s">
        <v>1975</v>
      </c>
      <c r="CG7" s="227"/>
      <c r="CH7" s="227"/>
      <c r="CI7" s="227"/>
      <c r="CJ7" s="227" t="s">
        <v>1976</v>
      </c>
      <c r="CK7" s="227"/>
      <c r="CL7" s="227" t="s">
        <v>1977</v>
      </c>
      <c r="CM7" s="227"/>
      <c r="CN7" s="227" t="s">
        <v>1978</v>
      </c>
      <c r="CO7" s="227" t="s">
        <v>1979</v>
      </c>
      <c r="CP7" s="227"/>
      <c r="CQ7" s="227"/>
      <c r="CR7" s="227" t="s">
        <v>1980</v>
      </c>
      <c r="CS7" s="227"/>
      <c r="CT7" s="227"/>
      <c r="CU7" s="227"/>
      <c r="CV7" s="227"/>
      <c r="CW7" s="227" t="s">
        <v>1981</v>
      </c>
      <c r="CX7" s="227" t="s">
        <v>1982</v>
      </c>
      <c r="CY7" s="227"/>
      <c r="CZ7" s="227"/>
      <c r="DA7" s="227"/>
      <c r="DB7" s="227"/>
      <c r="DC7" s="227"/>
      <c r="DD7" s="227" t="s">
        <v>1983</v>
      </c>
      <c r="DE7" s="227"/>
      <c r="DF7" s="227"/>
      <c r="DG7" s="227" t="s">
        <v>1984</v>
      </c>
      <c r="DH7" s="227"/>
      <c r="DI7" s="227" t="s">
        <v>1985</v>
      </c>
      <c r="DJ7" s="227"/>
      <c r="DK7" s="227" t="s">
        <v>1986</v>
      </c>
      <c r="DL7" s="227" t="s">
        <v>1987</v>
      </c>
      <c r="DM7" s="227"/>
      <c r="DN7" s="227"/>
      <c r="DO7" s="227"/>
      <c r="DP7" s="227"/>
      <c r="DQ7" s="227" t="s">
        <v>1988</v>
      </c>
      <c r="DR7" s="227" t="s">
        <v>1989</v>
      </c>
      <c r="DS7" s="227" t="s">
        <v>1990</v>
      </c>
      <c r="DT7" s="227"/>
      <c r="DU7" s="227"/>
      <c r="DV7" s="227"/>
      <c r="DW7" s="227"/>
      <c r="DX7" s="227"/>
      <c r="DY7" s="227"/>
      <c r="DZ7" s="227"/>
      <c r="EA7" s="227" t="s">
        <v>1991</v>
      </c>
      <c r="EB7" s="227" t="s">
        <v>1992</v>
      </c>
      <c r="EC7" s="227"/>
      <c r="ED7" s="227"/>
      <c r="EE7" s="227" t="s">
        <v>1991</v>
      </c>
      <c r="EF7" s="227"/>
      <c r="EG7" s="227" t="s">
        <v>1993</v>
      </c>
      <c r="EH7" s="227" t="s">
        <v>1994</v>
      </c>
      <c r="EI7" s="227"/>
      <c r="EJ7" s="227" t="s">
        <v>1995</v>
      </c>
      <c r="EK7" s="227"/>
      <c r="EL7" s="227"/>
      <c r="EM7" s="227"/>
      <c r="EN7" s="227"/>
      <c r="EO7" s="227"/>
      <c r="EP7" s="227"/>
      <c r="EQ7" s="227"/>
      <c r="ER7" s="227"/>
      <c r="ES7" s="227"/>
      <c r="ET7" s="227" t="s">
        <v>1996</v>
      </c>
      <c r="EU7" s="227" t="s">
        <v>1997</v>
      </c>
      <c r="EV7" s="227" t="s">
        <v>1998</v>
      </c>
      <c r="EW7" s="227" t="s">
        <v>1999</v>
      </c>
      <c r="EX7" s="227" t="s">
        <v>2000</v>
      </c>
      <c r="EY7" s="227" t="s">
        <v>2001</v>
      </c>
      <c r="EZ7" s="227" t="s">
        <v>2002</v>
      </c>
      <c r="FA7" s="227"/>
      <c r="FB7" s="227" t="s">
        <v>2003</v>
      </c>
      <c r="FC7" s="227"/>
      <c r="FD7" s="227" t="s">
        <v>2004</v>
      </c>
      <c r="FE7" s="227"/>
      <c r="FF7" s="227"/>
      <c r="FG7" s="227" t="s">
        <v>2005</v>
      </c>
      <c r="FH7" s="227"/>
      <c r="FI7" s="227"/>
      <c r="FJ7" s="227" t="s">
        <v>2006</v>
      </c>
      <c r="FK7" s="227"/>
      <c r="FL7" s="227"/>
      <c r="FM7" s="227" t="s">
        <v>2007</v>
      </c>
      <c r="FN7" s="227"/>
      <c r="FO7" s="227"/>
      <c r="FP7" s="227" t="s">
        <v>2008</v>
      </c>
      <c r="FQ7" s="227"/>
      <c r="FR7" s="227"/>
      <c r="FS7" s="227" t="s">
        <v>2009</v>
      </c>
      <c r="FT7" s="227" t="s">
        <v>2008</v>
      </c>
      <c r="FU7" s="227"/>
      <c r="FV7" s="227"/>
      <c r="FW7" s="227"/>
      <c r="FX7" s="227" t="s">
        <v>2010</v>
      </c>
      <c r="FY7" s="227" t="s">
        <v>2011</v>
      </c>
      <c r="FZ7" s="227" t="s">
        <v>2012</v>
      </c>
      <c r="GA7" s="227" t="s">
        <v>2013</v>
      </c>
      <c r="GB7" s="227" t="s">
        <v>2014</v>
      </c>
      <c r="GC7" s="227" t="s">
        <v>2015</v>
      </c>
      <c r="GD7" s="227"/>
      <c r="GE7" s="227" t="s">
        <v>2016</v>
      </c>
      <c r="GF7" s="227" t="s">
        <v>2017</v>
      </c>
      <c r="GG7" s="227" t="s">
        <v>2018</v>
      </c>
      <c r="GH7" s="227" t="s">
        <v>2019</v>
      </c>
      <c r="GI7" s="227" t="s">
        <v>2020</v>
      </c>
      <c r="GJ7" s="227"/>
      <c r="GK7" s="227" t="s">
        <v>2019</v>
      </c>
      <c r="GL7" s="227" t="s">
        <v>2021</v>
      </c>
      <c r="GM7" s="227"/>
      <c r="GN7" s="227" t="s">
        <v>2022</v>
      </c>
      <c r="GO7" s="227" t="s">
        <v>2023</v>
      </c>
      <c r="GP7" s="227" t="s">
        <v>2018</v>
      </c>
      <c r="GQ7" s="227"/>
      <c r="GR7" s="227" t="s">
        <v>2024</v>
      </c>
      <c r="GS7" s="227"/>
      <c r="GT7" s="227"/>
      <c r="GU7" s="227" t="s">
        <v>2025</v>
      </c>
      <c r="GV7" s="227" t="s">
        <v>2020</v>
      </c>
      <c r="GW7" s="227"/>
      <c r="GX7" s="227" t="s">
        <v>2026</v>
      </c>
      <c r="GY7" s="227" t="s">
        <v>2027</v>
      </c>
      <c r="GZ7" s="227"/>
      <c r="HA7" s="227" t="s">
        <v>2026</v>
      </c>
      <c r="HB7" s="227" t="s">
        <v>2028</v>
      </c>
      <c r="HC7" s="227"/>
      <c r="HD7" s="227" t="s">
        <v>2029</v>
      </c>
      <c r="HE7" s="227" t="s">
        <v>2030</v>
      </c>
      <c r="HF7" s="227" t="s">
        <v>2031</v>
      </c>
      <c r="HG7" s="227" t="s">
        <v>2032</v>
      </c>
      <c r="HH7" s="227" t="s">
        <v>2030</v>
      </c>
      <c r="HI7" s="227" t="s">
        <v>2033</v>
      </c>
      <c r="HJ7" s="227"/>
      <c r="HK7" s="227"/>
      <c r="HL7" s="227"/>
      <c r="HM7" s="227"/>
      <c r="HN7" s="227"/>
      <c r="HO7" s="227" t="s">
        <v>2034</v>
      </c>
      <c r="HP7" s="227"/>
      <c r="HQ7" s="227"/>
      <c r="HR7" s="227"/>
      <c r="HS7" s="227"/>
      <c r="HT7" s="227"/>
      <c r="HU7" s="227"/>
      <c r="HV7" s="227"/>
      <c r="HW7" s="227"/>
      <c r="HX7" s="227"/>
      <c r="HY7" s="227" t="s">
        <v>2035</v>
      </c>
      <c r="HZ7" s="227"/>
      <c r="IA7" s="227" t="s">
        <v>2036</v>
      </c>
      <c r="IB7" s="227"/>
      <c r="IC7" s="227"/>
      <c r="ID7" s="227"/>
      <c r="IE7" s="227"/>
      <c r="IF7" s="227"/>
      <c r="IG7" s="227"/>
      <c r="IH7" s="227"/>
      <c r="II7" s="227"/>
      <c r="IJ7" s="227" t="s">
        <v>2037</v>
      </c>
      <c r="IK7" s="227"/>
      <c r="IL7" s="227"/>
      <c r="IM7" s="227"/>
      <c r="IN7" s="227"/>
      <c r="IO7" s="227" t="s">
        <v>2038</v>
      </c>
      <c r="IP7" s="227"/>
      <c r="IQ7" s="227" t="s">
        <v>2039</v>
      </c>
      <c r="IR7" s="227"/>
      <c r="IS7" s="227" t="s">
        <v>2040</v>
      </c>
      <c r="IT7" s="227"/>
      <c r="IU7" s="227"/>
      <c r="IV7" s="227"/>
      <c r="IW7" s="227" t="s">
        <v>2041</v>
      </c>
      <c r="IX7" s="227"/>
      <c r="IY7" s="227" t="s">
        <v>2042</v>
      </c>
      <c r="IZ7" s="227" t="s">
        <v>2043</v>
      </c>
      <c r="JA7" s="227" t="s">
        <v>2044</v>
      </c>
      <c r="JB7" s="227" t="s">
        <v>2045</v>
      </c>
      <c r="JC7" s="227"/>
      <c r="JD7" s="227" t="s">
        <v>2046</v>
      </c>
      <c r="JE7" s="227"/>
      <c r="JF7" s="227" t="s">
        <v>2047</v>
      </c>
      <c r="JG7" s="227"/>
      <c r="JH7" s="227"/>
      <c r="JI7" s="227" t="s">
        <v>2048</v>
      </c>
      <c r="JJ7" s="227"/>
      <c r="JK7" s="227"/>
      <c r="JL7" s="227"/>
      <c r="JM7" s="227"/>
      <c r="JN7" s="227"/>
      <c r="JO7" s="227" t="s">
        <v>2049</v>
      </c>
      <c r="JP7" s="227"/>
      <c r="JQ7" s="227" t="s">
        <v>2050</v>
      </c>
      <c r="JR7" s="227"/>
      <c r="JS7" s="227"/>
      <c r="JT7" s="227" t="s">
        <v>2051</v>
      </c>
      <c r="JU7" s="227" t="s">
        <v>2052</v>
      </c>
      <c r="JV7" s="227" t="s">
        <v>2053</v>
      </c>
      <c r="JW7" s="227" t="s">
        <v>2036</v>
      </c>
      <c r="JX7" s="227" t="s">
        <v>2054</v>
      </c>
      <c r="JY7" s="227" t="s">
        <v>2055</v>
      </c>
      <c r="JZ7" s="227" t="s">
        <v>2056</v>
      </c>
      <c r="KA7" s="227"/>
      <c r="KB7" s="227"/>
      <c r="KC7" s="227" t="s">
        <v>2057</v>
      </c>
      <c r="KD7" s="227"/>
      <c r="KE7" s="227"/>
      <c r="KF7" s="227" t="s">
        <v>2052</v>
      </c>
      <c r="KG7" s="227" t="s">
        <v>2058</v>
      </c>
      <c r="KH7" s="227" t="s">
        <v>2059</v>
      </c>
      <c r="KI7" s="227"/>
    </row>
    <row r="8" spans="1:295" ht="27" customHeight="1" x14ac:dyDescent="0.25">
      <c r="A8" s="156" t="s">
        <v>40</v>
      </c>
      <c r="B8" s="156" t="s">
        <v>491</v>
      </c>
      <c r="C8" s="157" t="s">
        <v>2060</v>
      </c>
      <c r="D8" s="157" t="s">
        <v>2061</v>
      </c>
      <c r="E8" s="157" t="s">
        <v>2062</v>
      </c>
      <c r="F8" s="157" t="s">
        <v>2063</v>
      </c>
      <c r="G8" s="157" t="s">
        <v>2064</v>
      </c>
      <c r="H8" s="157" t="s">
        <v>411</v>
      </c>
      <c r="I8" s="157" t="s">
        <v>2065</v>
      </c>
      <c r="J8" s="157" t="s">
        <v>2066</v>
      </c>
      <c r="K8" s="157" t="s">
        <v>2067</v>
      </c>
      <c r="L8" s="157" t="s">
        <v>2068</v>
      </c>
      <c r="M8" s="157" t="s">
        <v>369</v>
      </c>
      <c r="N8" s="157" t="s">
        <v>2069</v>
      </c>
      <c r="O8" s="158" t="s">
        <v>2070</v>
      </c>
      <c r="P8" s="157" t="s">
        <v>2071</v>
      </c>
      <c r="Q8" s="157" t="s">
        <v>2072</v>
      </c>
      <c r="R8" s="157" t="s">
        <v>2071</v>
      </c>
      <c r="S8" s="157" t="s">
        <v>2073</v>
      </c>
      <c r="T8" s="157" t="s">
        <v>2066</v>
      </c>
      <c r="U8" s="157" t="s">
        <v>2074</v>
      </c>
      <c r="V8" s="157" t="s">
        <v>2075</v>
      </c>
      <c r="W8" s="157" t="s">
        <v>2076</v>
      </c>
      <c r="X8" s="157" t="s">
        <v>2077</v>
      </c>
      <c r="Y8" s="157" t="s">
        <v>2078</v>
      </c>
      <c r="Z8" s="157" t="s">
        <v>2079</v>
      </c>
      <c r="AA8" s="157" t="s">
        <v>2080</v>
      </c>
      <c r="AB8" s="157" t="s">
        <v>2081</v>
      </c>
      <c r="AC8" s="157" t="s">
        <v>2082</v>
      </c>
      <c r="AD8" s="157" t="s">
        <v>2083</v>
      </c>
      <c r="AE8" s="157" t="s">
        <v>2084</v>
      </c>
      <c r="AF8" s="157" t="s">
        <v>2069</v>
      </c>
      <c r="AG8" s="157" t="s">
        <v>2070</v>
      </c>
      <c r="AH8" s="157" t="s">
        <v>2085</v>
      </c>
      <c r="AI8" s="157" t="s">
        <v>2086</v>
      </c>
      <c r="AJ8" s="158" t="s">
        <v>2087</v>
      </c>
      <c r="AK8" s="158" t="s">
        <v>2088</v>
      </c>
      <c r="AL8" s="157" t="s">
        <v>2089</v>
      </c>
      <c r="AM8" s="157" t="s">
        <v>2087</v>
      </c>
      <c r="AN8" s="157" t="s">
        <v>2088</v>
      </c>
      <c r="AO8" s="157" t="s">
        <v>2090</v>
      </c>
      <c r="AP8" s="157" t="s">
        <v>2091</v>
      </c>
      <c r="AQ8" s="157" t="s">
        <v>2092</v>
      </c>
      <c r="AR8" s="157" t="s">
        <v>2093</v>
      </c>
      <c r="AS8" s="157" t="s">
        <v>2094</v>
      </c>
      <c r="AT8" s="158" t="s">
        <v>2095</v>
      </c>
      <c r="AU8" s="158" t="s">
        <v>396</v>
      </c>
      <c r="AV8" s="157" t="s">
        <v>2096</v>
      </c>
      <c r="AW8" s="157" t="s">
        <v>2097</v>
      </c>
      <c r="AX8" s="157" t="s">
        <v>2098</v>
      </c>
      <c r="AY8" s="157" t="s">
        <v>2099</v>
      </c>
      <c r="AZ8" s="157" t="s">
        <v>2100</v>
      </c>
      <c r="BA8" s="157" t="s">
        <v>2101</v>
      </c>
      <c r="BB8" s="158" t="s">
        <v>2102</v>
      </c>
      <c r="BC8" s="157" t="s">
        <v>2103</v>
      </c>
      <c r="BD8" s="157" t="s">
        <v>2104</v>
      </c>
      <c r="BE8" s="157" t="s">
        <v>2105</v>
      </c>
      <c r="BF8" s="157" t="s">
        <v>2095</v>
      </c>
      <c r="BG8" s="157" t="s">
        <v>396</v>
      </c>
      <c r="BH8" s="157" t="s">
        <v>2106</v>
      </c>
      <c r="BI8" s="157" t="s">
        <v>2107</v>
      </c>
      <c r="BJ8" s="157" t="s">
        <v>2108</v>
      </c>
      <c r="BK8" s="157" t="s">
        <v>2109</v>
      </c>
      <c r="BL8" s="157" t="s">
        <v>2110</v>
      </c>
      <c r="BM8" s="157" t="s">
        <v>2111</v>
      </c>
      <c r="BN8" s="157" t="s">
        <v>2102</v>
      </c>
      <c r="BO8" s="157" t="s">
        <v>2112</v>
      </c>
      <c r="BP8" s="157" t="s">
        <v>2113</v>
      </c>
      <c r="BQ8" s="157" t="s">
        <v>2114</v>
      </c>
      <c r="BR8" s="157" t="s">
        <v>2115</v>
      </c>
      <c r="BS8" s="157" t="s">
        <v>2116</v>
      </c>
      <c r="BT8" s="157" t="s">
        <v>2117</v>
      </c>
      <c r="BU8" s="157" t="s">
        <v>2117</v>
      </c>
      <c r="BV8" s="157" t="s">
        <v>2118</v>
      </c>
      <c r="BW8" s="157" t="s">
        <v>2119</v>
      </c>
      <c r="BX8" s="157" t="s">
        <v>2120</v>
      </c>
      <c r="BY8" s="157" t="s">
        <v>2121</v>
      </c>
      <c r="BZ8" s="157" t="s">
        <v>2122</v>
      </c>
      <c r="CA8" s="157" t="s">
        <v>2123</v>
      </c>
      <c r="CB8" s="157" t="s">
        <v>2124</v>
      </c>
      <c r="CC8" s="157" t="s">
        <v>2125</v>
      </c>
      <c r="CD8" s="157" t="s">
        <v>2126</v>
      </c>
      <c r="CE8" s="157" t="s">
        <v>2127</v>
      </c>
      <c r="CF8" s="157" t="s">
        <v>2128</v>
      </c>
      <c r="CG8" s="157" t="s">
        <v>2129</v>
      </c>
      <c r="CH8" s="157" t="s">
        <v>2130</v>
      </c>
      <c r="CI8" s="157" t="s">
        <v>2131</v>
      </c>
      <c r="CJ8" s="157" t="s">
        <v>2132</v>
      </c>
      <c r="CK8" s="157" t="s">
        <v>2133</v>
      </c>
      <c r="CL8" s="157" t="s">
        <v>2134</v>
      </c>
      <c r="CM8" s="157" t="s">
        <v>2135</v>
      </c>
      <c r="CN8" s="157" t="s">
        <v>2136</v>
      </c>
      <c r="CO8" s="157" t="s">
        <v>2137</v>
      </c>
      <c r="CP8" s="157" t="s">
        <v>2138</v>
      </c>
      <c r="CQ8" s="157" t="s">
        <v>2139</v>
      </c>
      <c r="CR8" s="157" t="s">
        <v>2140</v>
      </c>
      <c r="CS8" s="157" t="s">
        <v>2141</v>
      </c>
      <c r="CT8" s="157" t="s">
        <v>2142</v>
      </c>
      <c r="CU8" s="157" t="s">
        <v>2143</v>
      </c>
      <c r="CV8" s="157" t="s">
        <v>2144</v>
      </c>
      <c r="CW8" s="157" t="s">
        <v>2145</v>
      </c>
      <c r="CX8" s="157" t="s">
        <v>288</v>
      </c>
      <c r="CY8" s="157" t="s">
        <v>2146</v>
      </c>
      <c r="CZ8" s="157" t="s">
        <v>2147</v>
      </c>
      <c r="DA8" s="157" t="s">
        <v>2148</v>
      </c>
      <c r="DB8" s="157" t="s">
        <v>2149</v>
      </c>
      <c r="DC8" s="157" t="s">
        <v>2150</v>
      </c>
      <c r="DD8" s="157" t="s">
        <v>2130</v>
      </c>
      <c r="DE8" s="157" t="s">
        <v>2131</v>
      </c>
      <c r="DF8" s="157" t="s">
        <v>2151</v>
      </c>
      <c r="DG8" s="157" t="s">
        <v>2152</v>
      </c>
      <c r="DH8" s="157" t="s">
        <v>2153</v>
      </c>
      <c r="DI8" s="157" t="s">
        <v>2154</v>
      </c>
      <c r="DJ8" s="157" t="s">
        <v>2155</v>
      </c>
      <c r="DK8" s="157" t="s">
        <v>2156</v>
      </c>
      <c r="DL8" s="157" t="s">
        <v>2146</v>
      </c>
      <c r="DM8" s="157" t="s">
        <v>2147</v>
      </c>
      <c r="DN8" s="157" t="s">
        <v>2148</v>
      </c>
      <c r="DO8" s="157" t="s">
        <v>2157</v>
      </c>
      <c r="DP8" s="157" t="s">
        <v>2158</v>
      </c>
      <c r="DQ8" s="157" t="s">
        <v>2159</v>
      </c>
      <c r="DR8" s="157" t="s">
        <v>2160</v>
      </c>
      <c r="DS8" s="157" t="s">
        <v>2161</v>
      </c>
      <c r="DT8" s="157" t="s">
        <v>2162</v>
      </c>
      <c r="DU8" s="157" t="s">
        <v>288</v>
      </c>
      <c r="DV8" s="157" t="s">
        <v>2146</v>
      </c>
      <c r="DW8" s="157" t="s">
        <v>2151</v>
      </c>
      <c r="DX8" s="157" t="s">
        <v>2160</v>
      </c>
      <c r="DY8" s="157" t="s">
        <v>2163</v>
      </c>
      <c r="DZ8" s="157" t="s">
        <v>2164</v>
      </c>
      <c r="EA8" s="157" t="s">
        <v>2165</v>
      </c>
      <c r="EB8" s="157" t="s">
        <v>2166</v>
      </c>
      <c r="EC8" s="157" t="s">
        <v>2167</v>
      </c>
      <c r="ED8" s="157" t="s">
        <v>2168</v>
      </c>
      <c r="EE8" s="157" t="s">
        <v>2169</v>
      </c>
      <c r="EF8" s="157" t="s">
        <v>2170</v>
      </c>
      <c r="EG8" s="157" t="s">
        <v>2104</v>
      </c>
      <c r="EH8" s="157" t="s">
        <v>2114</v>
      </c>
      <c r="EI8" s="157" t="s">
        <v>2171</v>
      </c>
      <c r="EJ8" s="157" t="s">
        <v>2172</v>
      </c>
      <c r="EK8" s="157" t="s">
        <v>2173</v>
      </c>
      <c r="EL8" s="157" t="s">
        <v>2174</v>
      </c>
      <c r="EM8" s="157" t="s">
        <v>2175</v>
      </c>
      <c r="EN8" s="157" t="s">
        <v>2176</v>
      </c>
      <c r="EO8" s="157" t="s">
        <v>2177</v>
      </c>
      <c r="EP8" s="157" t="s">
        <v>2178</v>
      </c>
      <c r="EQ8" s="157" t="s">
        <v>2179</v>
      </c>
      <c r="ER8" s="157" t="s">
        <v>2180</v>
      </c>
      <c r="ES8" s="157" t="s">
        <v>2181</v>
      </c>
      <c r="ET8" s="157" t="s">
        <v>2182</v>
      </c>
      <c r="EU8" s="157" t="s">
        <v>2183</v>
      </c>
      <c r="EV8" s="157" t="s">
        <v>2184</v>
      </c>
      <c r="EW8" s="157" t="s">
        <v>2185</v>
      </c>
      <c r="EX8" s="157" t="s">
        <v>2186</v>
      </c>
      <c r="EY8" s="157" t="s">
        <v>2187</v>
      </c>
      <c r="EZ8" s="157" t="s">
        <v>2188</v>
      </c>
      <c r="FA8" s="157" t="s">
        <v>2189</v>
      </c>
      <c r="FB8" s="157" t="s">
        <v>2170</v>
      </c>
      <c r="FC8" s="157" t="s">
        <v>2175</v>
      </c>
      <c r="FD8" s="157" t="s">
        <v>2190</v>
      </c>
      <c r="FE8" s="157" t="s">
        <v>2191</v>
      </c>
      <c r="FF8" s="157" t="s">
        <v>2192</v>
      </c>
      <c r="FG8" s="157" t="s">
        <v>2193</v>
      </c>
      <c r="FH8" s="157" t="s">
        <v>324</v>
      </c>
      <c r="FI8" s="157" t="s">
        <v>2194</v>
      </c>
      <c r="FJ8" s="157" t="s">
        <v>2123</v>
      </c>
      <c r="FK8" s="157" t="s">
        <v>2124</v>
      </c>
      <c r="FL8" s="157" t="s">
        <v>2195</v>
      </c>
      <c r="FM8" s="157" t="s">
        <v>2163</v>
      </c>
      <c r="FN8" s="157" t="s">
        <v>2164</v>
      </c>
      <c r="FO8" s="157" t="s">
        <v>2196</v>
      </c>
      <c r="FP8" s="157" t="s">
        <v>2197</v>
      </c>
      <c r="FQ8" s="158" t="s">
        <v>2198</v>
      </c>
      <c r="FR8" s="157" t="s">
        <v>2199</v>
      </c>
      <c r="FS8" s="157" t="s">
        <v>2200</v>
      </c>
      <c r="FT8" s="157" t="s">
        <v>2201</v>
      </c>
      <c r="FU8" s="157" t="s">
        <v>2202</v>
      </c>
      <c r="FV8" s="157" t="s">
        <v>2203</v>
      </c>
      <c r="FW8" s="157" t="s">
        <v>2204</v>
      </c>
      <c r="FX8" s="157" t="s">
        <v>2205</v>
      </c>
      <c r="FY8" s="157" t="s">
        <v>2206</v>
      </c>
      <c r="FZ8" s="157" t="s">
        <v>2207</v>
      </c>
      <c r="GA8" s="157" t="s">
        <v>2172</v>
      </c>
      <c r="GB8" s="158" t="s">
        <v>2208</v>
      </c>
      <c r="GC8" s="157" t="s">
        <v>2197</v>
      </c>
      <c r="GD8" s="157" t="s">
        <v>2196</v>
      </c>
      <c r="GE8" s="157" t="s">
        <v>2209</v>
      </c>
      <c r="GF8" s="158" t="s">
        <v>2210</v>
      </c>
      <c r="GG8" s="157" t="s">
        <v>2211</v>
      </c>
      <c r="GH8" s="157" t="s">
        <v>2212</v>
      </c>
      <c r="GI8" s="157" t="s">
        <v>288</v>
      </c>
      <c r="GJ8" s="157" t="s">
        <v>2213</v>
      </c>
      <c r="GK8" s="157" t="s">
        <v>2214</v>
      </c>
      <c r="GL8" s="157" t="s">
        <v>2215</v>
      </c>
      <c r="GM8" s="157" t="s">
        <v>2216</v>
      </c>
      <c r="GN8" s="157" t="s">
        <v>2217</v>
      </c>
      <c r="GO8" s="157" t="s">
        <v>2218</v>
      </c>
      <c r="GP8" s="157" t="s">
        <v>2219</v>
      </c>
      <c r="GQ8" s="158" t="s">
        <v>2218</v>
      </c>
      <c r="GR8" s="157" t="s">
        <v>27</v>
      </c>
      <c r="GS8" s="157" t="s">
        <v>2220</v>
      </c>
      <c r="GT8" s="157" t="s">
        <v>2221</v>
      </c>
      <c r="GU8" s="157" t="s">
        <v>2222</v>
      </c>
      <c r="GV8" s="157" t="s">
        <v>2223</v>
      </c>
      <c r="GW8" s="157" t="s">
        <v>2224</v>
      </c>
      <c r="GX8" s="157" t="s">
        <v>2225</v>
      </c>
      <c r="GY8" s="157" t="s">
        <v>2226</v>
      </c>
      <c r="GZ8" s="157" t="s">
        <v>2227</v>
      </c>
      <c r="HA8" s="157" t="s">
        <v>2228</v>
      </c>
      <c r="HB8" s="158" t="s">
        <v>2229</v>
      </c>
      <c r="HC8" s="158" t="s">
        <v>2230</v>
      </c>
      <c r="HD8" s="157" t="s">
        <v>2231</v>
      </c>
      <c r="HE8" s="157" t="s">
        <v>2231</v>
      </c>
      <c r="HF8" s="157" t="s">
        <v>457</v>
      </c>
      <c r="HG8" s="157" t="s">
        <v>457</v>
      </c>
      <c r="HH8" s="157" t="s">
        <v>2232</v>
      </c>
      <c r="HI8" s="158" t="s">
        <v>2229</v>
      </c>
      <c r="HJ8" s="158" t="s">
        <v>2230</v>
      </c>
      <c r="HK8" s="157" t="s">
        <v>2233</v>
      </c>
      <c r="HL8" s="157" t="s">
        <v>2234</v>
      </c>
      <c r="HM8" s="157" t="s">
        <v>2235</v>
      </c>
      <c r="HN8" s="157" t="s">
        <v>2236</v>
      </c>
      <c r="HO8" s="157" t="s">
        <v>2237</v>
      </c>
      <c r="HP8" s="157" t="s">
        <v>2238</v>
      </c>
      <c r="HQ8" s="157" t="s">
        <v>2239</v>
      </c>
      <c r="HR8" s="157" t="s">
        <v>2240</v>
      </c>
      <c r="HS8" s="157" t="s">
        <v>2241</v>
      </c>
      <c r="HT8" s="157" t="s">
        <v>2242</v>
      </c>
      <c r="HU8" s="157" t="s">
        <v>2243</v>
      </c>
      <c r="HV8" s="157" t="s">
        <v>2244</v>
      </c>
      <c r="HW8" s="157" t="s">
        <v>2245</v>
      </c>
      <c r="HX8" s="157" t="s">
        <v>2246</v>
      </c>
      <c r="HY8" s="157" t="s">
        <v>2247</v>
      </c>
      <c r="HZ8" s="157" t="s">
        <v>2248</v>
      </c>
      <c r="IA8" s="157" t="s">
        <v>2249</v>
      </c>
      <c r="IB8" s="157" t="s">
        <v>2250</v>
      </c>
      <c r="IC8" s="157" t="s">
        <v>2251</v>
      </c>
      <c r="ID8" s="157" t="s">
        <v>2252</v>
      </c>
      <c r="IE8" s="157" t="s">
        <v>2253</v>
      </c>
      <c r="IF8" s="157" t="s">
        <v>2239</v>
      </c>
      <c r="IG8" s="157" t="s">
        <v>2240</v>
      </c>
      <c r="IH8" s="157" t="s">
        <v>2254</v>
      </c>
      <c r="II8" s="157" t="s">
        <v>2255</v>
      </c>
      <c r="IJ8" s="157" t="s">
        <v>2232</v>
      </c>
      <c r="IK8" s="157" t="s">
        <v>2171</v>
      </c>
      <c r="IL8" s="158" t="s">
        <v>2256</v>
      </c>
      <c r="IM8" s="158" t="s">
        <v>2257</v>
      </c>
      <c r="IN8" s="157" t="s">
        <v>2258</v>
      </c>
      <c r="IO8" s="157" t="s">
        <v>2257</v>
      </c>
      <c r="IP8" s="157" t="s">
        <v>2259</v>
      </c>
      <c r="IQ8" s="157" t="s">
        <v>2260</v>
      </c>
      <c r="IR8" s="157" t="s">
        <v>2261</v>
      </c>
      <c r="IS8" s="158" t="s">
        <v>2259</v>
      </c>
      <c r="IT8" s="157" t="s">
        <v>2262</v>
      </c>
      <c r="IU8" s="157" t="s">
        <v>2263</v>
      </c>
      <c r="IV8" s="157" t="s">
        <v>2260</v>
      </c>
      <c r="IW8" s="158" t="s">
        <v>2256</v>
      </c>
      <c r="IX8" s="157" t="s">
        <v>2261</v>
      </c>
      <c r="IY8" s="157" t="s">
        <v>475</v>
      </c>
      <c r="IZ8" s="157" t="s">
        <v>475</v>
      </c>
      <c r="JA8" s="157" t="s">
        <v>2264</v>
      </c>
      <c r="JB8" s="157" t="s">
        <v>2265</v>
      </c>
      <c r="JC8" s="157" t="s">
        <v>2266</v>
      </c>
      <c r="JD8" s="157" t="s">
        <v>2267</v>
      </c>
      <c r="JE8" s="157" t="s">
        <v>2268</v>
      </c>
      <c r="JF8" s="157" t="s">
        <v>2266</v>
      </c>
      <c r="JG8" s="157" t="s">
        <v>2269</v>
      </c>
      <c r="JH8" s="157" t="s">
        <v>2270</v>
      </c>
      <c r="JI8" s="157" t="s">
        <v>2269</v>
      </c>
      <c r="JJ8" s="157" t="s">
        <v>2271</v>
      </c>
      <c r="JK8" s="157" t="s">
        <v>2272</v>
      </c>
      <c r="JL8" s="157" t="s">
        <v>2273</v>
      </c>
      <c r="JM8" s="157" t="s">
        <v>2274</v>
      </c>
      <c r="JN8" s="157" t="s">
        <v>2275</v>
      </c>
      <c r="JO8" s="157" t="s">
        <v>2276</v>
      </c>
      <c r="JP8" s="157" t="s">
        <v>2277</v>
      </c>
      <c r="JQ8" s="157" t="s">
        <v>2278</v>
      </c>
      <c r="JR8" s="157" t="s">
        <v>2279</v>
      </c>
      <c r="JS8" s="157" t="s">
        <v>2280</v>
      </c>
      <c r="JT8" s="157" t="s">
        <v>2281</v>
      </c>
      <c r="JU8" s="157" t="s">
        <v>2253</v>
      </c>
      <c r="JV8" s="157" t="s">
        <v>2282</v>
      </c>
      <c r="JW8" s="157" t="s">
        <v>2283</v>
      </c>
      <c r="JX8" s="157" t="s">
        <v>2284</v>
      </c>
      <c r="JY8" s="157" t="s">
        <v>2285</v>
      </c>
      <c r="JZ8" s="157" t="s">
        <v>2286</v>
      </c>
      <c r="KA8" s="157" t="s">
        <v>2233</v>
      </c>
      <c r="KB8" s="157" t="s">
        <v>2287</v>
      </c>
      <c r="KC8" s="157" t="s">
        <v>2286</v>
      </c>
      <c r="KD8" s="157" t="s">
        <v>2234</v>
      </c>
      <c r="KE8" s="157" t="s">
        <v>2288</v>
      </c>
      <c r="KF8" s="157" t="s">
        <v>2289</v>
      </c>
      <c r="KG8" s="157" t="s">
        <v>2289</v>
      </c>
      <c r="KH8" s="157" t="s">
        <v>2290</v>
      </c>
      <c r="KI8" s="157" t="s">
        <v>2116</v>
      </c>
    </row>
    <row r="9" spans="1:295" ht="18" customHeight="1" x14ac:dyDescent="0.25">
      <c r="A9" s="159" t="s">
        <v>44</v>
      </c>
      <c r="B9" s="159" t="s">
        <v>709</v>
      </c>
      <c r="C9" s="160">
        <v>0</v>
      </c>
      <c r="D9" s="160">
        <v>6.0347</v>
      </c>
      <c r="E9" s="160">
        <v>-12.436999999999999</v>
      </c>
      <c r="F9" s="160">
        <v>3.8664999999999998</v>
      </c>
      <c r="G9" s="161"/>
      <c r="H9" s="161"/>
      <c r="I9" s="161"/>
      <c r="J9" s="161"/>
      <c r="K9" s="160">
        <v>10.17</v>
      </c>
      <c r="L9" s="160">
        <v>3.7198000000000002</v>
      </c>
      <c r="M9" s="160">
        <v>5.0083000000000002</v>
      </c>
      <c r="N9" s="160">
        <v>-15.539</v>
      </c>
      <c r="O9" s="160">
        <v>-19.798999999999999</v>
      </c>
      <c r="P9" s="160">
        <v>0</v>
      </c>
      <c r="Q9" s="160">
        <v>0</v>
      </c>
      <c r="R9" s="160">
        <v>-15.398999999999999</v>
      </c>
      <c r="S9" s="160">
        <v>4.2344999999999997</v>
      </c>
      <c r="T9" s="160">
        <v>-2.7627000000000002</v>
      </c>
      <c r="U9" s="161"/>
      <c r="V9" s="160">
        <v>2.766</v>
      </c>
      <c r="W9" s="161"/>
      <c r="X9" s="160">
        <v>0</v>
      </c>
      <c r="Y9" s="160">
        <v>1.0461</v>
      </c>
      <c r="Z9" s="160">
        <v>2.3096999999999999</v>
      </c>
      <c r="AA9" s="161"/>
      <c r="AB9" s="160">
        <v>-0.96509999999999996</v>
      </c>
      <c r="AC9" s="160">
        <v>-1.337</v>
      </c>
      <c r="AD9" s="160">
        <v>-1.304</v>
      </c>
      <c r="AE9" s="160">
        <v>1.2819</v>
      </c>
      <c r="AF9" s="160">
        <v>-4.4400000000000004</v>
      </c>
      <c r="AG9" s="160">
        <v>-17.600000000000001</v>
      </c>
      <c r="AH9" s="160">
        <v>0.64100000000000001</v>
      </c>
      <c r="AI9" s="160">
        <v>0.30599999999999999</v>
      </c>
      <c r="AJ9" s="160">
        <v>-16.388999999999999</v>
      </c>
      <c r="AK9" s="160">
        <v>-16.59</v>
      </c>
      <c r="AL9" s="160">
        <v>-10</v>
      </c>
      <c r="AM9" s="160">
        <v>-8.6599000000000004</v>
      </c>
      <c r="AN9" s="160">
        <v>-8.6898999999999997</v>
      </c>
      <c r="AO9" s="161"/>
      <c r="AP9" s="160">
        <v>3.5335999999999999</v>
      </c>
      <c r="AQ9" s="160">
        <v>17.675000000000001</v>
      </c>
      <c r="AR9" s="160">
        <v>18.657</v>
      </c>
      <c r="AS9" s="160">
        <v>-15.445</v>
      </c>
      <c r="AT9" s="160">
        <v>-12.458</v>
      </c>
      <c r="AU9" s="160">
        <v>-32.950000000000003</v>
      </c>
      <c r="AV9" s="160">
        <v>10.087999999999999</v>
      </c>
      <c r="AW9" s="160">
        <v>10.157999999999999</v>
      </c>
      <c r="AX9" s="160">
        <v>-15.807</v>
      </c>
      <c r="AY9" s="160">
        <v>-14.467000000000001</v>
      </c>
      <c r="AZ9" s="160">
        <v>5.1414</v>
      </c>
      <c r="BA9" s="160">
        <v>27.137</v>
      </c>
      <c r="BB9" s="160">
        <v>16.209</v>
      </c>
      <c r="BC9" s="160">
        <v>6.8609999999999998</v>
      </c>
      <c r="BD9" s="160">
        <v>-5.2999000000000001</v>
      </c>
      <c r="BE9" s="160">
        <v>-5.2999000000000001</v>
      </c>
      <c r="BF9" s="160">
        <v>-18.806999999999999</v>
      </c>
      <c r="BG9" s="160">
        <v>0</v>
      </c>
      <c r="BH9" s="160">
        <v>-0.497</v>
      </c>
      <c r="BI9" s="160">
        <v>1.3141</v>
      </c>
      <c r="BJ9" s="160">
        <v>8.1196999999999999</v>
      </c>
      <c r="BK9" s="160">
        <v>1.7235</v>
      </c>
      <c r="BL9" s="160">
        <v>0</v>
      </c>
      <c r="BM9" s="160">
        <v>-1.3133999999999999</v>
      </c>
      <c r="BN9" s="160">
        <v>-128.08000000000001</v>
      </c>
      <c r="BO9" s="160">
        <v>48.524000000000001</v>
      </c>
      <c r="BP9" s="160">
        <v>48.768000000000001</v>
      </c>
      <c r="BQ9" s="160">
        <v>3.8862999999999999</v>
      </c>
      <c r="BR9" s="160">
        <v>-191.7</v>
      </c>
      <c r="BS9" s="160">
        <v>-9.1669</v>
      </c>
      <c r="BT9" s="161"/>
      <c r="BU9" s="161"/>
      <c r="BV9" s="160">
        <v>14.101000000000001</v>
      </c>
      <c r="BW9" s="160">
        <v>8.8698999999999995</v>
      </c>
      <c r="BX9" s="160">
        <v>5.3498999999999999</v>
      </c>
      <c r="BY9" s="160">
        <v>-11.77</v>
      </c>
      <c r="BZ9" s="160">
        <v>4.2300000000000004</v>
      </c>
      <c r="CA9" s="160">
        <v>-16.873999999999999</v>
      </c>
      <c r="CB9" s="160">
        <v>-16.606000000000002</v>
      </c>
      <c r="CC9" s="160">
        <v>12.342000000000001</v>
      </c>
      <c r="CD9" s="160">
        <v>11.073</v>
      </c>
      <c r="CE9" s="160">
        <v>-3.1501000000000001</v>
      </c>
      <c r="CF9" s="160">
        <v>-21.852</v>
      </c>
      <c r="CG9" s="160">
        <v>-21.765000000000001</v>
      </c>
      <c r="CH9" s="160">
        <v>7.9751000000000003</v>
      </c>
      <c r="CI9" s="160">
        <v>11.372</v>
      </c>
      <c r="CJ9" s="161"/>
      <c r="CK9" s="160">
        <v>6.4119999999999999</v>
      </c>
      <c r="CL9" s="160">
        <v>39.5</v>
      </c>
      <c r="CM9" s="160">
        <v>-16.2</v>
      </c>
      <c r="CN9" s="160">
        <v>-1.61</v>
      </c>
      <c r="CO9" s="160">
        <v>26.800999999999998</v>
      </c>
      <c r="CP9" s="160">
        <v>26.952999999999999</v>
      </c>
      <c r="CQ9" s="160">
        <v>25.855</v>
      </c>
      <c r="CR9" s="160">
        <v>86.512</v>
      </c>
      <c r="CS9" s="160">
        <v>86.78</v>
      </c>
      <c r="CT9" s="160">
        <v>-54.515000000000001</v>
      </c>
      <c r="CU9" s="160">
        <v>-71.715000000000003</v>
      </c>
      <c r="CV9" s="160">
        <v>-16.190000000000001</v>
      </c>
      <c r="CW9" s="160">
        <v>2.2825000000000002</v>
      </c>
      <c r="CX9" s="160">
        <v>26.079000000000001</v>
      </c>
      <c r="CY9" s="160">
        <v>13.898999999999999</v>
      </c>
      <c r="CZ9" s="160">
        <v>5.4736000000000002</v>
      </c>
      <c r="DA9" s="160">
        <v>5.6670999999999996</v>
      </c>
      <c r="DB9" s="160">
        <v>-6.7899000000000003</v>
      </c>
      <c r="DC9" s="160">
        <v>25.512</v>
      </c>
      <c r="DD9" s="160">
        <v>-12.154</v>
      </c>
      <c r="DE9" s="160">
        <v>-12.179</v>
      </c>
      <c r="DF9" s="160">
        <v>45.039000000000001</v>
      </c>
      <c r="DG9" s="160">
        <v>1.55E-2</v>
      </c>
      <c r="DH9" s="160">
        <v>-3.2888999999999999</v>
      </c>
      <c r="DI9" s="160">
        <v>14.1</v>
      </c>
      <c r="DJ9" s="160">
        <v>14.3</v>
      </c>
      <c r="DK9" s="160">
        <v>-5.8311999999999999</v>
      </c>
      <c r="DL9" s="160">
        <v>-0.187</v>
      </c>
      <c r="DM9" s="160">
        <v>49.527000000000001</v>
      </c>
      <c r="DN9" s="160">
        <v>5.7576999999999998</v>
      </c>
      <c r="DO9" s="160">
        <v>0.28000000000000003</v>
      </c>
      <c r="DP9" s="160">
        <v>-4.74</v>
      </c>
      <c r="DQ9" s="160">
        <v>4.6035000000000004</v>
      </c>
      <c r="DR9" s="160">
        <v>-44.865000000000002</v>
      </c>
      <c r="DS9" s="160">
        <v>-2.77</v>
      </c>
      <c r="DT9" s="160">
        <v>-2.8599000000000001</v>
      </c>
      <c r="DU9" s="160">
        <v>15.08</v>
      </c>
      <c r="DV9" s="160">
        <v>16.79</v>
      </c>
      <c r="DW9" s="160">
        <v>-44.872</v>
      </c>
      <c r="DX9" s="160">
        <v>-22.472000000000001</v>
      </c>
      <c r="DY9" s="160">
        <v>-36.450000000000003</v>
      </c>
      <c r="DZ9" s="160">
        <v>-35.881</v>
      </c>
      <c r="EA9" s="160">
        <v>0</v>
      </c>
      <c r="EB9" s="160">
        <v>-22.597000000000001</v>
      </c>
      <c r="EC9" s="160">
        <v>-29.632000000000001</v>
      </c>
      <c r="ED9" s="160">
        <v>-28.768000000000001</v>
      </c>
      <c r="EE9" s="160">
        <v>-22.677</v>
      </c>
      <c r="EF9" s="160">
        <v>-25.887</v>
      </c>
      <c r="EG9" s="160">
        <v>-11.552</v>
      </c>
      <c r="EH9" s="160">
        <v>-86.852000000000004</v>
      </c>
      <c r="EI9" s="160">
        <v>1.0286</v>
      </c>
      <c r="EJ9" s="160">
        <v>0</v>
      </c>
      <c r="EK9" s="160">
        <v>-7.2061999999999999</v>
      </c>
      <c r="EL9" s="160">
        <v>-7.2845000000000004</v>
      </c>
      <c r="EM9" s="160">
        <v>19.925000000000001</v>
      </c>
      <c r="EN9" s="160">
        <v>-7.7862</v>
      </c>
      <c r="EO9" s="160">
        <v>-7.2998000000000003</v>
      </c>
      <c r="EP9" s="160">
        <v>-20.484000000000002</v>
      </c>
      <c r="EQ9" s="160">
        <v>-26.95</v>
      </c>
      <c r="ER9" s="160">
        <v>-26.559000000000001</v>
      </c>
      <c r="ES9" s="160">
        <v>12.407999999999999</v>
      </c>
      <c r="ET9" s="160">
        <v>20.199000000000002</v>
      </c>
      <c r="EU9" s="160">
        <v>-10.25</v>
      </c>
      <c r="EV9" s="160">
        <v>4.2</v>
      </c>
      <c r="EW9" s="160">
        <v>2.4445000000000001</v>
      </c>
      <c r="EX9" s="160">
        <v>-4.0953999999999997</v>
      </c>
      <c r="EY9" s="160">
        <v>-8.5617999999999999</v>
      </c>
      <c r="EZ9" s="160">
        <v>-8.5754999999999999</v>
      </c>
      <c r="FA9" s="160">
        <v>5.1966000000000001</v>
      </c>
      <c r="FB9" s="160">
        <v>12.375999999999999</v>
      </c>
      <c r="FC9" s="160">
        <v>-19.666</v>
      </c>
      <c r="FD9" s="160">
        <v>4.8651999999999997</v>
      </c>
      <c r="FE9" s="160">
        <v>0</v>
      </c>
      <c r="FF9" s="160">
        <v>0</v>
      </c>
      <c r="FG9" s="160">
        <v>4.7477</v>
      </c>
      <c r="FH9" s="160">
        <v>0</v>
      </c>
      <c r="FI9" s="160">
        <v>5.6265999999999998</v>
      </c>
      <c r="FJ9" s="160">
        <v>4.5213000000000001</v>
      </c>
      <c r="FK9" s="161"/>
      <c r="FL9" s="160">
        <v>10.548999999999999</v>
      </c>
      <c r="FM9" s="160">
        <v>17.64</v>
      </c>
      <c r="FN9" s="160">
        <v>18.004999999999999</v>
      </c>
      <c r="FO9" s="160">
        <v>17.736999999999998</v>
      </c>
      <c r="FP9" s="160">
        <v>31.326000000000001</v>
      </c>
      <c r="FQ9" s="160">
        <v>15.304</v>
      </c>
      <c r="FR9" s="160">
        <v>-13.359</v>
      </c>
      <c r="FS9" s="160">
        <v>-4.9067999999999996</v>
      </c>
      <c r="FT9" s="160">
        <v>0.32979999999999998</v>
      </c>
      <c r="FU9" s="160">
        <v>3.53</v>
      </c>
      <c r="FV9" s="160">
        <v>2.0499999999999998</v>
      </c>
      <c r="FW9" s="160">
        <v>-16.242000000000001</v>
      </c>
      <c r="FX9" s="160">
        <v>1.1066</v>
      </c>
      <c r="FY9" s="160">
        <v>9.3278999999999996</v>
      </c>
      <c r="FZ9" s="160">
        <v>0.48199999999999998</v>
      </c>
      <c r="GA9" s="160">
        <v>-2.1149</v>
      </c>
      <c r="GB9" s="160">
        <v>20.399000000000001</v>
      </c>
      <c r="GC9" s="160">
        <v>-40.505000000000003</v>
      </c>
      <c r="GD9" s="160">
        <v>-28.927</v>
      </c>
      <c r="GE9" s="160">
        <v>-0.01</v>
      </c>
      <c r="GF9" s="160">
        <v>24.91</v>
      </c>
      <c r="GG9" s="160">
        <v>-0.1</v>
      </c>
      <c r="GH9" s="160">
        <v>18.579999999999998</v>
      </c>
      <c r="GI9" s="160">
        <v>2.4554</v>
      </c>
      <c r="GJ9" s="160">
        <v>-2.5306000000000002</v>
      </c>
      <c r="GK9" s="160">
        <v>1.8139000000000001</v>
      </c>
      <c r="GL9" s="160">
        <v>8.2500000000000004E-2</v>
      </c>
      <c r="GM9" s="161"/>
      <c r="GN9" s="160">
        <v>-9.1126000000000005</v>
      </c>
      <c r="GO9" s="160">
        <v>-6.1820000000000004</v>
      </c>
      <c r="GP9" s="160">
        <v>21.388999999999999</v>
      </c>
      <c r="GQ9" s="160">
        <v>-33.276000000000003</v>
      </c>
      <c r="GR9" s="160">
        <v>-14.361000000000001</v>
      </c>
      <c r="GS9" s="160">
        <v>-1.3292999999999999</v>
      </c>
      <c r="GT9" s="160">
        <v>150.31</v>
      </c>
      <c r="GU9" s="160">
        <v>-5.3038999999999996</v>
      </c>
      <c r="GV9" s="160">
        <v>-11.561</v>
      </c>
      <c r="GW9" s="160">
        <v>11.14</v>
      </c>
      <c r="GX9" s="160">
        <v>3.1265000000000001</v>
      </c>
      <c r="GY9" s="161"/>
      <c r="GZ9" s="160">
        <v>8.7112999999999996</v>
      </c>
      <c r="HA9" s="160">
        <v>2</v>
      </c>
      <c r="HB9" s="160">
        <v>13.099</v>
      </c>
      <c r="HC9" s="160">
        <v>15.241</v>
      </c>
      <c r="HD9" s="160">
        <v>0</v>
      </c>
      <c r="HE9" s="160">
        <v>0</v>
      </c>
      <c r="HF9" s="160">
        <v>-25.721</v>
      </c>
      <c r="HG9" s="160">
        <v>48.09</v>
      </c>
      <c r="HH9" s="160">
        <v>24.568999999999999</v>
      </c>
      <c r="HI9" s="160">
        <v>16.672000000000001</v>
      </c>
      <c r="HJ9" s="160">
        <v>17.850000000000001</v>
      </c>
      <c r="HK9" s="160">
        <v>-5.7809999999999997</v>
      </c>
      <c r="HL9" s="160">
        <v>-7.3686999999999996</v>
      </c>
      <c r="HM9" s="160">
        <v>0</v>
      </c>
      <c r="HN9" s="160">
        <v>0</v>
      </c>
      <c r="HO9" s="161"/>
      <c r="HP9" s="160">
        <v>47.932000000000002</v>
      </c>
      <c r="HQ9" s="160">
        <v>-17.213999999999999</v>
      </c>
      <c r="HR9" s="160">
        <v>-16.555</v>
      </c>
      <c r="HS9" s="160">
        <v>-8.7231000000000005</v>
      </c>
      <c r="HT9" s="160">
        <v>-8.1476000000000006</v>
      </c>
      <c r="HU9" s="160">
        <v>2.4900000000000002</v>
      </c>
      <c r="HV9" s="160">
        <v>2.6198999999999999</v>
      </c>
      <c r="HW9" s="160">
        <v>-29.298999999999999</v>
      </c>
      <c r="HX9" s="160">
        <v>-29.298999999999999</v>
      </c>
      <c r="HY9" s="160">
        <v>2.5680000000000001</v>
      </c>
      <c r="HZ9" s="160">
        <v>-11.119</v>
      </c>
      <c r="IA9" s="160">
        <v>25.065999999999999</v>
      </c>
      <c r="IB9" s="160">
        <v>22.263999999999999</v>
      </c>
      <c r="IC9" s="160">
        <v>22.138999999999999</v>
      </c>
      <c r="ID9" s="160">
        <v>-16.100000000000001</v>
      </c>
      <c r="IE9" s="161"/>
      <c r="IF9" s="160">
        <v>6.3</v>
      </c>
      <c r="IG9" s="160">
        <v>5.5</v>
      </c>
      <c r="IH9" s="160">
        <v>-17.794</v>
      </c>
      <c r="II9" s="160">
        <v>-17.826000000000001</v>
      </c>
      <c r="IJ9" s="160">
        <v>-110.58</v>
      </c>
      <c r="IK9" s="161"/>
      <c r="IL9" s="160">
        <v>-293.18</v>
      </c>
      <c r="IM9" s="160">
        <v>-14.625</v>
      </c>
      <c r="IN9" s="160">
        <v>166.39</v>
      </c>
      <c r="IO9" s="160">
        <v>99.391999999999996</v>
      </c>
      <c r="IP9" s="160">
        <v>65.796000000000006</v>
      </c>
      <c r="IQ9" s="160">
        <v>138.41999999999999</v>
      </c>
      <c r="IR9" s="160">
        <v>33.231000000000002</v>
      </c>
      <c r="IS9" s="160">
        <v>39.119999999999997</v>
      </c>
      <c r="IT9" s="160">
        <v>37.850999999999999</v>
      </c>
      <c r="IU9" s="160">
        <v>36.759</v>
      </c>
      <c r="IV9" s="160">
        <v>-34.597999999999999</v>
      </c>
      <c r="IW9" s="160">
        <v>223.7</v>
      </c>
      <c r="IX9" s="160">
        <v>-148.6</v>
      </c>
      <c r="IY9" s="160">
        <v>84.548000000000002</v>
      </c>
      <c r="IZ9" s="160">
        <v>-75.311999999999998</v>
      </c>
      <c r="JA9" s="160">
        <v>-2.6233</v>
      </c>
      <c r="JB9" s="160">
        <v>8.8796999999999997</v>
      </c>
      <c r="JC9" s="160">
        <v>-4.32</v>
      </c>
      <c r="JD9" s="160">
        <v>-2.1029</v>
      </c>
      <c r="JE9" s="160">
        <v>-2.0998999999999999</v>
      </c>
      <c r="JF9" s="160">
        <v>0.64</v>
      </c>
      <c r="JG9" s="160">
        <v>3.0398999999999998</v>
      </c>
      <c r="JH9" s="160">
        <v>-4.7333999999999996</v>
      </c>
      <c r="JI9" s="160">
        <v>-9.6971000000000007</v>
      </c>
      <c r="JJ9" s="160">
        <v>13.010999999999999</v>
      </c>
      <c r="JK9" s="160">
        <v>-11.659000000000001</v>
      </c>
      <c r="JL9" s="160">
        <v>5.3</v>
      </c>
      <c r="JM9" s="160">
        <v>0.74299999999999999</v>
      </c>
      <c r="JN9" s="160">
        <v>1.63</v>
      </c>
      <c r="JO9" s="160">
        <v>0</v>
      </c>
      <c r="JP9" s="160">
        <v>0</v>
      </c>
      <c r="JQ9" s="160">
        <v>4.3048000000000002</v>
      </c>
      <c r="JR9" s="160">
        <v>3.8307000000000002</v>
      </c>
      <c r="JS9" s="160">
        <v>3.7082999999999999</v>
      </c>
      <c r="JT9" s="161"/>
      <c r="JU9" s="160">
        <v>20.100000000000001</v>
      </c>
      <c r="JV9" s="160">
        <v>10.391</v>
      </c>
      <c r="JW9" s="160">
        <v>-0.32</v>
      </c>
      <c r="JX9" s="160">
        <v>0.37</v>
      </c>
      <c r="JY9" s="160">
        <v>-2.6227</v>
      </c>
      <c r="JZ9" s="160">
        <v>-17.547000000000001</v>
      </c>
      <c r="KA9" s="160">
        <v>-19.683</v>
      </c>
      <c r="KB9" s="160">
        <v>0</v>
      </c>
      <c r="KC9" s="160">
        <v>13.14</v>
      </c>
      <c r="KD9" s="160">
        <v>-14.802</v>
      </c>
      <c r="KE9" s="160">
        <v>0</v>
      </c>
      <c r="KF9" s="160">
        <v>-22.1</v>
      </c>
      <c r="KG9" s="160">
        <v>4</v>
      </c>
      <c r="KH9" s="160">
        <v>0</v>
      </c>
      <c r="KI9" s="160">
        <v>-116.92</v>
      </c>
    </row>
    <row r="10" spans="1:295" ht="18" customHeight="1" x14ac:dyDescent="0.25">
      <c r="A10" s="159" t="s">
        <v>44</v>
      </c>
      <c r="B10" s="159" t="s">
        <v>710</v>
      </c>
      <c r="C10" s="162">
        <v>0</v>
      </c>
      <c r="D10" s="162">
        <v>5.9513999999999996</v>
      </c>
      <c r="E10" s="162">
        <v>-12.351000000000001</v>
      </c>
      <c r="F10" s="162">
        <v>3.6194000000000002</v>
      </c>
      <c r="G10" s="163"/>
      <c r="H10" s="163"/>
      <c r="I10" s="163"/>
      <c r="J10" s="163"/>
      <c r="K10" s="162">
        <v>9.1925000000000008</v>
      </c>
      <c r="L10" s="162">
        <v>3.3647999999999998</v>
      </c>
      <c r="M10" s="162">
        <v>4.7172000000000001</v>
      </c>
      <c r="N10" s="162">
        <v>-15.539</v>
      </c>
      <c r="O10" s="162">
        <v>-19.798999999999999</v>
      </c>
      <c r="P10" s="162">
        <v>0</v>
      </c>
      <c r="Q10" s="162">
        <v>0.82799999999999996</v>
      </c>
      <c r="R10" s="162">
        <v>-15.398999999999999</v>
      </c>
      <c r="S10" s="162">
        <v>3.8361000000000001</v>
      </c>
      <c r="T10" s="162">
        <v>2.0078999999999998</v>
      </c>
      <c r="U10" s="163"/>
      <c r="V10" s="162">
        <v>3.2469000000000001</v>
      </c>
      <c r="W10" s="163"/>
      <c r="X10" s="162">
        <v>0</v>
      </c>
      <c r="Y10" s="162">
        <v>2.8191999999999999</v>
      </c>
      <c r="Z10" s="162">
        <v>2.1909000000000001</v>
      </c>
      <c r="AA10" s="163"/>
      <c r="AB10" s="162">
        <v>-0.86480000000000001</v>
      </c>
      <c r="AC10" s="162">
        <v>-1.4639</v>
      </c>
      <c r="AD10" s="162">
        <v>-1.4249000000000001</v>
      </c>
      <c r="AE10" s="162">
        <v>1.2819</v>
      </c>
      <c r="AF10" s="162">
        <v>-4.4400000000000004</v>
      </c>
      <c r="AG10" s="162">
        <v>-15.4</v>
      </c>
      <c r="AH10" s="162">
        <v>0.2</v>
      </c>
      <c r="AI10" s="162">
        <v>0.29499999999999998</v>
      </c>
      <c r="AJ10" s="162">
        <v>-15.869</v>
      </c>
      <c r="AK10" s="162">
        <v>-16.11</v>
      </c>
      <c r="AL10" s="162">
        <v>-10</v>
      </c>
      <c r="AM10" s="162">
        <v>-10.079000000000001</v>
      </c>
      <c r="AN10" s="162">
        <v>-9.9600000000000009</v>
      </c>
      <c r="AO10" s="163"/>
      <c r="AP10" s="162">
        <v>3.8531</v>
      </c>
      <c r="AQ10" s="162">
        <v>16.131</v>
      </c>
      <c r="AR10" s="162">
        <v>17.818999999999999</v>
      </c>
      <c r="AS10" s="162">
        <v>-14.143000000000001</v>
      </c>
      <c r="AT10" s="162">
        <v>-11.385999999999999</v>
      </c>
      <c r="AU10" s="162">
        <v>0</v>
      </c>
      <c r="AV10" s="162">
        <v>-1.5699999999999999E-2</v>
      </c>
      <c r="AW10" s="162">
        <v>2.7E-2</v>
      </c>
      <c r="AX10" s="162">
        <v>-15.941000000000001</v>
      </c>
      <c r="AY10" s="162">
        <v>-13.395</v>
      </c>
      <c r="AZ10" s="162">
        <v>3.1686999999999999</v>
      </c>
      <c r="BA10" s="162">
        <v>14.502000000000001</v>
      </c>
      <c r="BB10" s="162">
        <v>-5.5301</v>
      </c>
      <c r="BC10" s="162">
        <v>3.2898000000000001</v>
      </c>
      <c r="BD10" s="162">
        <v>-5.4999000000000002</v>
      </c>
      <c r="BE10" s="162">
        <v>-5.5998999999999999</v>
      </c>
      <c r="BF10" s="162">
        <v>-20.010999999999999</v>
      </c>
      <c r="BG10" s="162">
        <v>0</v>
      </c>
      <c r="BH10" s="162">
        <v>-0.44850000000000001</v>
      </c>
      <c r="BI10" s="162">
        <v>1.3141</v>
      </c>
      <c r="BJ10" s="162">
        <v>14.789</v>
      </c>
      <c r="BK10" s="162">
        <v>0.93489999999999995</v>
      </c>
      <c r="BL10" s="162">
        <v>0</v>
      </c>
      <c r="BM10" s="162">
        <v>0</v>
      </c>
      <c r="BN10" s="162">
        <v>-126.95</v>
      </c>
      <c r="BO10" s="162">
        <v>-10.925000000000001</v>
      </c>
      <c r="BP10" s="162">
        <v>-11.108000000000001</v>
      </c>
      <c r="BQ10" s="162">
        <v>16.61</v>
      </c>
      <c r="BR10" s="162">
        <v>-249.81</v>
      </c>
      <c r="BS10" s="162">
        <v>-9.1669</v>
      </c>
      <c r="BT10" s="163"/>
      <c r="BU10" s="163"/>
      <c r="BV10" s="162">
        <v>8.4427000000000003</v>
      </c>
      <c r="BW10" s="162">
        <v>9.64</v>
      </c>
      <c r="BX10" s="162">
        <v>5.8699000000000003</v>
      </c>
      <c r="BY10" s="162">
        <v>-12.25</v>
      </c>
      <c r="BZ10" s="162">
        <v>3.2</v>
      </c>
      <c r="CA10" s="162">
        <v>-18.481000000000002</v>
      </c>
      <c r="CB10" s="162">
        <v>-18.213000000000001</v>
      </c>
      <c r="CC10" s="162">
        <v>15.326000000000001</v>
      </c>
      <c r="CD10" s="162">
        <v>14.159000000000001</v>
      </c>
      <c r="CE10" s="162">
        <v>-4.0938999999999997</v>
      </c>
      <c r="CF10" s="162">
        <v>-40.020000000000003</v>
      </c>
      <c r="CG10" s="162">
        <v>-40.026000000000003</v>
      </c>
      <c r="CH10" s="162">
        <v>12.843</v>
      </c>
      <c r="CI10" s="162">
        <v>0.97740000000000005</v>
      </c>
      <c r="CJ10" s="163"/>
      <c r="CK10" s="162">
        <v>6.4119999999999999</v>
      </c>
      <c r="CL10" s="162">
        <v>18.899000000000001</v>
      </c>
      <c r="CM10" s="162">
        <v>2.5</v>
      </c>
      <c r="CN10" s="162">
        <v>-1.6</v>
      </c>
      <c r="CO10" s="162">
        <v>13.209</v>
      </c>
      <c r="CP10" s="162">
        <v>13.845000000000001</v>
      </c>
      <c r="CQ10" s="162">
        <v>12.398</v>
      </c>
      <c r="CR10" s="162">
        <v>41.738999999999997</v>
      </c>
      <c r="CS10" s="162">
        <v>41.939</v>
      </c>
      <c r="CT10" s="162">
        <v>-26.108000000000001</v>
      </c>
      <c r="CU10" s="162">
        <v>-22.059000000000001</v>
      </c>
      <c r="CV10" s="162">
        <v>-17.018000000000001</v>
      </c>
      <c r="CW10" s="162">
        <v>2.1960999999999999</v>
      </c>
      <c r="CX10" s="162">
        <v>27.309000000000001</v>
      </c>
      <c r="CY10" s="162">
        <v>20.12</v>
      </c>
      <c r="CZ10" s="162">
        <v>5.0048000000000004</v>
      </c>
      <c r="DA10" s="162">
        <v>5.1787999999999998</v>
      </c>
      <c r="DB10" s="162">
        <v>-6.5</v>
      </c>
      <c r="DC10" s="162">
        <v>25.512</v>
      </c>
      <c r="DD10" s="162">
        <v>-2.7671999999999999</v>
      </c>
      <c r="DE10" s="162">
        <v>-2.7942</v>
      </c>
      <c r="DF10" s="162">
        <v>34.149000000000001</v>
      </c>
      <c r="DG10" s="162">
        <v>1.5299999999999999E-2</v>
      </c>
      <c r="DH10" s="162">
        <v>-3.1013000000000002</v>
      </c>
      <c r="DI10" s="162">
        <v>18.798999999999999</v>
      </c>
      <c r="DJ10" s="162">
        <v>19.100000000000001</v>
      </c>
      <c r="DK10" s="162">
        <v>-4.8803000000000001</v>
      </c>
      <c r="DL10" s="162">
        <v>-0.748</v>
      </c>
      <c r="DM10" s="162">
        <v>48.106999999999999</v>
      </c>
      <c r="DN10" s="162">
        <v>5.0155000000000003</v>
      </c>
      <c r="DO10" s="162">
        <v>-0.21</v>
      </c>
      <c r="DP10" s="162">
        <v>-4.8099999999999996</v>
      </c>
      <c r="DQ10" s="162">
        <v>4.6844999999999999</v>
      </c>
      <c r="DR10" s="162">
        <v>-34.363999999999997</v>
      </c>
      <c r="DS10" s="162">
        <v>-3.06</v>
      </c>
      <c r="DT10" s="162">
        <v>-3.1099000000000001</v>
      </c>
      <c r="DU10" s="162">
        <v>14.62</v>
      </c>
      <c r="DV10" s="162">
        <v>15.84</v>
      </c>
      <c r="DW10" s="162">
        <v>-35.363</v>
      </c>
      <c r="DX10" s="162">
        <v>-17.818000000000001</v>
      </c>
      <c r="DY10" s="162">
        <v>-35.795000000000002</v>
      </c>
      <c r="DZ10" s="162">
        <v>-34.454000000000001</v>
      </c>
      <c r="EA10" s="162">
        <v>0</v>
      </c>
      <c r="EB10" s="162">
        <v>-19.437999999999999</v>
      </c>
      <c r="EC10" s="162">
        <v>-26.221</v>
      </c>
      <c r="ED10" s="162">
        <v>-26.437000000000001</v>
      </c>
      <c r="EE10" s="162">
        <v>-23.835000000000001</v>
      </c>
      <c r="EF10" s="162">
        <v>-28.585999999999999</v>
      </c>
      <c r="EG10" s="162">
        <v>-12.323</v>
      </c>
      <c r="EH10" s="162">
        <v>-108.47</v>
      </c>
      <c r="EI10" s="162">
        <v>18.728999999999999</v>
      </c>
      <c r="EJ10" s="162">
        <v>0</v>
      </c>
      <c r="EK10" s="162">
        <v>-8.1295999999999999</v>
      </c>
      <c r="EL10" s="162">
        <v>-7.8221999999999996</v>
      </c>
      <c r="EM10" s="162">
        <v>24.690999999999999</v>
      </c>
      <c r="EN10" s="162">
        <v>-9.0724999999999998</v>
      </c>
      <c r="EO10" s="162">
        <v>-8.8527000000000005</v>
      </c>
      <c r="EP10" s="162">
        <v>-26.116</v>
      </c>
      <c r="EQ10" s="162">
        <v>-24.876000000000001</v>
      </c>
      <c r="ER10" s="162">
        <v>-24.722999999999999</v>
      </c>
      <c r="ES10" s="162">
        <v>15.074999999999999</v>
      </c>
      <c r="ET10" s="162">
        <v>19.350000000000001</v>
      </c>
      <c r="EU10" s="162">
        <v>-7.2599</v>
      </c>
      <c r="EV10" s="162">
        <v>-0.1</v>
      </c>
      <c r="EW10" s="162">
        <v>2.4481000000000002</v>
      </c>
      <c r="EX10" s="162">
        <v>-7.0743</v>
      </c>
      <c r="EY10" s="162">
        <v>-8.7187999999999999</v>
      </c>
      <c r="EZ10" s="162">
        <v>-8.6204000000000001</v>
      </c>
      <c r="FA10" s="162">
        <v>4.7698</v>
      </c>
      <c r="FB10" s="162">
        <v>14.829000000000001</v>
      </c>
      <c r="FC10" s="162">
        <v>-30.292999999999999</v>
      </c>
      <c r="FD10" s="162">
        <v>5.5</v>
      </c>
      <c r="FE10" s="162">
        <v>0</v>
      </c>
      <c r="FF10" s="162">
        <v>0</v>
      </c>
      <c r="FG10" s="162">
        <v>5.4541000000000004</v>
      </c>
      <c r="FH10" s="162">
        <v>0</v>
      </c>
      <c r="FI10" s="162">
        <v>4.9972000000000003</v>
      </c>
      <c r="FJ10" s="162">
        <v>5.1910999999999996</v>
      </c>
      <c r="FK10" s="163"/>
      <c r="FL10" s="162">
        <v>11.554</v>
      </c>
      <c r="FM10" s="162">
        <v>17.178000000000001</v>
      </c>
      <c r="FN10" s="162">
        <v>17.376999999999999</v>
      </c>
      <c r="FO10" s="162">
        <v>16.923999999999999</v>
      </c>
      <c r="FP10" s="162">
        <v>30.198</v>
      </c>
      <c r="FQ10" s="162">
        <v>17.827999999999999</v>
      </c>
      <c r="FR10" s="162">
        <v>-10.888999999999999</v>
      </c>
      <c r="FS10" s="162">
        <v>-3.0226000000000002</v>
      </c>
      <c r="FT10" s="162">
        <v>0.31519999999999998</v>
      </c>
      <c r="FU10" s="162">
        <v>2.2799999999999998</v>
      </c>
      <c r="FV10" s="162">
        <v>1.94</v>
      </c>
      <c r="FW10" s="162">
        <v>-19.170999999999999</v>
      </c>
      <c r="FX10" s="162">
        <v>2.3887</v>
      </c>
      <c r="FY10" s="162">
        <v>8.6599000000000004</v>
      </c>
      <c r="FZ10" s="162">
        <v>0.51400000000000001</v>
      </c>
      <c r="GA10" s="162">
        <v>-2.4018000000000002</v>
      </c>
      <c r="GB10" s="162">
        <v>16.408999999999999</v>
      </c>
      <c r="GC10" s="162">
        <v>-39.305999999999997</v>
      </c>
      <c r="GD10" s="162">
        <v>-28.446000000000002</v>
      </c>
      <c r="GE10" s="162">
        <v>-0.49</v>
      </c>
      <c r="GF10" s="162">
        <v>26.446000000000002</v>
      </c>
      <c r="GG10" s="162">
        <v>-0.1</v>
      </c>
      <c r="GH10" s="162">
        <v>18.222000000000001</v>
      </c>
      <c r="GI10" s="162">
        <v>2.6331000000000002</v>
      </c>
      <c r="GJ10" s="162">
        <v>-2.915</v>
      </c>
      <c r="GK10" s="162">
        <v>1.7358</v>
      </c>
      <c r="GL10" s="162">
        <v>5.2499999999999998E-2</v>
      </c>
      <c r="GM10" s="163"/>
      <c r="GN10" s="162">
        <v>-9.1126000000000005</v>
      </c>
      <c r="GO10" s="162">
        <v>-5.3120000000000003</v>
      </c>
      <c r="GP10" s="162">
        <v>21.725000000000001</v>
      </c>
      <c r="GQ10" s="162">
        <v>-33.863999999999997</v>
      </c>
      <c r="GR10" s="162">
        <v>-16.622</v>
      </c>
      <c r="GS10" s="162">
        <v>-0.88160000000000005</v>
      </c>
      <c r="GT10" s="162">
        <v>153.66999999999999</v>
      </c>
      <c r="GU10" s="162">
        <v>-5.3959000000000001</v>
      </c>
      <c r="GV10" s="162">
        <v>-11.363</v>
      </c>
      <c r="GW10" s="162">
        <v>10.496</v>
      </c>
      <c r="GX10" s="162">
        <v>3.1661000000000001</v>
      </c>
      <c r="GY10" s="163"/>
      <c r="GZ10" s="162">
        <v>8.5609999999999999</v>
      </c>
      <c r="HA10" s="162">
        <v>3</v>
      </c>
      <c r="HB10" s="162">
        <v>15.423</v>
      </c>
      <c r="HC10" s="162">
        <v>16.184999999999999</v>
      </c>
      <c r="HD10" s="162">
        <v>0</v>
      </c>
      <c r="HE10" s="162">
        <v>0</v>
      </c>
      <c r="HF10" s="162">
        <v>-34.819000000000003</v>
      </c>
      <c r="HG10" s="162">
        <v>55.88</v>
      </c>
      <c r="HH10" s="162">
        <v>33.976999999999997</v>
      </c>
      <c r="HI10" s="162">
        <v>18.241</v>
      </c>
      <c r="HJ10" s="162">
        <v>17.347000000000001</v>
      </c>
      <c r="HK10" s="162">
        <v>-7.9031000000000002</v>
      </c>
      <c r="HL10" s="162">
        <v>-9.2875999999999994</v>
      </c>
      <c r="HM10" s="162">
        <v>0</v>
      </c>
      <c r="HN10" s="162">
        <v>0</v>
      </c>
      <c r="HO10" s="163"/>
      <c r="HP10" s="162">
        <v>47.932000000000002</v>
      </c>
      <c r="HQ10" s="162">
        <v>-14.346</v>
      </c>
      <c r="HR10" s="162">
        <v>-13.231</v>
      </c>
      <c r="HS10" s="162">
        <v>-6.0042999999999997</v>
      </c>
      <c r="HT10" s="162">
        <v>-5.7343999999999999</v>
      </c>
      <c r="HU10" s="162">
        <v>-0.12</v>
      </c>
      <c r="HV10" s="162">
        <v>-0.12</v>
      </c>
      <c r="HW10" s="162">
        <v>-32.200000000000003</v>
      </c>
      <c r="HX10" s="162">
        <v>-32.4</v>
      </c>
      <c r="HY10" s="162">
        <v>2.5148999999999999</v>
      </c>
      <c r="HZ10" s="162">
        <v>-11.199</v>
      </c>
      <c r="IA10" s="162">
        <v>36.314999999999998</v>
      </c>
      <c r="IB10" s="162">
        <v>20.468</v>
      </c>
      <c r="IC10" s="162">
        <v>21.257000000000001</v>
      </c>
      <c r="ID10" s="162">
        <v>-16.100000000000001</v>
      </c>
      <c r="IE10" s="163"/>
      <c r="IF10" s="162">
        <v>3.4</v>
      </c>
      <c r="IG10" s="162">
        <v>2.5</v>
      </c>
      <c r="IH10" s="162">
        <v>-17.434999999999999</v>
      </c>
      <c r="II10" s="162">
        <v>-17.548999999999999</v>
      </c>
      <c r="IJ10" s="162">
        <v>-116.43</v>
      </c>
      <c r="IK10" s="163"/>
      <c r="IL10" s="162">
        <v>-253.84</v>
      </c>
      <c r="IM10" s="162">
        <v>-14.621</v>
      </c>
      <c r="IN10" s="162">
        <v>144.37</v>
      </c>
      <c r="IO10" s="162">
        <v>100.41</v>
      </c>
      <c r="IP10" s="162">
        <v>59.481999999999999</v>
      </c>
      <c r="IQ10" s="162">
        <v>93.033000000000001</v>
      </c>
      <c r="IR10" s="162">
        <v>86.676000000000002</v>
      </c>
      <c r="IS10" s="162">
        <v>39.036000000000001</v>
      </c>
      <c r="IT10" s="162">
        <v>39.53</v>
      </c>
      <c r="IU10" s="162">
        <v>39.750999999999998</v>
      </c>
      <c r="IV10" s="162">
        <v>14.257999999999999</v>
      </c>
      <c r="IW10" s="162">
        <v>183.03</v>
      </c>
      <c r="IX10" s="162">
        <v>-195.21</v>
      </c>
      <c r="IY10" s="162">
        <v>138.47</v>
      </c>
      <c r="IZ10" s="162">
        <v>-125.97</v>
      </c>
      <c r="JA10" s="162">
        <v>-3.7951999999999999</v>
      </c>
      <c r="JB10" s="162">
        <v>8.8796999999999997</v>
      </c>
      <c r="JC10" s="162">
        <v>-4.2398999999999996</v>
      </c>
      <c r="JD10" s="162">
        <v>-2.0769000000000002</v>
      </c>
      <c r="JE10" s="162">
        <v>-2.0798999999999999</v>
      </c>
      <c r="JF10" s="162">
        <v>0.72</v>
      </c>
      <c r="JG10" s="162">
        <v>2.72</v>
      </c>
      <c r="JH10" s="162">
        <v>-4.9048999999999996</v>
      </c>
      <c r="JI10" s="162">
        <v>-9.2271000000000001</v>
      </c>
      <c r="JJ10" s="162">
        <v>12.599</v>
      </c>
      <c r="JK10" s="162">
        <v>-11.981999999999999</v>
      </c>
      <c r="JL10" s="162">
        <v>5.5998999999999999</v>
      </c>
      <c r="JM10" s="162">
        <v>-0.97299999999999998</v>
      </c>
      <c r="JN10" s="162">
        <v>-0.83299999999999996</v>
      </c>
      <c r="JO10" s="162">
        <v>0</v>
      </c>
      <c r="JP10" s="162">
        <v>0</v>
      </c>
      <c r="JQ10" s="162">
        <v>3.8140999999999998</v>
      </c>
      <c r="JR10" s="162">
        <v>5.2556000000000003</v>
      </c>
      <c r="JS10" s="162">
        <v>4.0635000000000003</v>
      </c>
      <c r="JT10" s="163"/>
      <c r="JU10" s="162">
        <v>23.399000000000001</v>
      </c>
      <c r="JV10" s="162">
        <v>11.223000000000001</v>
      </c>
      <c r="JW10" s="162">
        <v>-0.38</v>
      </c>
      <c r="JX10" s="162">
        <v>0.37</v>
      </c>
      <c r="JY10" s="162">
        <v>0</v>
      </c>
      <c r="JZ10" s="162">
        <v>-16.952999999999999</v>
      </c>
      <c r="KA10" s="162">
        <v>-18.132000000000001</v>
      </c>
      <c r="KB10" s="162">
        <v>0</v>
      </c>
      <c r="KC10" s="162">
        <v>12.55</v>
      </c>
      <c r="KD10" s="162">
        <v>-12.077999999999999</v>
      </c>
      <c r="KE10" s="162">
        <v>0</v>
      </c>
      <c r="KF10" s="162">
        <v>-24.6</v>
      </c>
      <c r="KG10" s="162">
        <v>7.0998999999999999</v>
      </c>
      <c r="KH10" s="162">
        <v>0</v>
      </c>
      <c r="KI10" s="162">
        <v>-119.41</v>
      </c>
    </row>
    <row r="11" spans="1:295" ht="18" customHeight="1" x14ac:dyDescent="0.25">
      <c r="A11" s="159" t="s">
        <v>44</v>
      </c>
      <c r="B11" s="159" t="s">
        <v>711</v>
      </c>
      <c r="C11" s="162">
        <v>0</v>
      </c>
      <c r="D11" s="162">
        <v>5.8914</v>
      </c>
      <c r="E11" s="162">
        <v>-12.154</v>
      </c>
      <c r="F11" s="162">
        <v>3.6230000000000002</v>
      </c>
      <c r="G11" s="163"/>
      <c r="H11" s="163"/>
      <c r="I11" s="163"/>
      <c r="J11" s="163"/>
      <c r="K11" s="162">
        <v>8.9345999999999997</v>
      </c>
      <c r="L11" s="162">
        <v>3.1398999999999999</v>
      </c>
      <c r="M11" s="162">
        <v>4.5609999999999999</v>
      </c>
      <c r="N11" s="162">
        <v>-15.539</v>
      </c>
      <c r="O11" s="162">
        <v>-19.798999999999999</v>
      </c>
      <c r="P11" s="162">
        <v>0</v>
      </c>
      <c r="Q11" s="162">
        <v>0.82799999999999996</v>
      </c>
      <c r="R11" s="162">
        <v>-15.398999999999999</v>
      </c>
      <c r="S11" s="162">
        <v>3.8405</v>
      </c>
      <c r="T11" s="162">
        <v>0.21879999999999999</v>
      </c>
      <c r="U11" s="163"/>
      <c r="V11" s="162">
        <v>3.3254999999999999</v>
      </c>
      <c r="W11" s="163"/>
      <c r="X11" s="162">
        <v>0</v>
      </c>
      <c r="Y11" s="162">
        <v>2.6839</v>
      </c>
      <c r="Z11" s="162">
        <v>2.2978000000000001</v>
      </c>
      <c r="AA11" s="163"/>
      <c r="AB11" s="162">
        <v>-0.64100000000000001</v>
      </c>
      <c r="AC11" s="162">
        <v>-1.153</v>
      </c>
      <c r="AD11" s="162">
        <v>-1.1498999999999999</v>
      </c>
      <c r="AE11" s="162">
        <v>1.2819</v>
      </c>
      <c r="AF11" s="162">
        <v>-4.4400000000000004</v>
      </c>
      <c r="AG11" s="162">
        <v>-15.4</v>
      </c>
      <c r="AH11" s="162">
        <v>0.17599999999999999</v>
      </c>
      <c r="AI11" s="162">
        <v>0.29699999999999999</v>
      </c>
      <c r="AJ11" s="162">
        <v>-13</v>
      </c>
      <c r="AK11" s="162">
        <v>-12.989000000000001</v>
      </c>
      <c r="AL11" s="162">
        <v>-10</v>
      </c>
      <c r="AM11" s="162">
        <v>-11.35</v>
      </c>
      <c r="AN11" s="162">
        <v>-11.319000000000001</v>
      </c>
      <c r="AO11" s="163"/>
      <c r="AP11" s="162">
        <v>3.8769999999999998</v>
      </c>
      <c r="AQ11" s="162">
        <v>14.183999999999999</v>
      </c>
      <c r="AR11" s="162">
        <v>14.819000000000001</v>
      </c>
      <c r="AS11" s="162">
        <v>-14.178000000000001</v>
      </c>
      <c r="AT11" s="162">
        <v>-9.2431000000000001</v>
      </c>
      <c r="AU11" s="162">
        <v>0</v>
      </c>
      <c r="AV11" s="162">
        <v>12.287000000000001</v>
      </c>
      <c r="AW11" s="162">
        <v>13.11</v>
      </c>
      <c r="AX11" s="162">
        <v>-17.547999999999998</v>
      </c>
      <c r="AY11" s="162">
        <v>-16.343</v>
      </c>
      <c r="AZ11" s="162">
        <v>4.3522999999999996</v>
      </c>
      <c r="BA11" s="162">
        <v>23.51</v>
      </c>
      <c r="BB11" s="162">
        <v>-11.885999999999999</v>
      </c>
      <c r="BC11" s="162">
        <v>3.8639999999999999</v>
      </c>
      <c r="BD11" s="162">
        <v>-5.4999000000000002</v>
      </c>
      <c r="BE11" s="162">
        <v>-5.3998999999999997</v>
      </c>
      <c r="BF11" s="162">
        <v>-19.37</v>
      </c>
      <c r="BG11" s="162">
        <v>0</v>
      </c>
      <c r="BH11" s="162">
        <v>-0.26669999999999999</v>
      </c>
      <c r="BI11" s="162">
        <v>1.3141</v>
      </c>
      <c r="BJ11" s="162">
        <v>12.398999999999999</v>
      </c>
      <c r="BK11" s="162">
        <v>0.96830000000000005</v>
      </c>
      <c r="BL11" s="162">
        <v>0</v>
      </c>
      <c r="BM11" s="162">
        <v>0</v>
      </c>
      <c r="BN11" s="162">
        <v>-111.05</v>
      </c>
      <c r="BO11" s="162">
        <v>-10.497999999999999</v>
      </c>
      <c r="BP11" s="162">
        <v>-10.497999999999999</v>
      </c>
      <c r="BQ11" s="162">
        <v>15.472</v>
      </c>
      <c r="BR11" s="162">
        <v>-240.53</v>
      </c>
      <c r="BS11" s="162">
        <v>-9.1669</v>
      </c>
      <c r="BT11" s="163"/>
      <c r="BU11" s="163"/>
      <c r="BV11" s="162">
        <v>7.3249000000000004</v>
      </c>
      <c r="BW11" s="162">
        <v>9.68</v>
      </c>
      <c r="BX11" s="162">
        <v>5.73</v>
      </c>
      <c r="BY11" s="162">
        <v>-12.659000000000001</v>
      </c>
      <c r="BZ11" s="162">
        <v>3.2999000000000001</v>
      </c>
      <c r="CA11" s="162">
        <v>-18.347000000000001</v>
      </c>
      <c r="CB11" s="162">
        <v>-18.213000000000001</v>
      </c>
      <c r="CC11" s="162">
        <v>13.452999999999999</v>
      </c>
      <c r="CD11" s="162">
        <v>12.132999999999999</v>
      </c>
      <c r="CE11" s="162">
        <v>-3.8599000000000001</v>
      </c>
      <c r="CF11" s="162">
        <v>-38.104999999999997</v>
      </c>
      <c r="CG11" s="162">
        <v>-38.247</v>
      </c>
      <c r="CH11" s="162">
        <v>12.467000000000001</v>
      </c>
      <c r="CI11" s="162">
        <v>1.8720000000000001</v>
      </c>
      <c r="CJ11" s="163"/>
      <c r="CK11" s="162">
        <v>6.4119999999999999</v>
      </c>
      <c r="CL11" s="162">
        <v>19.5</v>
      </c>
      <c r="CM11" s="162">
        <v>0.6</v>
      </c>
      <c r="CN11" s="162">
        <v>-1.59</v>
      </c>
      <c r="CO11" s="162">
        <v>13.441000000000001</v>
      </c>
      <c r="CP11" s="162">
        <v>13.847</v>
      </c>
      <c r="CQ11" s="162">
        <v>12.866</v>
      </c>
      <c r="CR11" s="162">
        <v>39.999000000000002</v>
      </c>
      <c r="CS11" s="162">
        <v>39.698999999999998</v>
      </c>
      <c r="CT11" s="162">
        <v>-27.792999999999999</v>
      </c>
      <c r="CU11" s="162">
        <v>-23.367000000000001</v>
      </c>
      <c r="CV11" s="162">
        <v>-17.350000000000001</v>
      </c>
      <c r="CW11" s="162">
        <v>2.2492999999999999</v>
      </c>
      <c r="CX11" s="162">
        <v>26.728999999999999</v>
      </c>
      <c r="CY11" s="162">
        <v>20.100000000000001</v>
      </c>
      <c r="CZ11" s="162">
        <v>4.5361000000000002</v>
      </c>
      <c r="DA11" s="162">
        <v>4.7881999999999998</v>
      </c>
      <c r="DB11" s="162">
        <v>-6.23</v>
      </c>
      <c r="DC11" s="162">
        <v>25.512</v>
      </c>
      <c r="DD11" s="162">
        <v>-3.7541000000000002</v>
      </c>
      <c r="DE11" s="162">
        <v>-3.6941000000000002</v>
      </c>
      <c r="DF11" s="162">
        <v>35.356000000000002</v>
      </c>
      <c r="DG11" s="162">
        <v>1.5100000000000001E-2</v>
      </c>
      <c r="DH11" s="162">
        <v>-2.9794999999999998</v>
      </c>
      <c r="DI11" s="162">
        <v>18.798999999999999</v>
      </c>
      <c r="DJ11" s="162">
        <v>19.100000000000001</v>
      </c>
      <c r="DK11" s="162">
        <v>-5.2904999999999998</v>
      </c>
      <c r="DL11" s="162">
        <v>-0.93500000000000005</v>
      </c>
      <c r="DM11" s="162">
        <v>49.054000000000002</v>
      </c>
      <c r="DN11" s="162">
        <v>4.6444000000000001</v>
      </c>
      <c r="DO11" s="162">
        <v>-0.37</v>
      </c>
      <c r="DP11" s="162">
        <v>-4.76</v>
      </c>
      <c r="DQ11" s="162">
        <v>4.9139999999999997</v>
      </c>
      <c r="DR11" s="162">
        <v>-34.838999999999999</v>
      </c>
      <c r="DS11" s="162">
        <v>-2.17</v>
      </c>
      <c r="DT11" s="162">
        <v>-2.2599</v>
      </c>
      <c r="DU11" s="162">
        <v>12.41</v>
      </c>
      <c r="DV11" s="162">
        <v>14.84</v>
      </c>
      <c r="DW11" s="162">
        <v>-34.817999999999998</v>
      </c>
      <c r="DX11" s="162">
        <v>-17.798999999999999</v>
      </c>
      <c r="DY11" s="162">
        <v>-35.598999999999997</v>
      </c>
      <c r="DZ11" s="162">
        <v>-35.063000000000002</v>
      </c>
      <c r="EA11" s="162">
        <v>0</v>
      </c>
      <c r="EB11" s="162">
        <v>-22.138999999999999</v>
      </c>
      <c r="EC11" s="162">
        <v>-28.105</v>
      </c>
      <c r="ED11" s="162">
        <v>-28.053999999999998</v>
      </c>
      <c r="EE11" s="162">
        <v>-16.651</v>
      </c>
      <c r="EF11" s="162">
        <v>-19.768999999999998</v>
      </c>
      <c r="EG11" s="162">
        <v>-11.914999999999999</v>
      </c>
      <c r="EH11" s="162">
        <v>-104.95</v>
      </c>
      <c r="EI11" s="162">
        <v>17.178000000000001</v>
      </c>
      <c r="EJ11" s="162">
        <v>0</v>
      </c>
      <c r="EK11" s="162">
        <v>-7.6444000000000001</v>
      </c>
      <c r="EL11" s="162">
        <v>-7.2107000000000001</v>
      </c>
      <c r="EM11" s="162">
        <v>20.023</v>
      </c>
      <c r="EN11" s="162">
        <v>-14.366</v>
      </c>
      <c r="EO11" s="162">
        <v>-13.795</v>
      </c>
      <c r="EP11" s="162">
        <v>1.04</v>
      </c>
      <c r="EQ11" s="162">
        <v>-27.515999999999998</v>
      </c>
      <c r="ER11" s="162">
        <v>-27.675999999999998</v>
      </c>
      <c r="ES11" s="162">
        <v>11.593999999999999</v>
      </c>
      <c r="ET11" s="162">
        <v>0</v>
      </c>
      <c r="EU11" s="162">
        <v>-9.6098999999999997</v>
      </c>
      <c r="EV11" s="162">
        <v>4.4000000000000004</v>
      </c>
      <c r="EW11" s="162">
        <v>2.2057000000000002</v>
      </c>
      <c r="EX11" s="162">
        <v>-16.509</v>
      </c>
      <c r="EY11" s="162">
        <v>-9.0751000000000008</v>
      </c>
      <c r="EZ11" s="162">
        <v>-9.0324000000000009</v>
      </c>
      <c r="FA11" s="162">
        <v>6.0431999999999997</v>
      </c>
      <c r="FB11" s="162">
        <v>9.8294999999999995</v>
      </c>
      <c r="FC11" s="162">
        <v>-32.174999999999997</v>
      </c>
      <c r="FD11" s="162">
        <v>5.4939</v>
      </c>
      <c r="FE11" s="162">
        <v>0</v>
      </c>
      <c r="FF11" s="162">
        <v>0</v>
      </c>
      <c r="FG11" s="162">
        <v>5.1852</v>
      </c>
      <c r="FH11" s="162">
        <v>0</v>
      </c>
      <c r="FI11" s="162">
        <v>5.3341000000000003</v>
      </c>
      <c r="FJ11" s="162">
        <v>4.5213000000000001</v>
      </c>
      <c r="FK11" s="163"/>
      <c r="FL11" s="162">
        <v>22.774000000000001</v>
      </c>
      <c r="FM11" s="162">
        <v>16.306999999999999</v>
      </c>
      <c r="FN11" s="162">
        <v>16.311</v>
      </c>
      <c r="FO11" s="162">
        <v>24.911999999999999</v>
      </c>
      <c r="FP11" s="162">
        <v>36.89</v>
      </c>
      <c r="FQ11" s="162">
        <v>12.496</v>
      </c>
      <c r="FR11" s="162">
        <v>-8.0398999999999994</v>
      </c>
      <c r="FS11" s="162">
        <v>-3.3210999999999999</v>
      </c>
      <c r="FT11" s="162">
        <v>0.29780000000000001</v>
      </c>
      <c r="FU11" s="162">
        <v>2.94</v>
      </c>
      <c r="FV11" s="162">
        <v>2.68</v>
      </c>
      <c r="FW11" s="162">
        <v>-12.355</v>
      </c>
      <c r="FX11" s="162">
        <v>2.4862000000000002</v>
      </c>
      <c r="FY11" s="162">
        <v>7.8228999999999997</v>
      </c>
      <c r="FZ11" s="162">
        <v>0.53800000000000003</v>
      </c>
      <c r="GA11" s="162">
        <v>0</v>
      </c>
      <c r="GB11" s="162">
        <v>18.959</v>
      </c>
      <c r="GC11" s="162">
        <v>-42.744999999999997</v>
      </c>
      <c r="GD11" s="162">
        <v>-32.610999999999997</v>
      </c>
      <c r="GE11" s="162">
        <v>-0.88</v>
      </c>
      <c r="GF11" s="162">
        <v>27.56</v>
      </c>
      <c r="GG11" s="162">
        <v>-0.1</v>
      </c>
      <c r="GH11" s="162">
        <v>19.419</v>
      </c>
      <c r="GI11" s="162">
        <v>3.0232999999999999</v>
      </c>
      <c r="GJ11" s="162">
        <v>-3.1271</v>
      </c>
      <c r="GK11" s="162">
        <v>1.6333</v>
      </c>
      <c r="GL11" s="162">
        <v>2.18E-2</v>
      </c>
      <c r="GM11" s="163"/>
      <c r="GN11" s="162">
        <v>-9.8644999999999996</v>
      </c>
      <c r="GO11" s="162">
        <v>-3.306</v>
      </c>
      <c r="GP11" s="162">
        <v>23.102</v>
      </c>
      <c r="GQ11" s="162">
        <v>-35.209000000000003</v>
      </c>
      <c r="GR11" s="162">
        <v>-20.27</v>
      </c>
      <c r="GS11" s="162">
        <v>-2.6051000000000002</v>
      </c>
      <c r="GT11" s="162">
        <v>146.87</v>
      </c>
      <c r="GU11" s="162">
        <v>-5.1451000000000002</v>
      </c>
      <c r="GV11" s="162">
        <v>-11.582000000000001</v>
      </c>
      <c r="GW11" s="162">
        <v>9.2294999999999998</v>
      </c>
      <c r="GX11" s="162">
        <v>3.4268000000000001</v>
      </c>
      <c r="GY11" s="163"/>
      <c r="GZ11" s="162">
        <v>8.4977</v>
      </c>
      <c r="HA11" s="162">
        <v>2.8254999999999999</v>
      </c>
      <c r="HB11" s="162">
        <v>13.393000000000001</v>
      </c>
      <c r="HC11" s="162">
        <v>14.927</v>
      </c>
      <c r="HD11" s="162">
        <v>0</v>
      </c>
      <c r="HE11" s="162">
        <v>0</v>
      </c>
      <c r="HF11" s="162">
        <v>-29.812999999999999</v>
      </c>
      <c r="HG11" s="162">
        <v>51.256999999999998</v>
      </c>
      <c r="HH11" s="162">
        <v>31.998000000000001</v>
      </c>
      <c r="HI11" s="162">
        <v>16.242000000000001</v>
      </c>
      <c r="HJ11" s="162">
        <v>16.542000000000002</v>
      </c>
      <c r="HK11" s="162">
        <v>-5.6612</v>
      </c>
      <c r="HL11" s="162">
        <v>-8.4146999999999998</v>
      </c>
      <c r="HM11" s="162">
        <v>0</v>
      </c>
      <c r="HN11" s="162">
        <v>0</v>
      </c>
      <c r="HO11" s="163"/>
      <c r="HP11" s="162">
        <v>47.932000000000002</v>
      </c>
      <c r="HQ11" s="162">
        <v>-15.962</v>
      </c>
      <c r="HR11" s="162">
        <v>-15.385</v>
      </c>
      <c r="HS11" s="162">
        <v>-6.7050999999999998</v>
      </c>
      <c r="HT11" s="162">
        <v>-6.8102999999999998</v>
      </c>
      <c r="HU11" s="162">
        <v>-0.47</v>
      </c>
      <c r="HV11" s="162">
        <v>-0.38</v>
      </c>
      <c r="HW11" s="162">
        <v>-29.399000000000001</v>
      </c>
      <c r="HX11" s="162">
        <v>-29.298999999999999</v>
      </c>
      <c r="HY11" s="162">
        <v>2.4965999999999999</v>
      </c>
      <c r="HZ11" s="162">
        <v>-11.6</v>
      </c>
      <c r="IA11" s="162">
        <v>40.558</v>
      </c>
      <c r="IB11" s="162">
        <v>20.218</v>
      </c>
      <c r="IC11" s="162">
        <v>20.117000000000001</v>
      </c>
      <c r="ID11" s="162">
        <v>-16.100000000000001</v>
      </c>
      <c r="IE11" s="163"/>
      <c r="IF11" s="162">
        <v>4.3</v>
      </c>
      <c r="IG11" s="162">
        <v>3.5998999999999999</v>
      </c>
      <c r="IH11" s="162">
        <v>-17.635000000000002</v>
      </c>
      <c r="II11" s="162">
        <v>-17.565999999999999</v>
      </c>
      <c r="IJ11" s="162">
        <v>-112.63</v>
      </c>
      <c r="IK11" s="163"/>
      <c r="IL11" s="162">
        <v>-254.62</v>
      </c>
      <c r="IM11" s="162">
        <v>-15.3</v>
      </c>
      <c r="IN11" s="162">
        <v>125.07</v>
      </c>
      <c r="IO11" s="162">
        <v>102.45</v>
      </c>
      <c r="IP11" s="162">
        <v>60.390999999999998</v>
      </c>
      <c r="IQ11" s="162">
        <v>98.400999999999996</v>
      </c>
      <c r="IR11" s="162">
        <v>87.694000000000003</v>
      </c>
      <c r="IS11" s="162">
        <v>37.89</v>
      </c>
      <c r="IT11" s="162">
        <v>38.314</v>
      </c>
      <c r="IU11" s="162">
        <v>38.094999999999999</v>
      </c>
      <c r="IV11" s="162">
        <v>9.4487000000000005</v>
      </c>
      <c r="IW11" s="162">
        <v>183.09</v>
      </c>
      <c r="IX11" s="162">
        <v>-195.46</v>
      </c>
      <c r="IY11" s="162">
        <v>136.09</v>
      </c>
      <c r="IZ11" s="162">
        <v>-126.5</v>
      </c>
      <c r="JA11" s="162">
        <v>-3.2555999999999998</v>
      </c>
      <c r="JB11" s="162">
        <v>8.8796999999999997</v>
      </c>
      <c r="JC11" s="162">
        <v>-3.68</v>
      </c>
      <c r="JD11" s="162">
        <v>-2.0779999999999998</v>
      </c>
      <c r="JE11" s="162">
        <v>-2.0669</v>
      </c>
      <c r="JF11" s="162">
        <v>0</v>
      </c>
      <c r="JG11" s="162">
        <v>3.2799</v>
      </c>
      <c r="JH11" s="162">
        <v>-4.8596000000000004</v>
      </c>
      <c r="JI11" s="162">
        <v>-9.7245000000000008</v>
      </c>
      <c r="JJ11" s="162">
        <v>13.069000000000001</v>
      </c>
      <c r="JK11" s="162">
        <v>-11.601000000000001</v>
      </c>
      <c r="JL11" s="162">
        <v>5.4</v>
      </c>
      <c r="JM11" s="162">
        <v>1.3669</v>
      </c>
      <c r="JN11" s="162">
        <v>1.554</v>
      </c>
      <c r="JO11" s="162">
        <v>0</v>
      </c>
      <c r="JP11" s="162">
        <v>0</v>
      </c>
      <c r="JQ11" s="162">
        <v>4.0621999999999998</v>
      </c>
      <c r="JR11" s="162">
        <v>4.2420999999999998</v>
      </c>
      <c r="JS11" s="162">
        <v>3.4148999999999998</v>
      </c>
      <c r="JT11" s="163"/>
      <c r="JU11" s="162">
        <v>20.298999999999999</v>
      </c>
      <c r="JV11" s="162">
        <v>10.928000000000001</v>
      </c>
      <c r="JW11" s="162">
        <v>-0.37</v>
      </c>
      <c r="JX11" s="162">
        <v>0.37</v>
      </c>
      <c r="JY11" s="162">
        <v>-3.8675000000000002</v>
      </c>
      <c r="JZ11" s="162">
        <v>-17.045999999999999</v>
      </c>
      <c r="KA11" s="162">
        <v>-18.777000000000001</v>
      </c>
      <c r="KB11" s="162">
        <v>0</v>
      </c>
      <c r="KC11" s="162">
        <v>12.73</v>
      </c>
      <c r="KD11" s="162">
        <v>-14.209</v>
      </c>
      <c r="KE11" s="162">
        <v>0</v>
      </c>
      <c r="KF11" s="162">
        <v>-21.899000000000001</v>
      </c>
      <c r="KG11" s="162">
        <v>4.0998999999999999</v>
      </c>
      <c r="KH11" s="162">
        <v>0</v>
      </c>
      <c r="KI11" s="162">
        <v>-112.01</v>
      </c>
    </row>
    <row r="12" spans="1:295" ht="18" customHeight="1" x14ac:dyDescent="0.25">
      <c r="A12" s="159" t="s">
        <v>44</v>
      </c>
      <c r="B12" s="159" t="s">
        <v>712</v>
      </c>
      <c r="C12" s="162">
        <v>0</v>
      </c>
      <c r="D12" s="162">
        <v>5.8268000000000004</v>
      </c>
      <c r="E12" s="162">
        <v>-12.076000000000001</v>
      </c>
      <c r="F12" s="162">
        <v>3.4342999999999999</v>
      </c>
      <c r="G12" s="163"/>
      <c r="H12" s="163"/>
      <c r="I12" s="163"/>
      <c r="J12" s="163"/>
      <c r="K12" s="162">
        <v>8.6654</v>
      </c>
      <c r="L12" s="162">
        <v>3.1089000000000002</v>
      </c>
      <c r="M12" s="162">
        <v>4.5263</v>
      </c>
      <c r="N12" s="162">
        <v>-15.539</v>
      </c>
      <c r="O12" s="162">
        <v>-19.798999999999999</v>
      </c>
      <c r="P12" s="162">
        <v>0</v>
      </c>
      <c r="Q12" s="162">
        <v>0.82799999999999996</v>
      </c>
      <c r="R12" s="162">
        <v>-15.398999999999999</v>
      </c>
      <c r="S12" s="162">
        <v>4.1753</v>
      </c>
      <c r="T12" s="162">
        <v>1.0095000000000001</v>
      </c>
      <c r="U12" s="163"/>
      <c r="V12" s="162">
        <v>3.1038999999999999</v>
      </c>
      <c r="W12" s="163"/>
      <c r="X12" s="162">
        <v>0</v>
      </c>
      <c r="Y12" s="162">
        <v>2.9344999999999999</v>
      </c>
      <c r="Z12" s="162">
        <v>1.8295999999999999</v>
      </c>
      <c r="AA12" s="163"/>
      <c r="AB12" s="162">
        <v>-0.93369999999999997</v>
      </c>
      <c r="AC12" s="162">
        <v>-1.3028999999999999</v>
      </c>
      <c r="AD12" s="162">
        <v>-1.2809999999999999</v>
      </c>
      <c r="AE12" s="162">
        <v>1.2819</v>
      </c>
      <c r="AF12" s="162">
        <v>-6.6599000000000004</v>
      </c>
      <c r="AG12" s="162">
        <v>-17.600000000000001</v>
      </c>
      <c r="AH12" s="162">
        <v>0.184</v>
      </c>
      <c r="AI12" s="162">
        <v>0.3</v>
      </c>
      <c r="AJ12" s="162">
        <v>-14.6</v>
      </c>
      <c r="AK12" s="162">
        <v>-14.55</v>
      </c>
      <c r="AL12" s="162">
        <v>-10</v>
      </c>
      <c r="AM12" s="162">
        <v>-10.449</v>
      </c>
      <c r="AN12" s="162">
        <v>-10.609</v>
      </c>
      <c r="AO12" s="163"/>
      <c r="AP12" s="162">
        <v>3.7170999999999998</v>
      </c>
      <c r="AQ12" s="162">
        <v>15.315</v>
      </c>
      <c r="AR12" s="162">
        <v>16.064</v>
      </c>
      <c r="AS12" s="162">
        <v>-15.353</v>
      </c>
      <c r="AT12" s="162">
        <v>-10.18</v>
      </c>
      <c r="AU12" s="162">
        <v>0</v>
      </c>
      <c r="AV12" s="162">
        <v>11.782999999999999</v>
      </c>
      <c r="AW12" s="162">
        <v>10.712999999999999</v>
      </c>
      <c r="AX12" s="162">
        <v>-17.95</v>
      </c>
      <c r="AY12" s="162">
        <v>-15.941000000000001</v>
      </c>
      <c r="AZ12" s="162">
        <v>4.3522999999999996</v>
      </c>
      <c r="BA12" s="162">
        <v>24.635000000000002</v>
      </c>
      <c r="BB12" s="162">
        <v>-12.327</v>
      </c>
      <c r="BC12" s="162">
        <v>4.7976999999999999</v>
      </c>
      <c r="BD12" s="162">
        <v>-5.5998999999999999</v>
      </c>
      <c r="BE12" s="162">
        <v>-5.5998999999999999</v>
      </c>
      <c r="BF12" s="162">
        <v>-20.843</v>
      </c>
      <c r="BG12" s="162">
        <v>0</v>
      </c>
      <c r="BH12" s="162">
        <v>-0.29430000000000001</v>
      </c>
      <c r="BI12" s="162">
        <v>1.3141</v>
      </c>
      <c r="BJ12" s="162">
        <v>13.01</v>
      </c>
      <c r="BK12" s="162">
        <v>1.2089000000000001</v>
      </c>
      <c r="BL12" s="162">
        <v>0</v>
      </c>
      <c r="BM12" s="162">
        <v>0</v>
      </c>
      <c r="BN12" s="162">
        <v>-115.48</v>
      </c>
      <c r="BO12" s="162">
        <v>-10.742000000000001</v>
      </c>
      <c r="BP12" s="162">
        <v>-10.528</v>
      </c>
      <c r="BQ12" s="162">
        <v>21.347000000000001</v>
      </c>
      <c r="BR12" s="162">
        <v>-241.63</v>
      </c>
      <c r="BS12" s="162">
        <v>-9.1669</v>
      </c>
      <c r="BT12" s="163"/>
      <c r="BU12" s="163"/>
      <c r="BV12" s="162">
        <v>7.2949999999999999</v>
      </c>
      <c r="BW12" s="162">
        <v>9.39</v>
      </c>
      <c r="BX12" s="162">
        <v>5.5799000000000003</v>
      </c>
      <c r="BY12" s="162">
        <v>-13.159000000000001</v>
      </c>
      <c r="BZ12" s="162">
        <v>2.96</v>
      </c>
      <c r="CA12" s="162">
        <v>-19.419</v>
      </c>
      <c r="CB12" s="162">
        <v>-20.088999999999999</v>
      </c>
      <c r="CC12" s="162">
        <v>15.077</v>
      </c>
      <c r="CD12" s="162">
        <v>14.429</v>
      </c>
      <c r="CE12" s="162">
        <v>-3.4443999999999999</v>
      </c>
      <c r="CF12" s="162">
        <v>-39.029000000000003</v>
      </c>
      <c r="CG12" s="162">
        <v>-39.127000000000002</v>
      </c>
      <c r="CH12" s="162">
        <v>12.477</v>
      </c>
      <c r="CI12" s="162">
        <v>1.5811999999999999</v>
      </c>
      <c r="CJ12" s="163"/>
      <c r="CK12" s="162">
        <v>6.4119999999999999</v>
      </c>
      <c r="CL12" s="162">
        <v>18.798999999999999</v>
      </c>
      <c r="CM12" s="162">
        <v>1.7</v>
      </c>
      <c r="CN12" s="162">
        <v>-1.5099</v>
      </c>
      <c r="CO12" s="162">
        <v>12.132</v>
      </c>
      <c r="CP12" s="162">
        <v>12.749000000000001</v>
      </c>
      <c r="CQ12" s="162">
        <v>12.000999999999999</v>
      </c>
      <c r="CR12" s="162">
        <v>40.51</v>
      </c>
      <c r="CS12" s="162">
        <v>40.866</v>
      </c>
      <c r="CT12" s="162">
        <v>-20.547999999999998</v>
      </c>
      <c r="CU12" s="162">
        <v>-24.234999999999999</v>
      </c>
      <c r="CV12" s="162">
        <v>-16.763000000000002</v>
      </c>
      <c r="CW12" s="162">
        <v>2.2406000000000001</v>
      </c>
      <c r="CX12" s="162">
        <v>26.209</v>
      </c>
      <c r="CY12" s="162">
        <v>19.52</v>
      </c>
      <c r="CZ12" s="162">
        <v>4.3798000000000004</v>
      </c>
      <c r="DA12" s="162">
        <v>4.7881999999999998</v>
      </c>
      <c r="DB12" s="162">
        <v>-6.17</v>
      </c>
      <c r="DC12" s="162">
        <v>25.512</v>
      </c>
      <c r="DD12" s="162">
        <v>-3.7538</v>
      </c>
      <c r="DE12" s="162">
        <v>-3.0182000000000002</v>
      </c>
      <c r="DF12" s="162">
        <v>37.338000000000001</v>
      </c>
      <c r="DG12" s="162">
        <v>1.52E-2</v>
      </c>
      <c r="DH12" s="162">
        <v>-2.9767999999999999</v>
      </c>
      <c r="DI12" s="162">
        <v>18.798999999999999</v>
      </c>
      <c r="DJ12" s="162">
        <v>19.100000000000001</v>
      </c>
      <c r="DK12" s="162">
        <v>-5.1306000000000003</v>
      </c>
      <c r="DL12" s="162">
        <v>-1.1220000000000001</v>
      </c>
      <c r="DM12" s="162">
        <v>47.792000000000002</v>
      </c>
      <c r="DN12" s="162">
        <v>4.2732999999999999</v>
      </c>
      <c r="DO12" s="162">
        <v>-0.7</v>
      </c>
      <c r="DP12" s="162">
        <v>-4.62</v>
      </c>
      <c r="DQ12" s="162">
        <v>4.9814999999999996</v>
      </c>
      <c r="DR12" s="162">
        <v>-38.223999999999997</v>
      </c>
      <c r="DS12" s="162">
        <v>-1.85</v>
      </c>
      <c r="DT12" s="162">
        <v>-1.94</v>
      </c>
      <c r="DU12" s="162">
        <v>11.48</v>
      </c>
      <c r="DV12" s="162">
        <v>14.82</v>
      </c>
      <c r="DW12" s="162">
        <v>-36.563000000000002</v>
      </c>
      <c r="DX12" s="162">
        <v>-18.417999999999999</v>
      </c>
      <c r="DY12" s="162">
        <v>-37.066000000000003</v>
      </c>
      <c r="DZ12" s="162">
        <v>-36.271999999999998</v>
      </c>
      <c r="EA12" s="162">
        <v>0</v>
      </c>
      <c r="EB12" s="162">
        <v>-23.922999999999998</v>
      </c>
      <c r="EC12" s="162">
        <v>-29.236000000000001</v>
      </c>
      <c r="ED12" s="162">
        <v>-31.276</v>
      </c>
      <c r="EE12" s="162">
        <v>-22.283999999999999</v>
      </c>
      <c r="EF12" s="162">
        <v>-24.238</v>
      </c>
      <c r="EG12" s="162">
        <v>-12.593999999999999</v>
      </c>
      <c r="EH12" s="162">
        <v>-112.99</v>
      </c>
      <c r="EI12" s="162">
        <v>11.935</v>
      </c>
      <c r="EJ12" s="162">
        <v>0</v>
      </c>
      <c r="EK12" s="162">
        <v>-8.4459</v>
      </c>
      <c r="EL12" s="162">
        <v>-8.3643999999999998</v>
      </c>
      <c r="EM12" s="162">
        <v>28.548999999999999</v>
      </c>
      <c r="EN12" s="162">
        <v>-10.577</v>
      </c>
      <c r="EO12" s="162">
        <v>-11.353</v>
      </c>
      <c r="EP12" s="162">
        <v>-21.507999999999999</v>
      </c>
      <c r="EQ12" s="162">
        <v>-26.231000000000002</v>
      </c>
      <c r="ER12" s="162">
        <v>-26.295999999999999</v>
      </c>
      <c r="ES12" s="162">
        <v>14.086</v>
      </c>
      <c r="ET12" s="162">
        <v>18.129000000000001</v>
      </c>
      <c r="EU12" s="162">
        <v>-9.2100000000000009</v>
      </c>
      <c r="EV12" s="162">
        <v>-1</v>
      </c>
      <c r="EW12" s="162">
        <v>2.2475999999999998</v>
      </c>
      <c r="EX12" s="162">
        <v>-7.8749000000000002</v>
      </c>
      <c r="EY12" s="162">
        <v>-8.9856999999999996</v>
      </c>
      <c r="EZ12" s="162">
        <v>-8.9723000000000006</v>
      </c>
      <c r="FA12" s="162">
        <v>6.0819000000000001</v>
      </c>
      <c r="FB12" s="162">
        <v>6.7309000000000001</v>
      </c>
      <c r="FC12" s="162">
        <v>-26.902999999999999</v>
      </c>
      <c r="FD12" s="162">
        <v>5.5427</v>
      </c>
      <c r="FE12" s="162">
        <v>0</v>
      </c>
      <c r="FF12" s="162">
        <v>0</v>
      </c>
      <c r="FG12" s="162">
        <v>4.8990999999999998</v>
      </c>
      <c r="FH12" s="162">
        <v>0</v>
      </c>
      <c r="FI12" s="162">
        <v>4.5673000000000004</v>
      </c>
      <c r="FJ12" s="162">
        <v>6.3632999999999997</v>
      </c>
      <c r="FK12" s="163"/>
      <c r="FL12" s="162">
        <v>17.75</v>
      </c>
      <c r="FM12" s="162">
        <v>17.731999999999999</v>
      </c>
      <c r="FN12" s="162">
        <v>18.048999999999999</v>
      </c>
      <c r="FO12" s="162">
        <v>21.17</v>
      </c>
      <c r="FP12" s="162">
        <v>32.701000000000001</v>
      </c>
      <c r="FQ12" s="162">
        <v>11.358000000000001</v>
      </c>
      <c r="FR12" s="162">
        <v>-8.7798999999999996</v>
      </c>
      <c r="FS12" s="162">
        <v>-3.8155000000000001</v>
      </c>
      <c r="FT12" s="162">
        <v>0.28039999999999998</v>
      </c>
      <c r="FU12" s="162">
        <v>2.58</v>
      </c>
      <c r="FV12" s="162">
        <v>3.01</v>
      </c>
      <c r="FW12" s="162">
        <v>-11.6</v>
      </c>
      <c r="FX12" s="162">
        <v>2.4580000000000002</v>
      </c>
      <c r="FY12" s="162">
        <v>7.9428999999999998</v>
      </c>
      <c r="FZ12" s="162">
        <v>0.51400000000000001</v>
      </c>
      <c r="GA12" s="162">
        <v>0</v>
      </c>
      <c r="GB12" s="162">
        <v>18.829000000000001</v>
      </c>
      <c r="GC12" s="162">
        <v>-40.93</v>
      </c>
      <c r="GD12" s="162">
        <v>-30.593</v>
      </c>
      <c r="GE12" s="162">
        <v>-0.93</v>
      </c>
      <c r="GF12" s="162">
        <v>27.207999999999998</v>
      </c>
      <c r="GG12" s="162">
        <v>-0.1</v>
      </c>
      <c r="GH12" s="162">
        <v>18.765999999999998</v>
      </c>
      <c r="GI12" s="162">
        <v>2.6854</v>
      </c>
      <c r="GJ12" s="162">
        <v>-2.8576000000000001</v>
      </c>
      <c r="GK12" s="162">
        <v>1.6107</v>
      </c>
      <c r="GL12" s="162">
        <v>5.2499999999999998E-2</v>
      </c>
      <c r="GM12" s="163"/>
      <c r="GN12" s="162">
        <v>-9.8644999999999996</v>
      </c>
      <c r="GO12" s="162">
        <v>-3.972</v>
      </c>
      <c r="GP12" s="162">
        <v>23.585999999999999</v>
      </c>
      <c r="GQ12" s="162">
        <v>-34.789000000000001</v>
      </c>
      <c r="GR12" s="162">
        <v>-14.678000000000001</v>
      </c>
      <c r="GS12" s="162">
        <v>-1.214</v>
      </c>
      <c r="GT12" s="162">
        <v>139.49</v>
      </c>
      <c r="GU12" s="162">
        <v>-5.4257999999999997</v>
      </c>
      <c r="GV12" s="162">
        <v>-11.71</v>
      </c>
      <c r="GW12" s="162">
        <v>10.337</v>
      </c>
      <c r="GX12" s="162">
        <v>4.0993000000000004</v>
      </c>
      <c r="GY12" s="163"/>
      <c r="GZ12" s="162">
        <v>8.6321999999999992</v>
      </c>
      <c r="HA12" s="162">
        <v>3.4154</v>
      </c>
      <c r="HB12" s="162">
        <v>12.913</v>
      </c>
      <c r="HC12" s="162">
        <v>15.180999999999999</v>
      </c>
      <c r="HD12" s="162">
        <v>0</v>
      </c>
      <c r="HE12" s="162">
        <v>0</v>
      </c>
      <c r="HF12" s="162">
        <v>-30.503</v>
      </c>
      <c r="HG12" s="162">
        <v>51.673000000000002</v>
      </c>
      <c r="HH12" s="162">
        <v>32.896000000000001</v>
      </c>
      <c r="HI12" s="162">
        <v>15.542</v>
      </c>
      <c r="HJ12" s="162">
        <v>16.364000000000001</v>
      </c>
      <c r="HK12" s="162">
        <v>-6.2827000000000002</v>
      </c>
      <c r="HL12" s="162">
        <v>-7.7666000000000004</v>
      </c>
      <c r="HM12" s="162">
        <v>0</v>
      </c>
      <c r="HN12" s="162">
        <v>0</v>
      </c>
      <c r="HO12" s="163"/>
      <c r="HP12" s="162">
        <v>47.932000000000002</v>
      </c>
      <c r="HQ12" s="162">
        <v>-17.905999999999999</v>
      </c>
      <c r="HR12" s="162">
        <v>-17.082000000000001</v>
      </c>
      <c r="HS12" s="162">
        <v>-6.5422000000000002</v>
      </c>
      <c r="HT12" s="162">
        <v>-6.6929999999999996</v>
      </c>
      <c r="HU12" s="162">
        <v>-0.91</v>
      </c>
      <c r="HV12" s="162">
        <v>-0.47</v>
      </c>
      <c r="HW12" s="162">
        <v>-29.399000000000001</v>
      </c>
      <c r="HX12" s="162">
        <v>-29.298999999999999</v>
      </c>
      <c r="HY12" s="162">
        <v>2.4802</v>
      </c>
      <c r="HZ12" s="162">
        <v>-11.68</v>
      </c>
      <c r="IA12" s="162">
        <v>43.622999999999998</v>
      </c>
      <c r="IB12" s="162">
        <v>16.873000000000001</v>
      </c>
      <c r="IC12" s="162">
        <v>16.768000000000001</v>
      </c>
      <c r="ID12" s="162">
        <v>-16.100000000000001</v>
      </c>
      <c r="IE12" s="163"/>
      <c r="IF12" s="162">
        <v>6.4</v>
      </c>
      <c r="IG12" s="162">
        <v>5.9</v>
      </c>
      <c r="IH12" s="162">
        <v>-17.617999999999999</v>
      </c>
      <c r="II12" s="162">
        <v>-17.744</v>
      </c>
      <c r="IJ12" s="162">
        <v>-112.24</v>
      </c>
      <c r="IK12" s="163"/>
      <c r="IL12" s="162">
        <v>-256.05</v>
      </c>
      <c r="IM12" s="162">
        <v>-16.597000000000001</v>
      </c>
      <c r="IN12" s="162">
        <v>149.07</v>
      </c>
      <c r="IO12" s="162">
        <v>96.820999999999998</v>
      </c>
      <c r="IP12" s="162">
        <v>60.616</v>
      </c>
      <c r="IQ12" s="162">
        <v>101.77</v>
      </c>
      <c r="IR12" s="162">
        <v>87.227999999999994</v>
      </c>
      <c r="IS12" s="162">
        <v>34.840000000000003</v>
      </c>
      <c r="IT12" s="162">
        <v>36.101999999999997</v>
      </c>
      <c r="IU12" s="162">
        <v>34.134999999999998</v>
      </c>
      <c r="IV12" s="162">
        <v>3.1172</v>
      </c>
      <c r="IW12" s="162">
        <v>181.79</v>
      </c>
      <c r="IX12" s="162">
        <v>-196.84</v>
      </c>
      <c r="IY12" s="162">
        <v>134.19999999999999</v>
      </c>
      <c r="IZ12" s="162">
        <v>-122.94</v>
      </c>
      <c r="JA12" s="162">
        <v>-2.6941000000000002</v>
      </c>
      <c r="JB12" s="162">
        <v>8.8796999999999997</v>
      </c>
      <c r="JC12" s="162">
        <v>-3.7599</v>
      </c>
      <c r="JD12" s="162">
        <v>-2.0398999999999998</v>
      </c>
      <c r="JE12" s="162">
        <v>-2.0409000000000002</v>
      </c>
      <c r="JF12" s="162">
        <v>0.48</v>
      </c>
      <c r="JG12" s="162">
        <v>2.88</v>
      </c>
      <c r="JH12" s="162">
        <v>-3.7206000000000001</v>
      </c>
      <c r="JI12" s="162">
        <v>-9.1996000000000002</v>
      </c>
      <c r="JJ12" s="162">
        <v>12.95</v>
      </c>
      <c r="JK12" s="162">
        <v>-11.335000000000001</v>
      </c>
      <c r="JL12" s="162">
        <v>6</v>
      </c>
      <c r="JM12" s="162">
        <v>1.2350000000000001</v>
      </c>
      <c r="JN12" s="162">
        <v>1.47</v>
      </c>
      <c r="JO12" s="162">
        <v>0</v>
      </c>
      <c r="JP12" s="162">
        <v>0</v>
      </c>
      <c r="JQ12" s="162">
        <v>3.8616000000000001</v>
      </c>
      <c r="JR12" s="162">
        <v>3.3738999999999999</v>
      </c>
      <c r="JS12" s="162">
        <v>2.8127</v>
      </c>
      <c r="JT12" s="163"/>
      <c r="JU12" s="162">
        <v>20.2</v>
      </c>
      <c r="JV12" s="162">
        <v>11.42</v>
      </c>
      <c r="JW12" s="162">
        <v>-0.37</v>
      </c>
      <c r="JX12" s="162">
        <v>0.37</v>
      </c>
      <c r="JY12" s="162">
        <v>-3.6905999999999999</v>
      </c>
      <c r="JZ12" s="162">
        <v>-17.135000000000002</v>
      </c>
      <c r="KA12" s="162">
        <v>-19.228000000000002</v>
      </c>
      <c r="KB12" s="162">
        <v>0</v>
      </c>
      <c r="KC12" s="162">
        <v>13.212999999999999</v>
      </c>
      <c r="KD12" s="162">
        <v>-13.19</v>
      </c>
      <c r="KE12" s="162">
        <v>0</v>
      </c>
      <c r="KF12" s="162">
        <v>-21.2</v>
      </c>
      <c r="KG12" s="162">
        <v>3.7999000000000001</v>
      </c>
      <c r="KH12" s="162">
        <v>0</v>
      </c>
      <c r="KI12" s="162">
        <v>-110.92</v>
      </c>
    </row>
    <row r="13" spans="1:295" ht="18" customHeight="1" x14ac:dyDescent="0.25">
      <c r="A13" s="159" t="s">
        <v>44</v>
      </c>
      <c r="B13" s="159" t="s">
        <v>713</v>
      </c>
      <c r="C13" s="162">
        <v>0</v>
      </c>
      <c r="D13" s="162">
        <v>5.6863000000000001</v>
      </c>
      <c r="E13" s="162">
        <v>-11.734</v>
      </c>
      <c r="F13" s="162">
        <v>3.4902000000000002</v>
      </c>
      <c r="G13" s="163"/>
      <c r="H13" s="163"/>
      <c r="I13" s="163"/>
      <c r="J13" s="163"/>
      <c r="K13" s="162">
        <v>8.7246000000000006</v>
      </c>
      <c r="L13" s="162">
        <v>3.0398999999999998</v>
      </c>
      <c r="M13" s="162">
        <v>4.4824999999999999</v>
      </c>
      <c r="N13" s="162">
        <v>-15.539</v>
      </c>
      <c r="O13" s="162">
        <v>-19.798999999999999</v>
      </c>
      <c r="P13" s="162">
        <v>0</v>
      </c>
      <c r="Q13" s="162">
        <v>0.82799999999999996</v>
      </c>
      <c r="R13" s="162">
        <v>-15.398999999999999</v>
      </c>
      <c r="S13" s="162">
        <v>4.2359</v>
      </c>
      <c r="T13" s="162">
        <v>1.5623</v>
      </c>
      <c r="U13" s="163"/>
      <c r="V13" s="162">
        <v>2.9933000000000001</v>
      </c>
      <c r="W13" s="163"/>
      <c r="X13" s="162">
        <v>0</v>
      </c>
      <c r="Y13" s="162">
        <v>2.4011</v>
      </c>
      <c r="Z13" s="162">
        <v>2.4361999999999999</v>
      </c>
      <c r="AA13" s="163"/>
      <c r="AB13" s="162">
        <v>-0.98089999999999999</v>
      </c>
      <c r="AC13" s="162">
        <v>-1.5009999999999999</v>
      </c>
      <c r="AD13" s="162">
        <v>-1.4869000000000001</v>
      </c>
      <c r="AE13" s="162">
        <v>1.2819</v>
      </c>
      <c r="AF13" s="162">
        <v>-6.6599000000000004</v>
      </c>
      <c r="AG13" s="162">
        <v>-17.600000000000001</v>
      </c>
      <c r="AH13" s="162">
        <v>0.374</v>
      </c>
      <c r="AI13" s="162">
        <v>0.30099999999999999</v>
      </c>
      <c r="AJ13" s="162">
        <v>-16.77</v>
      </c>
      <c r="AK13" s="162">
        <v>-16.649000000000001</v>
      </c>
      <c r="AL13" s="162">
        <v>-10</v>
      </c>
      <c r="AM13" s="162">
        <v>-9.5298999999999996</v>
      </c>
      <c r="AN13" s="162">
        <v>-9.6</v>
      </c>
      <c r="AO13" s="163"/>
      <c r="AP13" s="162">
        <v>3.7465999999999999</v>
      </c>
      <c r="AQ13" s="162">
        <v>16.957000000000001</v>
      </c>
      <c r="AR13" s="162">
        <v>19.547000000000001</v>
      </c>
      <c r="AS13" s="162">
        <v>-14.324</v>
      </c>
      <c r="AT13" s="162">
        <v>-10.582000000000001</v>
      </c>
      <c r="AU13" s="162">
        <v>0</v>
      </c>
      <c r="AV13" s="162">
        <v>-6.3799999999999996E-2</v>
      </c>
      <c r="AW13" s="162">
        <v>0.16020000000000001</v>
      </c>
      <c r="AX13" s="162">
        <v>-15.404999999999999</v>
      </c>
      <c r="AY13" s="162">
        <v>-13.395</v>
      </c>
      <c r="AZ13" s="162">
        <v>3.1686999999999999</v>
      </c>
      <c r="BA13" s="162">
        <v>16.234000000000002</v>
      </c>
      <c r="BB13" s="162">
        <v>-8.9259000000000004</v>
      </c>
      <c r="BC13" s="162">
        <v>4.6303000000000001</v>
      </c>
      <c r="BD13" s="162">
        <v>-5.5998999999999999</v>
      </c>
      <c r="BE13" s="162">
        <v>-5.5998999999999999</v>
      </c>
      <c r="BF13" s="162">
        <v>-21.05</v>
      </c>
      <c r="BG13" s="162">
        <v>0</v>
      </c>
      <c r="BH13" s="162">
        <v>-0.46360000000000001</v>
      </c>
      <c r="BI13" s="162">
        <v>1.3141</v>
      </c>
      <c r="BJ13" s="162">
        <v>13.933999999999999</v>
      </c>
      <c r="BK13" s="162">
        <v>1.0555000000000001</v>
      </c>
      <c r="BL13" s="162">
        <v>0</v>
      </c>
      <c r="BM13" s="162">
        <v>0</v>
      </c>
      <c r="BN13" s="162">
        <v>-127.71</v>
      </c>
      <c r="BO13" s="162">
        <v>-10.62</v>
      </c>
      <c r="BP13" s="162">
        <v>-10.65</v>
      </c>
      <c r="BQ13" s="162">
        <v>25.966999999999999</v>
      </c>
      <c r="BR13" s="162">
        <v>-251.73</v>
      </c>
      <c r="BS13" s="162">
        <v>-9.1669</v>
      </c>
      <c r="BT13" s="163"/>
      <c r="BU13" s="163"/>
      <c r="BV13" s="162">
        <v>7.2949999999999999</v>
      </c>
      <c r="BW13" s="162">
        <v>9.4099000000000004</v>
      </c>
      <c r="BX13" s="162">
        <v>5.5598999999999998</v>
      </c>
      <c r="BY13" s="162">
        <v>-13.449</v>
      </c>
      <c r="BZ13" s="162">
        <v>2.5499000000000001</v>
      </c>
      <c r="CA13" s="162">
        <v>-21.161000000000001</v>
      </c>
      <c r="CB13" s="162">
        <v>-21.294</v>
      </c>
      <c r="CC13" s="162">
        <v>18.478000000000002</v>
      </c>
      <c r="CD13" s="162">
        <v>17.308</v>
      </c>
      <c r="CE13" s="162">
        <v>-3.7235999999999998</v>
      </c>
      <c r="CF13" s="162">
        <v>-37.265000000000001</v>
      </c>
      <c r="CG13" s="162">
        <v>-36.884999999999998</v>
      </c>
      <c r="CH13" s="162">
        <v>13.782999999999999</v>
      </c>
      <c r="CI13" s="162">
        <v>1.6327</v>
      </c>
      <c r="CJ13" s="163"/>
      <c r="CK13" s="162">
        <v>6.4119999999999999</v>
      </c>
      <c r="CL13" s="162">
        <v>18.2</v>
      </c>
      <c r="CM13" s="162">
        <v>1.5</v>
      </c>
      <c r="CN13" s="162">
        <v>-1.5499000000000001</v>
      </c>
      <c r="CO13" s="162">
        <v>13.458</v>
      </c>
      <c r="CP13" s="162">
        <v>13.015000000000001</v>
      </c>
      <c r="CQ13" s="162">
        <v>12.516</v>
      </c>
      <c r="CR13" s="162">
        <v>43.118000000000002</v>
      </c>
      <c r="CS13" s="162">
        <v>42.808</v>
      </c>
      <c r="CT13" s="162">
        <v>-22.57</v>
      </c>
      <c r="CU13" s="162">
        <v>-24.391999999999999</v>
      </c>
      <c r="CV13" s="162">
        <v>-17.486999999999998</v>
      </c>
      <c r="CW13" s="162">
        <v>2.0518999999999998</v>
      </c>
      <c r="CX13" s="162">
        <v>26.02</v>
      </c>
      <c r="CY13" s="162">
        <v>19.059000000000001</v>
      </c>
      <c r="CZ13" s="162">
        <v>4.2236000000000002</v>
      </c>
      <c r="DA13" s="162">
        <v>4.5928000000000004</v>
      </c>
      <c r="DB13" s="162">
        <v>-5.9298999999999999</v>
      </c>
      <c r="DC13" s="162">
        <v>25.512</v>
      </c>
      <c r="DD13" s="162">
        <v>-4.0796999999999999</v>
      </c>
      <c r="DE13" s="162">
        <v>-2.5087999999999999</v>
      </c>
      <c r="DF13" s="162">
        <v>34.253999999999998</v>
      </c>
      <c r="DG13" s="162">
        <v>1.5100000000000001E-2</v>
      </c>
      <c r="DH13" s="162">
        <v>-2.8367</v>
      </c>
      <c r="DI13" s="162">
        <v>18.798999999999999</v>
      </c>
      <c r="DJ13" s="162">
        <v>19.100000000000001</v>
      </c>
      <c r="DK13" s="162">
        <v>-5.0255999999999998</v>
      </c>
      <c r="DL13" s="162">
        <v>-1.1220000000000001</v>
      </c>
      <c r="DM13" s="162">
        <v>47.476999999999997</v>
      </c>
      <c r="DN13" s="162">
        <v>3.9022000000000001</v>
      </c>
      <c r="DO13" s="162">
        <v>-0.77</v>
      </c>
      <c r="DP13" s="162">
        <v>-4.66</v>
      </c>
      <c r="DQ13" s="162">
        <v>5.2919999999999998</v>
      </c>
      <c r="DR13" s="162">
        <v>-32.631</v>
      </c>
      <c r="DS13" s="162">
        <v>-1.76</v>
      </c>
      <c r="DT13" s="162">
        <v>-1.85</v>
      </c>
      <c r="DU13" s="162">
        <v>11.1</v>
      </c>
      <c r="DV13" s="162">
        <v>14.56</v>
      </c>
      <c r="DW13" s="162">
        <v>-35.090000000000003</v>
      </c>
      <c r="DX13" s="162">
        <v>-17.844999999999999</v>
      </c>
      <c r="DY13" s="162">
        <v>-38.192</v>
      </c>
      <c r="DZ13" s="162">
        <v>-36.89</v>
      </c>
      <c r="EA13" s="162">
        <v>0</v>
      </c>
      <c r="EB13" s="162">
        <v>-26.97</v>
      </c>
      <c r="EC13" s="162">
        <v>-30.489000000000001</v>
      </c>
      <c r="ED13" s="162">
        <v>-30.283999999999999</v>
      </c>
      <c r="EE13" s="162">
        <v>-17.943999999999999</v>
      </c>
      <c r="EF13" s="162">
        <v>-22.442</v>
      </c>
      <c r="EG13" s="162">
        <v>-12.506</v>
      </c>
      <c r="EH13" s="162">
        <v>-116.24</v>
      </c>
      <c r="EI13" s="162">
        <v>16.396000000000001</v>
      </c>
      <c r="EJ13" s="162">
        <v>0</v>
      </c>
      <c r="EK13" s="162">
        <v>-7.1814999999999998</v>
      </c>
      <c r="EL13" s="162">
        <v>-6.7496</v>
      </c>
      <c r="EM13" s="162">
        <v>14.891</v>
      </c>
      <c r="EN13" s="162">
        <v>-12.576000000000001</v>
      </c>
      <c r="EO13" s="162">
        <v>-11.265000000000001</v>
      </c>
      <c r="EP13" s="162">
        <v>32.783999999999999</v>
      </c>
      <c r="EQ13" s="162">
        <v>-29.152000000000001</v>
      </c>
      <c r="ER13" s="162">
        <v>-26.783999999999999</v>
      </c>
      <c r="ES13" s="162">
        <v>11.859</v>
      </c>
      <c r="ET13" s="162">
        <v>2.4199000000000002</v>
      </c>
      <c r="EU13" s="162">
        <v>-9.51</v>
      </c>
      <c r="EV13" s="162">
        <v>14.1</v>
      </c>
      <c r="EW13" s="162">
        <v>2.1507000000000001</v>
      </c>
      <c r="EX13" s="162">
        <v>-13.534000000000001</v>
      </c>
      <c r="EY13" s="162">
        <v>-8.7597000000000005</v>
      </c>
      <c r="EZ13" s="162">
        <v>-8.5944000000000003</v>
      </c>
      <c r="FA13" s="162">
        <v>4.9348000000000001</v>
      </c>
      <c r="FB13" s="162">
        <v>7.2363</v>
      </c>
      <c r="FC13" s="162">
        <v>-30.616</v>
      </c>
      <c r="FD13" s="162">
        <v>5.8845000000000001</v>
      </c>
      <c r="FE13" s="162">
        <v>0</v>
      </c>
      <c r="FF13" s="162">
        <v>0</v>
      </c>
      <c r="FG13" s="162">
        <v>5.3829000000000002</v>
      </c>
      <c r="FH13" s="162">
        <v>0</v>
      </c>
      <c r="FI13" s="162">
        <v>4.2709999999999999</v>
      </c>
      <c r="FJ13" s="162">
        <v>7.7028999999999996</v>
      </c>
      <c r="FK13" s="163"/>
      <c r="FL13" s="162">
        <v>14.568</v>
      </c>
      <c r="FM13" s="162">
        <v>18.187000000000001</v>
      </c>
      <c r="FN13" s="162">
        <v>18.471</v>
      </c>
      <c r="FO13" s="162">
        <v>16.847000000000001</v>
      </c>
      <c r="FP13" s="162">
        <v>29.375</v>
      </c>
      <c r="FQ13" s="162">
        <v>11.705</v>
      </c>
      <c r="FR13" s="162">
        <v>-9.3299000000000003</v>
      </c>
      <c r="FS13" s="162">
        <v>-3.5133000000000001</v>
      </c>
      <c r="FT13" s="162">
        <v>0.29780000000000001</v>
      </c>
      <c r="FU13" s="162">
        <v>2.74</v>
      </c>
      <c r="FV13" s="162">
        <v>3.29</v>
      </c>
      <c r="FW13" s="162">
        <v>-13.558</v>
      </c>
      <c r="FX13" s="162">
        <v>2.5089000000000001</v>
      </c>
      <c r="FY13" s="162">
        <v>7.8308999999999997</v>
      </c>
      <c r="FZ13" s="162">
        <v>0.46300000000000002</v>
      </c>
      <c r="GA13" s="162">
        <v>0</v>
      </c>
      <c r="GB13" s="162">
        <v>18.638999999999999</v>
      </c>
      <c r="GC13" s="162">
        <v>-37.981999999999999</v>
      </c>
      <c r="GD13" s="162">
        <v>-28.945</v>
      </c>
      <c r="GE13" s="162">
        <v>-0.91</v>
      </c>
      <c r="GF13" s="162">
        <v>27.117000000000001</v>
      </c>
      <c r="GG13" s="162">
        <v>-0.1</v>
      </c>
      <c r="GH13" s="162">
        <v>17.818000000000001</v>
      </c>
      <c r="GI13" s="162">
        <v>2.3431999999999999</v>
      </c>
      <c r="GJ13" s="162">
        <v>-2.6656</v>
      </c>
      <c r="GK13" s="162">
        <v>1.5846</v>
      </c>
      <c r="GL13" s="162">
        <v>5.2499999999999998E-2</v>
      </c>
      <c r="GM13" s="163"/>
      <c r="GN13" s="162">
        <v>-9.9959000000000007</v>
      </c>
      <c r="GO13" s="162">
        <v>-4.7240000000000002</v>
      </c>
      <c r="GP13" s="162">
        <v>23.774999999999999</v>
      </c>
      <c r="GQ13" s="162">
        <v>-33.948</v>
      </c>
      <c r="GR13" s="162">
        <v>-11.36</v>
      </c>
      <c r="GS13" s="162">
        <v>-0.78720000000000001</v>
      </c>
      <c r="GT13" s="162">
        <v>135.02000000000001</v>
      </c>
      <c r="GU13" s="162">
        <v>-5.7961</v>
      </c>
      <c r="GV13" s="162">
        <v>-11.574</v>
      </c>
      <c r="GW13" s="162">
        <v>10.680999999999999</v>
      </c>
      <c r="GX13" s="162">
        <v>2.6305999999999998</v>
      </c>
      <c r="GY13" s="163"/>
      <c r="GZ13" s="162">
        <v>8.5292999999999992</v>
      </c>
      <c r="HA13" s="162">
        <v>1.9738</v>
      </c>
      <c r="HB13" s="162">
        <v>14.99</v>
      </c>
      <c r="HC13" s="162">
        <v>15.555999999999999</v>
      </c>
      <c r="HD13" s="162">
        <v>0</v>
      </c>
      <c r="HE13" s="162">
        <v>0</v>
      </c>
      <c r="HF13" s="162">
        <v>-31.853000000000002</v>
      </c>
      <c r="HG13" s="162">
        <v>52.548999999999999</v>
      </c>
      <c r="HH13" s="162">
        <v>31.678000000000001</v>
      </c>
      <c r="HI13" s="162">
        <v>13.108000000000001</v>
      </c>
      <c r="HJ13" s="162">
        <v>14.11</v>
      </c>
      <c r="HK13" s="162">
        <v>-5.3992000000000004</v>
      </c>
      <c r="HL13" s="162">
        <v>-7.2766999999999999</v>
      </c>
      <c r="HM13" s="162">
        <v>0</v>
      </c>
      <c r="HN13" s="162">
        <v>0</v>
      </c>
      <c r="HO13" s="163"/>
      <c r="HP13" s="162">
        <v>47.932000000000002</v>
      </c>
      <c r="HQ13" s="162">
        <v>-16.966999999999999</v>
      </c>
      <c r="HR13" s="162">
        <v>-16.231000000000002</v>
      </c>
      <c r="HS13" s="162">
        <v>-6.5606</v>
      </c>
      <c r="HT13" s="162">
        <v>-6.3765000000000001</v>
      </c>
      <c r="HU13" s="162">
        <v>-0.28999999999999998</v>
      </c>
      <c r="HV13" s="162">
        <v>-0.28999999999999998</v>
      </c>
      <c r="HW13" s="162">
        <v>-31.5</v>
      </c>
      <c r="HX13" s="162">
        <v>-31.5</v>
      </c>
      <c r="HY13" s="162">
        <v>2.4087000000000001</v>
      </c>
      <c r="HZ13" s="162">
        <v>-11.68</v>
      </c>
      <c r="IA13" s="162">
        <v>38.973999999999997</v>
      </c>
      <c r="IB13" s="162">
        <v>17.483000000000001</v>
      </c>
      <c r="IC13" s="162">
        <v>17.494</v>
      </c>
      <c r="ID13" s="162">
        <v>-16.100000000000001</v>
      </c>
      <c r="IE13" s="163"/>
      <c r="IF13" s="162">
        <v>5.1999000000000004</v>
      </c>
      <c r="IG13" s="162">
        <v>4.5</v>
      </c>
      <c r="IH13" s="162">
        <v>-17.837</v>
      </c>
      <c r="II13" s="162">
        <v>-17.780999999999999</v>
      </c>
      <c r="IJ13" s="162">
        <v>-112.63</v>
      </c>
      <c r="IK13" s="163"/>
      <c r="IL13" s="162">
        <v>-254.79</v>
      </c>
      <c r="IM13" s="162">
        <v>-11.731</v>
      </c>
      <c r="IN13" s="162">
        <v>131.34</v>
      </c>
      <c r="IO13" s="162">
        <v>97.43</v>
      </c>
      <c r="IP13" s="162">
        <v>62.921999999999997</v>
      </c>
      <c r="IQ13" s="162">
        <v>100.73</v>
      </c>
      <c r="IR13" s="162">
        <v>87.210999999999999</v>
      </c>
      <c r="IS13" s="162">
        <v>31.434999999999999</v>
      </c>
      <c r="IT13" s="162">
        <v>40.409999999999997</v>
      </c>
      <c r="IU13" s="162">
        <v>34.314</v>
      </c>
      <c r="IV13" s="162">
        <v>0.64649999999999996</v>
      </c>
      <c r="IW13" s="162">
        <v>180.66</v>
      </c>
      <c r="IX13" s="162">
        <v>-196.05</v>
      </c>
      <c r="IY13" s="162">
        <v>132.21</v>
      </c>
      <c r="IZ13" s="162">
        <v>-122.27</v>
      </c>
      <c r="JA13" s="162">
        <v>-2.6013000000000002</v>
      </c>
      <c r="JB13" s="162">
        <v>8.8796999999999997</v>
      </c>
      <c r="JC13" s="162">
        <v>-3.7599</v>
      </c>
      <c r="JD13" s="162">
        <v>-2.0428999999999999</v>
      </c>
      <c r="JE13" s="162">
        <v>-2.0419999999999998</v>
      </c>
      <c r="JF13" s="162">
        <v>0.08</v>
      </c>
      <c r="JG13" s="162">
        <v>2.64</v>
      </c>
      <c r="JH13" s="162">
        <v>-4.0625999999999998</v>
      </c>
      <c r="JI13" s="162">
        <v>-8.8180999999999994</v>
      </c>
      <c r="JJ13" s="162">
        <v>12.891999999999999</v>
      </c>
      <c r="JK13" s="162">
        <v>-11.423999999999999</v>
      </c>
      <c r="JL13" s="162">
        <v>4.6999000000000004</v>
      </c>
      <c r="JM13" s="162">
        <v>-0.68200000000000005</v>
      </c>
      <c r="JN13" s="162">
        <v>-0.621</v>
      </c>
      <c r="JO13" s="162">
        <v>0</v>
      </c>
      <c r="JP13" s="162">
        <v>0</v>
      </c>
      <c r="JQ13" s="162">
        <v>4.9184000000000001</v>
      </c>
      <c r="JR13" s="162">
        <v>3.9079000000000002</v>
      </c>
      <c r="JS13" s="162">
        <v>3.4781</v>
      </c>
      <c r="JT13" s="163"/>
      <c r="JU13" s="162">
        <v>20.899000000000001</v>
      </c>
      <c r="JV13" s="162">
        <v>11.481</v>
      </c>
      <c r="JW13" s="162">
        <v>-0.41</v>
      </c>
      <c r="JX13" s="162">
        <v>0.37</v>
      </c>
      <c r="JY13" s="162">
        <v>-3.8658999999999999</v>
      </c>
      <c r="JZ13" s="162">
        <v>-16.603000000000002</v>
      </c>
      <c r="KA13" s="162">
        <v>-20.254000000000001</v>
      </c>
      <c r="KB13" s="162">
        <v>0</v>
      </c>
      <c r="KC13" s="162">
        <v>13.116</v>
      </c>
      <c r="KD13" s="162">
        <v>-14.146000000000001</v>
      </c>
      <c r="KE13" s="162">
        <v>0</v>
      </c>
      <c r="KF13" s="162">
        <v>-22.2</v>
      </c>
      <c r="KG13" s="162">
        <v>4.9000000000000004</v>
      </c>
      <c r="KH13" s="162">
        <v>0</v>
      </c>
      <c r="KI13" s="162">
        <v>-109.68</v>
      </c>
    </row>
    <row r="14" spans="1:295" ht="18" customHeight="1" x14ac:dyDescent="0.25">
      <c r="A14" s="159" t="s">
        <v>44</v>
      </c>
      <c r="B14" s="159" t="s">
        <v>714</v>
      </c>
      <c r="C14" s="162">
        <v>0</v>
      </c>
      <c r="D14" s="162">
        <v>5.5849000000000002</v>
      </c>
      <c r="E14" s="162">
        <v>-11.590999999999999</v>
      </c>
      <c r="F14" s="162">
        <v>3.5562</v>
      </c>
      <c r="G14" s="162">
        <v>7.6801000000000004</v>
      </c>
      <c r="H14" s="162">
        <v>0</v>
      </c>
      <c r="I14" s="162">
        <v>14.173</v>
      </c>
      <c r="J14" s="163"/>
      <c r="K14" s="162">
        <v>8.5729000000000006</v>
      </c>
      <c r="L14" s="162">
        <v>3.0089000000000001</v>
      </c>
      <c r="M14" s="162">
        <v>4.4470999999999998</v>
      </c>
      <c r="N14" s="162">
        <v>-15.539</v>
      </c>
      <c r="O14" s="162">
        <v>-19.798999999999999</v>
      </c>
      <c r="P14" s="162">
        <v>0</v>
      </c>
      <c r="Q14" s="162">
        <v>0.82799999999999996</v>
      </c>
      <c r="R14" s="162">
        <v>-15.398999999999999</v>
      </c>
      <c r="S14" s="162">
        <v>4.2676999999999996</v>
      </c>
      <c r="T14" s="162">
        <v>1.3207</v>
      </c>
      <c r="U14" s="162">
        <v>3.3437000000000001</v>
      </c>
      <c r="V14" s="162">
        <v>3.1084999999999998</v>
      </c>
      <c r="W14" s="162">
        <v>5.5084999999999997</v>
      </c>
      <c r="X14" s="162">
        <v>0</v>
      </c>
      <c r="Y14" s="162">
        <v>2.5794000000000001</v>
      </c>
      <c r="Z14" s="162">
        <v>2.2481</v>
      </c>
      <c r="AA14" s="163"/>
      <c r="AB14" s="162">
        <v>-1.0348999999999999</v>
      </c>
      <c r="AC14" s="162">
        <v>-1.472</v>
      </c>
      <c r="AD14" s="162">
        <v>-1.4689000000000001</v>
      </c>
      <c r="AE14" s="162">
        <v>1.2819</v>
      </c>
      <c r="AF14" s="162">
        <v>-6.6599000000000004</v>
      </c>
      <c r="AG14" s="162">
        <v>-17.600000000000001</v>
      </c>
      <c r="AH14" s="162">
        <v>0.27900000000000003</v>
      </c>
      <c r="AI14" s="162">
        <v>0.30099999999999999</v>
      </c>
      <c r="AJ14" s="162">
        <v>-16.739000000000001</v>
      </c>
      <c r="AK14" s="162">
        <v>-16.62</v>
      </c>
      <c r="AL14" s="162">
        <v>-10</v>
      </c>
      <c r="AM14" s="162">
        <v>-9.5500000000000007</v>
      </c>
      <c r="AN14" s="162">
        <v>-9.56</v>
      </c>
      <c r="AO14" s="162">
        <v>6.7159000000000004</v>
      </c>
      <c r="AP14" s="162">
        <v>3.7212999999999998</v>
      </c>
      <c r="AQ14" s="162">
        <v>17.315999999999999</v>
      </c>
      <c r="AR14" s="162">
        <v>18.666</v>
      </c>
      <c r="AS14" s="162">
        <v>-14.281000000000001</v>
      </c>
      <c r="AT14" s="162">
        <v>-10.582000000000001</v>
      </c>
      <c r="AU14" s="162">
        <v>0</v>
      </c>
      <c r="AV14" s="162">
        <v>-0.1211</v>
      </c>
      <c r="AW14" s="162">
        <v>-0.43480000000000002</v>
      </c>
      <c r="AX14" s="162">
        <v>-15.137</v>
      </c>
      <c r="AY14" s="162">
        <v>-13.663</v>
      </c>
      <c r="AZ14" s="162">
        <v>3.1686999999999999</v>
      </c>
      <c r="BA14" s="162">
        <v>16.733000000000001</v>
      </c>
      <c r="BB14" s="162">
        <v>-11.385</v>
      </c>
      <c r="BC14" s="162">
        <v>4.0998000000000001</v>
      </c>
      <c r="BD14" s="162">
        <v>-5.6999000000000004</v>
      </c>
      <c r="BE14" s="162">
        <v>-5.6999000000000004</v>
      </c>
      <c r="BF14" s="162">
        <v>-21.96</v>
      </c>
      <c r="BG14" s="162">
        <v>0</v>
      </c>
      <c r="BH14" s="162">
        <v>-0.50419999999999998</v>
      </c>
      <c r="BI14" s="162">
        <v>1.3141</v>
      </c>
      <c r="BJ14" s="162">
        <v>13.287000000000001</v>
      </c>
      <c r="BK14" s="162">
        <v>1.2488999999999999</v>
      </c>
      <c r="BL14" s="162">
        <v>0</v>
      </c>
      <c r="BM14" s="162">
        <v>0</v>
      </c>
      <c r="BN14" s="162">
        <v>-128.97</v>
      </c>
      <c r="BO14" s="162">
        <v>-9.7659000000000002</v>
      </c>
      <c r="BP14" s="162">
        <v>-9.7659000000000002</v>
      </c>
      <c r="BQ14" s="162">
        <v>23.126999999999999</v>
      </c>
      <c r="BR14" s="162">
        <v>-251.53</v>
      </c>
      <c r="BS14" s="162">
        <v>-9.1669</v>
      </c>
      <c r="BT14" s="163"/>
      <c r="BU14" s="163"/>
      <c r="BV14" s="162">
        <v>6.2571000000000003</v>
      </c>
      <c r="BW14" s="162">
        <v>9.4899000000000004</v>
      </c>
      <c r="BX14" s="162">
        <v>5.65</v>
      </c>
      <c r="BY14" s="162">
        <v>-13.34</v>
      </c>
      <c r="BZ14" s="162">
        <v>2.5998999999999999</v>
      </c>
      <c r="CA14" s="162">
        <v>-21.161000000000001</v>
      </c>
      <c r="CB14" s="162">
        <v>-21.027000000000001</v>
      </c>
      <c r="CC14" s="162">
        <v>16.363</v>
      </c>
      <c r="CD14" s="162">
        <v>15.183</v>
      </c>
      <c r="CE14" s="162">
        <v>-3.3731</v>
      </c>
      <c r="CF14" s="162">
        <v>-37.043999999999997</v>
      </c>
      <c r="CG14" s="162">
        <v>-36.773000000000003</v>
      </c>
      <c r="CH14" s="162">
        <v>13.252000000000001</v>
      </c>
      <c r="CI14" s="162">
        <v>1.4818</v>
      </c>
      <c r="CJ14" s="162">
        <v>2.88</v>
      </c>
      <c r="CK14" s="162">
        <v>6.4119999999999999</v>
      </c>
      <c r="CL14" s="162">
        <v>17.5</v>
      </c>
      <c r="CM14" s="162">
        <v>1.2999000000000001</v>
      </c>
      <c r="CN14" s="162">
        <v>-1.5</v>
      </c>
      <c r="CO14" s="162">
        <v>12.795</v>
      </c>
      <c r="CP14" s="162">
        <v>13.385999999999999</v>
      </c>
      <c r="CQ14" s="162">
        <v>12.273</v>
      </c>
      <c r="CR14" s="162">
        <v>43.826000000000001</v>
      </c>
      <c r="CS14" s="162">
        <v>43.683999999999997</v>
      </c>
      <c r="CT14" s="162">
        <v>-25.844000000000001</v>
      </c>
      <c r="CU14" s="162">
        <v>-25.251999999999999</v>
      </c>
      <c r="CV14" s="162">
        <v>-17.016999999999999</v>
      </c>
      <c r="CW14" s="162">
        <v>2.0577999999999999</v>
      </c>
      <c r="CX14" s="162">
        <v>27.388999999999999</v>
      </c>
      <c r="CY14" s="162">
        <v>19.02</v>
      </c>
      <c r="CZ14" s="162">
        <v>4.3798000000000004</v>
      </c>
      <c r="DA14" s="162">
        <v>4.5928000000000004</v>
      </c>
      <c r="DB14" s="162">
        <v>-6.0698999999999996</v>
      </c>
      <c r="DC14" s="162">
        <v>25.512</v>
      </c>
      <c r="DD14" s="162">
        <v>-3.4073000000000002</v>
      </c>
      <c r="DE14" s="162">
        <v>-2.9491999999999998</v>
      </c>
      <c r="DF14" s="162">
        <v>31.754000000000001</v>
      </c>
      <c r="DG14" s="162">
        <v>1.54E-2</v>
      </c>
      <c r="DH14" s="162">
        <v>-2.8822999999999999</v>
      </c>
      <c r="DI14" s="162">
        <v>18.798999999999999</v>
      </c>
      <c r="DJ14" s="162">
        <v>19.100000000000001</v>
      </c>
      <c r="DK14" s="162">
        <v>-5.2123999999999997</v>
      </c>
      <c r="DL14" s="162">
        <v>-1.1220000000000001</v>
      </c>
      <c r="DM14" s="162">
        <v>47.792000000000002</v>
      </c>
      <c r="DN14" s="162">
        <v>4.2732999999999999</v>
      </c>
      <c r="DO14" s="162">
        <v>-0.87</v>
      </c>
      <c r="DP14" s="162">
        <v>-4.7698999999999998</v>
      </c>
      <c r="DQ14" s="162">
        <v>5.0084999999999997</v>
      </c>
      <c r="DR14" s="162">
        <v>-34.646000000000001</v>
      </c>
      <c r="DS14" s="162">
        <v>-1.64</v>
      </c>
      <c r="DT14" s="162">
        <v>-1.73</v>
      </c>
      <c r="DU14" s="162">
        <v>10.49</v>
      </c>
      <c r="DV14" s="162">
        <v>14.31</v>
      </c>
      <c r="DW14" s="162">
        <v>-34.963000000000001</v>
      </c>
      <c r="DX14" s="162">
        <v>-16.335999999999999</v>
      </c>
      <c r="DY14" s="162">
        <v>-37.014000000000003</v>
      </c>
      <c r="DZ14" s="162">
        <v>-35.936</v>
      </c>
      <c r="EA14" s="162">
        <v>-10.731</v>
      </c>
      <c r="EB14" s="162">
        <v>-23.122</v>
      </c>
      <c r="EC14" s="162">
        <v>-30.437999999999999</v>
      </c>
      <c r="ED14" s="162">
        <v>-29.042000000000002</v>
      </c>
      <c r="EE14" s="162">
        <v>-19.751000000000001</v>
      </c>
      <c r="EF14" s="162">
        <v>-25.201000000000001</v>
      </c>
      <c r="EG14" s="162">
        <v>-12.587</v>
      </c>
      <c r="EH14" s="162">
        <v>-115.76</v>
      </c>
      <c r="EI14" s="162">
        <v>15.266</v>
      </c>
      <c r="EJ14" s="162">
        <v>0</v>
      </c>
      <c r="EK14" s="162">
        <v>-8.4146999999999998</v>
      </c>
      <c r="EL14" s="162">
        <v>-7.5019</v>
      </c>
      <c r="EM14" s="162">
        <v>23.667999999999999</v>
      </c>
      <c r="EN14" s="162">
        <v>-9.1782000000000004</v>
      </c>
      <c r="EO14" s="162">
        <v>-9.1481999999999992</v>
      </c>
      <c r="EP14" s="162">
        <v>-19.972000000000001</v>
      </c>
      <c r="EQ14" s="162">
        <v>-25.606000000000002</v>
      </c>
      <c r="ER14" s="162">
        <v>-25.538</v>
      </c>
      <c r="ES14" s="162">
        <v>12.897</v>
      </c>
      <c r="ET14" s="162">
        <v>17.43</v>
      </c>
      <c r="EU14" s="162">
        <v>-9.4099000000000004</v>
      </c>
      <c r="EV14" s="162">
        <v>0</v>
      </c>
      <c r="EW14" s="162">
        <v>2.3483000000000001</v>
      </c>
      <c r="EX14" s="162">
        <v>-6.9116999999999997</v>
      </c>
      <c r="EY14" s="162">
        <v>-9.2172999999999998</v>
      </c>
      <c r="EZ14" s="162">
        <v>-9.3844999999999992</v>
      </c>
      <c r="FA14" s="162">
        <v>5.0087999999999999</v>
      </c>
      <c r="FB14" s="162">
        <v>13.946</v>
      </c>
      <c r="FC14" s="162">
        <v>-31.501999999999999</v>
      </c>
      <c r="FD14" s="162">
        <v>5.7257999999999996</v>
      </c>
      <c r="FE14" s="162">
        <v>0</v>
      </c>
      <c r="FF14" s="162">
        <v>0</v>
      </c>
      <c r="FG14" s="162">
        <v>5.4886999999999997</v>
      </c>
      <c r="FH14" s="162">
        <v>0</v>
      </c>
      <c r="FI14" s="162">
        <v>4.3680000000000003</v>
      </c>
      <c r="FJ14" s="162">
        <v>7.5354999999999999</v>
      </c>
      <c r="FK14" s="162">
        <v>7.2005999999999997</v>
      </c>
      <c r="FL14" s="162">
        <v>16.242999999999999</v>
      </c>
      <c r="FM14" s="162">
        <v>17.646999999999998</v>
      </c>
      <c r="FN14" s="162">
        <v>17.600999999999999</v>
      </c>
      <c r="FO14" s="162">
        <v>19.530999999999999</v>
      </c>
      <c r="FP14" s="162">
        <v>31.527999999999999</v>
      </c>
      <c r="FQ14" s="162">
        <v>12.446999999999999</v>
      </c>
      <c r="FR14" s="162">
        <v>-9.2698999999999998</v>
      </c>
      <c r="FS14" s="162">
        <v>-3.4108000000000001</v>
      </c>
      <c r="FT14" s="162">
        <v>0.29780000000000001</v>
      </c>
      <c r="FU14" s="162">
        <v>3.43</v>
      </c>
      <c r="FV14" s="162">
        <v>3.11</v>
      </c>
      <c r="FW14" s="162">
        <v>-12.385999999999999</v>
      </c>
      <c r="FX14" s="162">
        <v>3.2652999999999999</v>
      </c>
      <c r="FY14" s="162">
        <v>7.9089</v>
      </c>
      <c r="FZ14" s="162">
        <v>0.47</v>
      </c>
      <c r="GA14" s="162">
        <v>0</v>
      </c>
      <c r="GB14" s="162">
        <v>17.969000000000001</v>
      </c>
      <c r="GC14" s="162">
        <v>-39.753999999999998</v>
      </c>
      <c r="GD14" s="162">
        <v>-30.084</v>
      </c>
      <c r="GE14" s="162">
        <v>-0.65</v>
      </c>
      <c r="GF14" s="162">
        <v>26.15</v>
      </c>
      <c r="GG14" s="162">
        <v>-0.1</v>
      </c>
      <c r="GH14" s="162">
        <v>17.760999999999999</v>
      </c>
      <c r="GI14" s="162">
        <v>2.3809</v>
      </c>
      <c r="GJ14" s="162">
        <v>-2.5424000000000002</v>
      </c>
      <c r="GK14" s="162">
        <v>1.5524</v>
      </c>
      <c r="GL14" s="162">
        <v>5.2499999999999998E-2</v>
      </c>
      <c r="GM14" s="163"/>
      <c r="GN14" s="162">
        <v>-9.8584999999999994</v>
      </c>
      <c r="GO14" s="162">
        <v>-4.141</v>
      </c>
      <c r="GP14" s="162">
        <v>22.033000000000001</v>
      </c>
      <c r="GQ14" s="162">
        <v>-33.863999999999997</v>
      </c>
      <c r="GR14" s="162">
        <v>-12.888999999999999</v>
      </c>
      <c r="GS14" s="162">
        <v>-0.68100000000000005</v>
      </c>
      <c r="GT14" s="162">
        <v>138.68</v>
      </c>
      <c r="GU14" s="162">
        <v>-5.7986000000000004</v>
      </c>
      <c r="GV14" s="162">
        <v>-11.776</v>
      </c>
      <c r="GW14" s="162">
        <v>10.433999999999999</v>
      </c>
      <c r="GX14" s="162">
        <v>3.129</v>
      </c>
      <c r="GY14" s="162">
        <v>8.5786999999999995</v>
      </c>
      <c r="GZ14" s="162">
        <v>8.5135000000000005</v>
      </c>
      <c r="HA14" s="162">
        <v>3</v>
      </c>
      <c r="HB14" s="162">
        <v>15.554</v>
      </c>
      <c r="HC14" s="162">
        <v>15.366</v>
      </c>
      <c r="HD14" s="162">
        <v>0</v>
      </c>
      <c r="HE14" s="162">
        <v>0</v>
      </c>
      <c r="HF14" s="162">
        <v>-32.722000000000001</v>
      </c>
      <c r="HG14" s="162">
        <v>51.27</v>
      </c>
      <c r="HH14" s="162">
        <v>29.47</v>
      </c>
      <c r="HI14" s="162">
        <v>14.702999999999999</v>
      </c>
      <c r="HJ14" s="162">
        <v>14.8</v>
      </c>
      <c r="HK14" s="162">
        <v>0</v>
      </c>
      <c r="HL14" s="162">
        <v>-6.8109000000000002</v>
      </c>
      <c r="HM14" s="162">
        <v>0</v>
      </c>
      <c r="HN14" s="162">
        <v>-10.116</v>
      </c>
      <c r="HO14" s="162">
        <v>47.454999999999998</v>
      </c>
      <c r="HP14" s="162">
        <v>47.932000000000002</v>
      </c>
      <c r="HQ14" s="162">
        <v>-15.522</v>
      </c>
      <c r="HR14" s="162">
        <v>-15.198</v>
      </c>
      <c r="HS14" s="162">
        <v>-6.3083</v>
      </c>
      <c r="HT14" s="162">
        <v>-6.2607999999999997</v>
      </c>
      <c r="HU14" s="162">
        <v>-1.1498999999999999</v>
      </c>
      <c r="HV14" s="162">
        <v>-1.1100000000000001</v>
      </c>
      <c r="HW14" s="162">
        <v>-30.6</v>
      </c>
      <c r="HX14" s="162">
        <v>-30.798999999999999</v>
      </c>
      <c r="HY14" s="162">
        <v>2.4802</v>
      </c>
      <c r="HZ14" s="162">
        <v>-11.439</v>
      </c>
      <c r="IA14" s="162">
        <v>35.94</v>
      </c>
      <c r="IB14" s="162">
        <v>19.59</v>
      </c>
      <c r="IC14" s="162">
        <v>19.489999999999998</v>
      </c>
      <c r="ID14" s="162">
        <v>-16.100000000000001</v>
      </c>
      <c r="IE14" s="162">
        <v>-37.098999999999997</v>
      </c>
      <c r="IF14" s="162">
        <v>4.3</v>
      </c>
      <c r="IG14" s="162">
        <v>3.4</v>
      </c>
      <c r="IH14" s="162">
        <v>-17.632999999999999</v>
      </c>
      <c r="II14" s="162">
        <v>-17.518999999999998</v>
      </c>
      <c r="IJ14" s="162">
        <v>-110.65</v>
      </c>
      <c r="IK14" s="162">
        <v>7.7912999999999997</v>
      </c>
      <c r="IL14" s="162">
        <v>-253.65</v>
      </c>
      <c r="IM14" s="162">
        <v>-12.23</v>
      </c>
      <c r="IN14" s="162">
        <v>124.61</v>
      </c>
      <c r="IO14" s="162">
        <v>96.247</v>
      </c>
      <c r="IP14" s="162">
        <v>66.126999999999995</v>
      </c>
      <c r="IQ14" s="162">
        <v>98.537000000000006</v>
      </c>
      <c r="IR14" s="162">
        <v>85.242000000000004</v>
      </c>
      <c r="IS14" s="162">
        <v>31.094000000000001</v>
      </c>
      <c r="IT14" s="162">
        <v>38.718000000000004</v>
      </c>
      <c r="IU14" s="162">
        <v>37.707000000000001</v>
      </c>
      <c r="IV14" s="162">
        <v>6.7881999999999998</v>
      </c>
      <c r="IW14" s="162">
        <v>178.29</v>
      </c>
      <c r="IX14" s="162">
        <v>-193.64</v>
      </c>
      <c r="IY14" s="162">
        <v>132.05000000000001</v>
      </c>
      <c r="IZ14" s="162">
        <v>-122.17</v>
      </c>
      <c r="JA14" s="162">
        <v>-3.0920000000000001</v>
      </c>
      <c r="JB14" s="162">
        <v>8.8796999999999997</v>
      </c>
      <c r="JC14" s="162">
        <v>-4.32</v>
      </c>
      <c r="JD14" s="162">
        <v>-2.0790000000000002</v>
      </c>
      <c r="JE14" s="162">
        <v>-2.0659000000000001</v>
      </c>
      <c r="JF14" s="162">
        <v>0.4</v>
      </c>
      <c r="JG14" s="162">
        <v>2.88</v>
      </c>
      <c r="JH14" s="162">
        <v>-4.3613</v>
      </c>
      <c r="JI14" s="162">
        <v>-9.1691000000000003</v>
      </c>
      <c r="JJ14" s="162">
        <v>13.388999999999999</v>
      </c>
      <c r="JK14" s="162">
        <v>-11.308</v>
      </c>
      <c r="JL14" s="162">
        <v>5</v>
      </c>
      <c r="JM14" s="162">
        <v>-1.2979000000000001</v>
      </c>
      <c r="JN14" s="162">
        <v>-0.32900000000000001</v>
      </c>
      <c r="JO14" s="162">
        <v>0</v>
      </c>
      <c r="JP14" s="162">
        <v>0</v>
      </c>
      <c r="JQ14" s="162">
        <v>4.4409000000000001</v>
      </c>
      <c r="JR14" s="162">
        <v>3.7690000000000001</v>
      </c>
      <c r="JS14" s="162">
        <v>4.0340999999999996</v>
      </c>
      <c r="JT14" s="163"/>
      <c r="JU14" s="162">
        <v>21.399000000000001</v>
      </c>
      <c r="JV14" s="162">
        <v>11.414999999999999</v>
      </c>
      <c r="JW14" s="162">
        <v>-0.37</v>
      </c>
      <c r="JX14" s="162">
        <v>0.37</v>
      </c>
      <c r="JY14" s="162">
        <v>-3.8336999999999999</v>
      </c>
      <c r="JZ14" s="162">
        <v>-17.132999999999999</v>
      </c>
      <c r="KA14" s="162">
        <v>-18.587</v>
      </c>
      <c r="KB14" s="162">
        <v>0</v>
      </c>
      <c r="KC14" s="162">
        <v>13.11</v>
      </c>
      <c r="KD14" s="162">
        <v>-15.215999999999999</v>
      </c>
      <c r="KE14" s="162">
        <v>0</v>
      </c>
      <c r="KF14" s="162">
        <v>-22.5</v>
      </c>
      <c r="KG14" s="162">
        <v>5.0998999999999999</v>
      </c>
      <c r="KH14" s="162">
        <v>0</v>
      </c>
      <c r="KI14" s="162">
        <v>-111.01</v>
      </c>
    </row>
    <row r="15" spans="1:295" ht="18" customHeight="1" x14ac:dyDescent="0.25">
      <c r="A15" s="159" t="s">
        <v>44</v>
      </c>
      <c r="B15" s="159" t="s">
        <v>715</v>
      </c>
      <c r="C15" s="162">
        <v>0</v>
      </c>
      <c r="D15" s="162">
        <v>5.2068000000000003</v>
      </c>
      <c r="E15" s="162">
        <v>-10.78</v>
      </c>
      <c r="F15" s="162">
        <v>3.2665000000000002</v>
      </c>
      <c r="G15" s="162">
        <v>7.2279</v>
      </c>
      <c r="H15" s="162">
        <v>0</v>
      </c>
      <c r="I15" s="162">
        <v>13.382</v>
      </c>
      <c r="J15" s="163"/>
      <c r="K15" s="162">
        <v>8.3998000000000008</v>
      </c>
      <c r="L15" s="162">
        <v>2.8618999999999999</v>
      </c>
      <c r="M15" s="162">
        <v>4.3013000000000003</v>
      </c>
      <c r="N15" s="162">
        <v>-11.1</v>
      </c>
      <c r="O15" s="162">
        <v>-22</v>
      </c>
      <c r="P15" s="162">
        <v>0</v>
      </c>
      <c r="Q15" s="162">
        <v>0.82799999999999996</v>
      </c>
      <c r="R15" s="162">
        <v>-15.398999999999999</v>
      </c>
      <c r="S15" s="162">
        <v>3.8626999999999998</v>
      </c>
      <c r="T15" s="162">
        <v>8.3309999999999995</v>
      </c>
      <c r="U15" s="162">
        <v>2.9941</v>
      </c>
      <c r="V15" s="162">
        <v>3.2654000000000001</v>
      </c>
      <c r="W15" s="163"/>
      <c r="X15" s="162">
        <v>0</v>
      </c>
      <c r="Y15" s="162">
        <v>2.6947000000000001</v>
      </c>
      <c r="Z15" s="162">
        <v>2.3879999999999999</v>
      </c>
      <c r="AA15" s="163"/>
      <c r="AB15" s="162">
        <v>-1.0104</v>
      </c>
      <c r="AC15" s="162">
        <v>-1.4819</v>
      </c>
      <c r="AD15" s="162">
        <v>-1.48</v>
      </c>
      <c r="AE15" s="162">
        <v>1.2819</v>
      </c>
      <c r="AF15" s="162">
        <v>-8.8800000000000008</v>
      </c>
      <c r="AG15" s="162">
        <v>-15.4</v>
      </c>
      <c r="AH15" s="162">
        <v>0.27100000000000002</v>
      </c>
      <c r="AI15" s="162">
        <v>0.29199999999999998</v>
      </c>
      <c r="AJ15" s="162">
        <v>-15.13</v>
      </c>
      <c r="AK15" s="162">
        <v>-15.949</v>
      </c>
      <c r="AL15" s="162">
        <v>-10</v>
      </c>
      <c r="AM15" s="162">
        <v>-9.7798999999999996</v>
      </c>
      <c r="AN15" s="162">
        <v>-9.8800000000000008</v>
      </c>
      <c r="AO15" s="162">
        <v>6.1359000000000004</v>
      </c>
      <c r="AP15" s="162">
        <v>3.7423000000000002</v>
      </c>
      <c r="AQ15" s="162">
        <v>14.587999999999999</v>
      </c>
      <c r="AR15" s="162">
        <v>14.492000000000001</v>
      </c>
      <c r="AS15" s="162">
        <v>-16.663</v>
      </c>
      <c r="AT15" s="162">
        <v>-8.9751999999999992</v>
      </c>
      <c r="AU15" s="162">
        <v>0</v>
      </c>
      <c r="AV15" s="162">
        <v>10.009</v>
      </c>
      <c r="AW15" s="162">
        <v>10.255000000000001</v>
      </c>
      <c r="AX15" s="162">
        <v>-13.930999999999999</v>
      </c>
      <c r="AY15" s="162">
        <v>-8.4393999999999991</v>
      </c>
      <c r="AZ15" s="162">
        <v>4.3522999999999996</v>
      </c>
      <c r="BA15" s="162">
        <v>22.702000000000002</v>
      </c>
      <c r="BB15" s="162">
        <v>-1.3479000000000001</v>
      </c>
      <c r="BC15" s="162">
        <v>2.1536</v>
      </c>
      <c r="BD15" s="162">
        <v>-5.8998999999999997</v>
      </c>
      <c r="BE15" s="162">
        <v>-5.7999000000000001</v>
      </c>
      <c r="BF15" s="162">
        <v>-18.943000000000001</v>
      </c>
      <c r="BG15" s="162">
        <v>0</v>
      </c>
      <c r="BH15" s="162">
        <v>-0.39290000000000003</v>
      </c>
      <c r="BI15" s="162">
        <v>1.3141</v>
      </c>
      <c r="BJ15" s="162">
        <v>11.664999999999999</v>
      </c>
      <c r="BK15" s="162">
        <v>1.1112</v>
      </c>
      <c r="BL15" s="162">
        <v>0</v>
      </c>
      <c r="BM15" s="162">
        <v>0</v>
      </c>
      <c r="BN15" s="162">
        <v>-131.41</v>
      </c>
      <c r="BO15" s="162">
        <v>-11.260999999999999</v>
      </c>
      <c r="BP15" s="162">
        <v>-11.260999999999999</v>
      </c>
      <c r="BQ15" s="162">
        <v>31.062000000000001</v>
      </c>
      <c r="BR15" s="162">
        <v>-254.02</v>
      </c>
      <c r="BS15" s="162">
        <v>-9.1669</v>
      </c>
      <c r="BT15" s="163"/>
      <c r="BU15" s="163"/>
      <c r="BV15" s="162">
        <v>6.1474000000000002</v>
      </c>
      <c r="BW15" s="162">
        <v>9.3800000000000008</v>
      </c>
      <c r="BX15" s="162">
        <v>5.4099000000000004</v>
      </c>
      <c r="BY15" s="162">
        <v>-13.539</v>
      </c>
      <c r="BZ15" s="162">
        <v>2.73</v>
      </c>
      <c r="CA15" s="162">
        <v>-18.882999999999999</v>
      </c>
      <c r="CB15" s="162">
        <v>-18.748999999999999</v>
      </c>
      <c r="CC15" s="162">
        <v>18.475000000000001</v>
      </c>
      <c r="CD15" s="162">
        <v>17.974</v>
      </c>
      <c r="CE15" s="162">
        <v>-2.5661999999999998</v>
      </c>
      <c r="CF15" s="162">
        <v>-37.046999999999997</v>
      </c>
      <c r="CG15" s="162">
        <v>-37.164999999999999</v>
      </c>
      <c r="CH15" s="162">
        <v>10.311999999999999</v>
      </c>
      <c r="CI15" s="162">
        <v>1.6740999999999999</v>
      </c>
      <c r="CJ15" s="162">
        <v>2.88</v>
      </c>
      <c r="CK15" s="162">
        <v>6.4119999999999999</v>
      </c>
      <c r="CL15" s="162">
        <v>17.298999999999999</v>
      </c>
      <c r="CM15" s="162">
        <v>-0.1</v>
      </c>
      <c r="CN15" s="162">
        <v>-1.4198999999999999</v>
      </c>
      <c r="CO15" s="162">
        <v>11.414</v>
      </c>
      <c r="CP15" s="162">
        <v>12.936999999999999</v>
      </c>
      <c r="CQ15" s="162">
        <v>11.154</v>
      </c>
      <c r="CR15" s="162">
        <v>44.780999999999999</v>
      </c>
      <c r="CS15" s="162">
        <v>45.405000000000001</v>
      </c>
      <c r="CT15" s="162">
        <v>-25.658000000000001</v>
      </c>
      <c r="CU15" s="162">
        <v>-24.449000000000002</v>
      </c>
      <c r="CV15" s="162">
        <v>-17.155000000000001</v>
      </c>
      <c r="CW15" s="162">
        <v>2.1217999999999999</v>
      </c>
      <c r="CX15" s="162">
        <v>24.25</v>
      </c>
      <c r="CY15" s="162">
        <v>18.86</v>
      </c>
      <c r="CZ15" s="162">
        <v>4.0673000000000004</v>
      </c>
      <c r="DA15" s="162">
        <v>4.2999000000000001</v>
      </c>
      <c r="DB15" s="162">
        <v>-5.8198999999999996</v>
      </c>
      <c r="DC15" s="162">
        <v>25.512</v>
      </c>
      <c r="DD15" s="162">
        <v>-3.8445999999999998</v>
      </c>
      <c r="DE15" s="162">
        <v>-3.7654000000000001</v>
      </c>
      <c r="DF15" s="162">
        <v>33.31</v>
      </c>
      <c r="DG15" s="162">
        <v>1.52E-2</v>
      </c>
      <c r="DH15" s="162">
        <v>-2.7383000000000002</v>
      </c>
      <c r="DI15" s="162">
        <v>21.1</v>
      </c>
      <c r="DJ15" s="162">
        <v>21.399000000000001</v>
      </c>
      <c r="DK15" s="163"/>
      <c r="DL15" s="162">
        <v>-1.496</v>
      </c>
      <c r="DM15" s="162">
        <v>46.53</v>
      </c>
      <c r="DN15" s="162">
        <v>3.9022000000000001</v>
      </c>
      <c r="DO15" s="162">
        <v>-0.95</v>
      </c>
      <c r="DP15" s="162">
        <v>-4.66</v>
      </c>
      <c r="DQ15" s="162">
        <v>4.4954999999999998</v>
      </c>
      <c r="DR15" s="162">
        <v>-38.597000000000001</v>
      </c>
      <c r="DS15" s="162">
        <v>-1.79</v>
      </c>
      <c r="DT15" s="162">
        <v>-1.83</v>
      </c>
      <c r="DU15" s="162">
        <v>10.24</v>
      </c>
      <c r="DV15" s="162">
        <v>14.16</v>
      </c>
      <c r="DW15" s="162">
        <v>-34.69</v>
      </c>
      <c r="DX15" s="162">
        <v>-17.454000000000001</v>
      </c>
      <c r="DY15" s="162">
        <v>-37.866999999999997</v>
      </c>
      <c r="DZ15" s="162">
        <v>-36.136000000000003</v>
      </c>
      <c r="EA15" s="162">
        <v>-13.227</v>
      </c>
      <c r="EB15" s="162">
        <v>-25.477</v>
      </c>
      <c r="EC15" s="162">
        <v>-30.808</v>
      </c>
      <c r="ED15" s="162">
        <v>-30.942</v>
      </c>
      <c r="EE15" s="162">
        <v>-23.797000000000001</v>
      </c>
      <c r="EF15" s="162">
        <v>-28.46</v>
      </c>
      <c r="EG15" s="162">
        <v>-12.51</v>
      </c>
      <c r="EH15" s="162">
        <v>-121.95</v>
      </c>
      <c r="EI15" s="162">
        <v>15.787000000000001</v>
      </c>
      <c r="EJ15" s="162">
        <v>0</v>
      </c>
      <c r="EK15" s="162">
        <v>-8.1626999999999992</v>
      </c>
      <c r="EL15" s="162">
        <v>-7.7008000000000001</v>
      </c>
      <c r="EM15" s="162">
        <v>23.291</v>
      </c>
      <c r="EN15" s="162">
        <v>-6.9966999999999997</v>
      </c>
      <c r="EO15" s="162">
        <v>-7.7206999999999999</v>
      </c>
      <c r="EP15" s="162">
        <v>-26.628</v>
      </c>
      <c r="EQ15" s="162">
        <v>-27.202000000000002</v>
      </c>
      <c r="ER15" s="162">
        <v>-26.625</v>
      </c>
      <c r="ES15" s="162">
        <v>13.993</v>
      </c>
      <c r="ET15" s="162">
        <v>19.289000000000001</v>
      </c>
      <c r="EU15" s="162">
        <v>-9.3999000000000006</v>
      </c>
      <c r="EV15" s="162">
        <v>-0.3</v>
      </c>
      <c r="EW15" s="162">
        <v>2.4350000000000001</v>
      </c>
      <c r="EX15" s="162">
        <v>-2.7408999999999999</v>
      </c>
      <c r="EY15" s="162">
        <v>-9.3953000000000007</v>
      </c>
      <c r="EZ15" s="162">
        <v>-9.4452999999999996</v>
      </c>
      <c r="FA15" s="162">
        <v>5.6741000000000001</v>
      </c>
      <c r="FB15" s="162">
        <v>12.957000000000001</v>
      </c>
      <c r="FC15" s="162">
        <v>-30.233000000000001</v>
      </c>
      <c r="FD15" s="162">
        <v>5.4634</v>
      </c>
      <c r="FE15" s="162">
        <v>0</v>
      </c>
      <c r="FF15" s="162">
        <v>0</v>
      </c>
      <c r="FG15" s="162">
        <v>5.7607999999999997</v>
      </c>
      <c r="FH15" s="162">
        <v>0</v>
      </c>
      <c r="FI15" s="162">
        <v>4.7405999999999997</v>
      </c>
      <c r="FJ15" s="162">
        <v>5.6935000000000002</v>
      </c>
      <c r="FK15" s="162">
        <v>5.6935000000000002</v>
      </c>
      <c r="FL15" s="162">
        <v>19.257000000000001</v>
      </c>
      <c r="FM15" s="162">
        <v>16.524999999999999</v>
      </c>
      <c r="FN15" s="162">
        <v>16.960999999999999</v>
      </c>
      <c r="FO15" s="162">
        <v>22.190999999999999</v>
      </c>
      <c r="FP15" s="162">
        <v>37.573</v>
      </c>
      <c r="FQ15" s="162">
        <v>11.891</v>
      </c>
      <c r="FR15" s="162">
        <v>-10.419</v>
      </c>
      <c r="FS15" s="162">
        <v>-2.2113999999999998</v>
      </c>
      <c r="FT15" s="162">
        <v>0.27950000000000003</v>
      </c>
      <c r="FU15" s="162">
        <v>1.44</v>
      </c>
      <c r="FV15" s="162">
        <v>3.6</v>
      </c>
      <c r="FW15" s="162">
        <v>-16.667000000000002</v>
      </c>
      <c r="FX15" s="162">
        <v>3.2084999999999999</v>
      </c>
      <c r="FY15" s="162">
        <v>7.8628999999999998</v>
      </c>
      <c r="FZ15" s="162">
        <v>0.47499999999999998</v>
      </c>
      <c r="GA15" s="162">
        <v>0</v>
      </c>
      <c r="GB15" s="162">
        <v>16.52</v>
      </c>
      <c r="GC15" s="162">
        <v>-41.256</v>
      </c>
      <c r="GD15" s="162">
        <v>-32.247</v>
      </c>
      <c r="GE15" s="162">
        <v>-1.0899000000000001</v>
      </c>
      <c r="GF15" s="162">
        <v>25.1</v>
      </c>
      <c r="GG15" s="162">
        <v>-0.1</v>
      </c>
      <c r="GH15" s="162">
        <v>18.116</v>
      </c>
      <c r="GI15" s="162">
        <v>2.5605000000000002</v>
      </c>
      <c r="GJ15" s="162">
        <v>-2.6999</v>
      </c>
      <c r="GK15" s="162">
        <v>1.5331999999999999</v>
      </c>
      <c r="GL15" s="162">
        <v>5.2499999999999998E-2</v>
      </c>
      <c r="GM15" s="163"/>
      <c r="GN15" s="162">
        <v>-9.2064000000000004</v>
      </c>
      <c r="GO15" s="162">
        <v>-3.6560000000000001</v>
      </c>
      <c r="GP15" s="162">
        <v>23.791</v>
      </c>
      <c r="GQ15" s="162">
        <v>-34.284999999999997</v>
      </c>
      <c r="GR15" s="162">
        <v>-13.709</v>
      </c>
      <c r="GS15" s="162">
        <v>-1.4543999999999999</v>
      </c>
      <c r="GT15" s="162">
        <v>138.97</v>
      </c>
      <c r="GU15" s="162">
        <v>-5.8243</v>
      </c>
      <c r="GV15" s="162">
        <v>-11.542</v>
      </c>
      <c r="GW15" s="162">
        <v>10.458</v>
      </c>
      <c r="GX15" s="162">
        <v>3.6524999999999999</v>
      </c>
      <c r="GY15" s="162">
        <v>8.6518999999999995</v>
      </c>
      <c r="GZ15" s="162">
        <v>8.5925999999999991</v>
      </c>
      <c r="HA15" s="162">
        <v>3</v>
      </c>
      <c r="HB15" s="162">
        <v>15.191000000000001</v>
      </c>
      <c r="HC15" s="162">
        <v>16.126000000000001</v>
      </c>
      <c r="HD15" s="162">
        <v>0</v>
      </c>
      <c r="HE15" s="162">
        <v>0</v>
      </c>
      <c r="HF15" s="163"/>
      <c r="HG15" s="162">
        <v>55.011000000000003</v>
      </c>
      <c r="HH15" s="162">
        <v>31.276</v>
      </c>
      <c r="HI15" s="162">
        <v>18.288</v>
      </c>
      <c r="HJ15" s="162">
        <v>14.618</v>
      </c>
      <c r="HK15" s="162">
        <v>-6.7469000000000001</v>
      </c>
      <c r="HL15" s="162">
        <v>-9.5406999999999993</v>
      </c>
      <c r="HM15" s="162">
        <v>0</v>
      </c>
      <c r="HN15" s="162">
        <v>0</v>
      </c>
      <c r="HO15" s="162">
        <v>47.454999999999998</v>
      </c>
      <c r="HP15" s="162">
        <v>46.204999999999998</v>
      </c>
      <c r="HQ15" s="162">
        <v>-17.268999999999998</v>
      </c>
      <c r="HR15" s="162">
        <v>-16.257999999999999</v>
      </c>
      <c r="HS15" s="162">
        <v>-5.8006000000000002</v>
      </c>
      <c r="HT15" s="162">
        <v>-6.0861999999999998</v>
      </c>
      <c r="HU15" s="162">
        <v>-0.86</v>
      </c>
      <c r="HV15" s="162">
        <v>-0.83</v>
      </c>
      <c r="HW15" s="162">
        <v>-34.9</v>
      </c>
      <c r="HX15" s="162">
        <v>-35.200000000000003</v>
      </c>
      <c r="HY15" s="162">
        <v>2.4965999999999999</v>
      </c>
      <c r="HZ15" s="162">
        <v>-11.359</v>
      </c>
      <c r="IA15" s="162">
        <v>40.875</v>
      </c>
      <c r="IB15" s="162">
        <v>17.609000000000002</v>
      </c>
      <c r="IC15" s="162">
        <v>17.274999999999999</v>
      </c>
      <c r="ID15" s="162">
        <v>-16.100000000000001</v>
      </c>
      <c r="IE15" s="162">
        <v>-38.4</v>
      </c>
      <c r="IF15" s="162">
        <v>6</v>
      </c>
      <c r="IG15" s="162">
        <v>5.0998999999999999</v>
      </c>
      <c r="IH15" s="162">
        <v>-17.632999999999999</v>
      </c>
      <c r="II15" s="162">
        <v>-17.779</v>
      </c>
      <c r="IJ15" s="162">
        <v>-113.52</v>
      </c>
      <c r="IK15" s="162">
        <v>9.5283999999999995</v>
      </c>
      <c r="IL15" s="162">
        <v>-253.97</v>
      </c>
      <c r="IM15" s="162">
        <v>-17.305</v>
      </c>
      <c r="IN15" s="163"/>
      <c r="IO15" s="162">
        <v>92.483999999999995</v>
      </c>
      <c r="IP15" s="162">
        <v>63.685000000000002</v>
      </c>
      <c r="IQ15" s="162">
        <v>106.43</v>
      </c>
      <c r="IR15" s="162">
        <v>84.591999999999999</v>
      </c>
      <c r="IS15" s="162">
        <v>26.747</v>
      </c>
      <c r="IT15" s="162">
        <v>40.058</v>
      </c>
      <c r="IU15" s="162">
        <v>39.773000000000003</v>
      </c>
      <c r="IV15" s="162">
        <v>7.9263000000000003</v>
      </c>
      <c r="IW15" s="162">
        <v>178.03</v>
      </c>
      <c r="IX15" s="162">
        <v>-196.02</v>
      </c>
      <c r="IY15" s="162">
        <v>129.37</v>
      </c>
      <c r="IZ15" s="162">
        <v>-118.22</v>
      </c>
      <c r="JA15" s="162">
        <v>-2.8113000000000001</v>
      </c>
      <c r="JB15" s="162">
        <v>8.8796999999999997</v>
      </c>
      <c r="JC15" s="162">
        <v>-5.5198999999999998</v>
      </c>
      <c r="JD15" s="162">
        <v>-2.0409000000000002</v>
      </c>
      <c r="JE15" s="162">
        <v>-2.028</v>
      </c>
      <c r="JF15" s="162">
        <v>1.2</v>
      </c>
      <c r="JG15" s="162">
        <v>2</v>
      </c>
      <c r="JH15" s="162">
        <v>-4.1787999999999998</v>
      </c>
      <c r="JI15" s="162">
        <v>-7.8506999999999998</v>
      </c>
      <c r="JJ15" s="162">
        <v>13.185</v>
      </c>
      <c r="JK15" s="162">
        <v>-11.601000000000001</v>
      </c>
      <c r="JL15" s="162">
        <v>4.0998999999999999</v>
      </c>
      <c r="JM15" s="162">
        <v>-3.6579000000000002</v>
      </c>
      <c r="JN15" s="162">
        <v>-3.24</v>
      </c>
      <c r="JO15" s="162">
        <v>0</v>
      </c>
      <c r="JP15" s="162">
        <v>0</v>
      </c>
      <c r="JQ15" s="162">
        <v>4.8383000000000003</v>
      </c>
      <c r="JR15" s="162">
        <v>5.7149999999999999</v>
      </c>
      <c r="JS15" s="162">
        <v>3.6113</v>
      </c>
      <c r="JT15" s="163"/>
      <c r="JU15" s="162">
        <v>23.5</v>
      </c>
      <c r="JV15" s="162">
        <v>12.802</v>
      </c>
      <c r="JW15" s="162">
        <v>-0.42</v>
      </c>
      <c r="JX15" s="162">
        <v>0.37</v>
      </c>
      <c r="JY15" s="162">
        <v>0</v>
      </c>
      <c r="JZ15" s="162">
        <v>-15.353999999999999</v>
      </c>
      <c r="KA15" s="162">
        <v>-18.638999999999999</v>
      </c>
      <c r="KB15" s="162">
        <v>0</v>
      </c>
      <c r="KC15" s="162">
        <v>11.866</v>
      </c>
      <c r="KD15" s="162">
        <v>-12.362</v>
      </c>
      <c r="KE15" s="162">
        <v>0</v>
      </c>
      <c r="KF15" s="163"/>
      <c r="KG15" s="162">
        <v>7.3</v>
      </c>
      <c r="KH15" s="162">
        <v>0</v>
      </c>
      <c r="KI15" s="162">
        <v>-112.05</v>
      </c>
    </row>
    <row r="16" spans="1:295" ht="18" customHeight="1" x14ac:dyDescent="0.25">
      <c r="A16" s="159" t="s">
        <v>44</v>
      </c>
      <c r="B16" s="159" t="s">
        <v>716</v>
      </c>
      <c r="C16" s="164">
        <v>0</v>
      </c>
      <c r="D16" s="164">
        <v>4.8658999999999999</v>
      </c>
      <c r="E16" s="164">
        <v>-9.9288000000000007</v>
      </c>
      <c r="F16" s="164">
        <v>3.3035000000000001</v>
      </c>
      <c r="G16" s="164">
        <v>7.234</v>
      </c>
      <c r="H16" s="164">
        <v>0</v>
      </c>
      <c r="I16" s="164">
        <v>13.114000000000001</v>
      </c>
      <c r="J16" s="165"/>
      <c r="K16" s="164">
        <v>8.048</v>
      </c>
      <c r="L16" s="164">
        <v>2.5899000000000001</v>
      </c>
      <c r="M16" s="164">
        <v>4.0225</v>
      </c>
      <c r="N16" s="164">
        <v>-15.539</v>
      </c>
      <c r="O16" s="164">
        <v>-19.798999999999999</v>
      </c>
      <c r="P16" s="164">
        <v>0</v>
      </c>
      <c r="Q16" s="164">
        <v>0</v>
      </c>
      <c r="R16" s="164">
        <v>-15.398999999999999</v>
      </c>
      <c r="S16" s="164">
        <v>3.9575</v>
      </c>
      <c r="T16" s="164">
        <v>7.3311999999999999</v>
      </c>
      <c r="U16" s="164">
        <v>3.1762999999999999</v>
      </c>
      <c r="V16" s="164">
        <v>2.9887000000000001</v>
      </c>
      <c r="W16" s="165"/>
      <c r="X16" s="164">
        <v>0</v>
      </c>
      <c r="Y16" s="164">
        <v>2.7166000000000001</v>
      </c>
      <c r="Z16" s="164">
        <v>1.7856000000000001</v>
      </c>
      <c r="AA16" s="165"/>
      <c r="AB16" s="164">
        <v>-1.1322000000000001</v>
      </c>
      <c r="AC16" s="164">
        <v>-1.268</v>
      </c>
      <c r="AD16" s="164">
        <v>-1.2799</v>
      </c>
      <c r="AE16" s="164">
        <v>1.2819</v>
      </c>
      <c r="AF16" s="164">
        <v>-6.6599000000000004</v>
      </c>
      <c r="AG16" s="164">
        <v>-17.600000000000001</v>
      </c>
      <c r="AH16" s="164">
        <v>0.219</v>
      </c>
      <c r="AI16" s="164">
        <v>0.29699999999999999</v>
      </c>
      <c r="AJ16" s="164">
        <v>-14.439</v>
      </c>
      <c r="AK16" s="164">
        <v>-14.329000000000001</v>
      </c>
      <c r="AL16" s="164">
        <v>-10</v>
      </c>
      <c r="AM16" s="164">
        <v>-10.609</v>
      </c>
      <c r="AN16" s="164">
        <v>-10.648999999999999</v>
      </c>
      <c r="AO16" s="164">
        <v>5.6910999999999996</v>
      </c>
      <c r="AP16" s="164">
        <v>4.1364000000000001</v>
      </c>
      <c r="AQ16" s="164">
        <v>13.942</v>
      </c>
      <c r="AR16" s="164">
        <v>14.859</v>
      </c>
      <c r="AS16" s="164">
        <v>-17.026</v>
      </c>
      <c r="AT16" s="164">
        <v>-7.9035000000000002</v>
      </c>
      <c r="AU16" s="164">
        <v>0</v>
      </c>
      <c r="AV16" s="164">
        <v>13.927</v>
      </c>
      <c r="AW16" s="164">
        <v>11.862</v>
      </c>
      <c r="AX16" s="164">
        <v>-13.930999999999999</v>
      </c>
      <c r="AY16" s="164">
        <v>-11.654</v>
      </c>
      <c r="AZ16" s="164">
        <v>4.7468000000000004</v>
      </c>
      <c r="BA16" s="164">
        <v>24.146000000000001</v>
      </c>
      <c r="BB16" s="164">
        <v>-2.9580000000000002</v>
      </c>
      <c r="BC16" s="164">
        <v>3.3157000000000001</v>
      </c>
      <c r="BD16" s="164">
        <v>-5.3998999999999997</v>
      </c>
      <c r="BE16" s="164">
        <v>-5.3998999999999997</v>
      </c>
      <c r="BF16" s="164">
        <v>-21.227</v>
      </c>
      <c r="BG16" s="164">
        <v>0</v>
      </c>
      <c r="BH16" s="164">
        <v>-0.25219999999999998</v>
      </c>
      <c r="BI16" s="164">
        <v>1.3141</v>
      </c>
      <c r="BJ16" s="164">
        <v>13.002000000000001</v>
      </c>
      <c r="BK16" s="164">
        <v>1.0434000000000001</v>
      </c>
      <c r="BL16" s="164">
        <v>0</v>
      </c>
      <c r="BM16" s="164">
        <v>0</v>
      </c>
      <c r="BN16" s="164">
        <v>-128.22</v>
      </c>
      <c r="BO16" s="164">
        <v>-10.497999999999999</v>
      </c>
      <c r="BP16" s="164">
        <v>-10.467000000000001</v>
      </c>
      <c r="BQ16" s="164">
        <v>24.212</v>
      </c>
      <c r="BR16" s="164">
        <v>-253.29</v>
      </c>
      <c r="BS16" s="164">
        <v>-9.1669</v>
      </c>
      <c r="BT16" s="165"/>
      <c r="BU16" s="165"/>
      <c r="BV16" s="164">
        <v>6.1673</v>
      </c>
      <c r="BW16" s="164">
        <v>9.3299000000000003</v>
      </c>
      <c r="BX16" s="164">
        <v>5.3098999999999998</v>
      </c>
      <c r="BY16" s="164">
        <v>-13.529</v>
      </c>
      <c r="BZ16" s="164">
        <v>2.5</v>
      </c>
      <c r="CA16" s="164">
        <v>-20.222999999999999</v>
      </c>
      <c r="CB16" s="164">
        <v>-20.088999999999999</v>
      </c>
      <c r="CC16" s="164">
        <v>14.973000000000001</v>
      </c>
      <c r="CD16" s="164">
        <v>14.083</v>
      </c>
      <c r="CE16" s="164">
        <v>-3.0497000000000001</v>
      </c>
      <c r="CF16" s="164">
        <v>-35.436999999999998</v>
      </c>
      <c r="CG16" s="164">
        <v>-35.628</v>
      </c>
      <c r="CH16" s="164">
        <v>12.268000000000001</v>
      </c>
      <c r="CI16" s="164">
        <v>1.9649000000000001</v>
      </c>
      <c r="CJ16" s="164">
        <v>2.88</v>
      </c>
      <c r="CK16" s="164">
        <v>6.4119999999999999</v>
      </c>
      <c r="CL16" s="164">
        <v>18.298999999999999</v>
      </c>
      <c r="CM16" s="164">
        <v>0.9</v>
      </c>
      <c r="CN16" s="164">
        <v>-1.2599</v>
      </c>
      <c r="CO16" s="164">
        <v>13.24</v>
      </c>
      <c r="CP16" s="164">
        <v>13.21</v>
      </c>
      <c r="CQ16" s="164">
        <v>12.832000000000001</v>
      </c>
      <c r="CR16" s="164">
        <v>43.469000000000001</v>
      </c>
      <c r="CS16" s="164">
        <v>43.390999999999998</v>
      </c>
      <c r="CT16" s="164">
        <v>-28.885000000000002</v>
      </c>
      <c r="CU16" s="164">
        <v>-25.434000000000001</v>
      </c>
      <c r="CV16" s="164">
        <v>-17.231999999999999</v>
      </c>
      <c r="CW16" s="164">
        <v>2.0861000000000001</v>
      </c>
      <c r="CX16" s="164">
        <v>24.78</v>
      </c>
      <c r="CY16" s="164">
        <v>18.478999999999999</v>
      </c>
      <c r="CZ16" s="164">
        <v>4.2236000000000002</v>
      </c>
      <c r="DA16" s="164">
        <v>4.3975</v>
      </c>
      <c r="DB16" s="164">
        <v>-5.9499000000000004</v>
      </c>
      <c r="DC16" s="164">
        <v>25.512</v>
      </c>
      <c r="DD16" s="164">
        <v>-3.7685</v>
      </c>
      <c r="DE16" s="164">
        <v>-3.1236000000000002</v>
      </c>
      <c r="DF16" s="164">
        <v>33.96</v>
      </c>
      <c r="DG16" s="164">
        <v>1.5100000000000001E-2</v>
      </c>
      <c r="DH16" s="164">
        <v>-2.8786</v>
      </c>
      <c r="DI16" s="164">
        <v>21.1</v>
      </c>
      <c r="DJ16" s="164">
        <v>21.399000000000001</v>
      </c>
      <c r="DK16" s="165"/>
      <c r="DL16" s="164">
        <v>-1.496</v>
      </c>
      <c r="DM16" s="164">
        <v>47.476999999999997</v>
      </c>
      <c r="DN16" s="164">
        <v>3.7166999999999999</v>
      </c>
      <c r="DO16" s="164">
        <v>-0.97</v>
      </c>
      <c r="DP16" s="164">
        <v>-4.78</v>
      </c>
      <c r="DQ16" s="164">
        <v>0</v>
      </c>
      <c r="DR16" s="164">
        <v>-35.792000000000002</v>
      </c>
      <c r="DS16" s="164">
        <v>-1.52</v>
      </c>
      <c r="DT16" s="164">
        <v>-1.61</v>
      </c>
      <c r="DU16" s="164">
        <v>9.92</v>
      </c>
      <c r="DV16" s="164">
        <v>14.71</v>
      </c>
      <c r="DW16" s="164">
        <v>-35.654000000000003</v>
      </c>
      <c r="DX16" s="164">
        <v>-17.827000000000002</v>
      </c>
      <c r="DY16" s="164">
        <v>-36.198999999999998</v>
      </c>
      <c r="DZ16" s="164">
        <v>-35.427</v>
      </c>
      <c r="EA16" s="164">
        <v>0</v>
      </c>
      <c r="EB16" s="164">
        <v>-22.846</v>
      </c>
      <c r="EC16" s="164">
        <v>-29.434000000000001</v>
      </c>
      <c r="ED16" s="164">
        <v>-29.751000000000001</v>
      </c>
      <c r="EE16" s="164">
        <v>-20.065999999999999</v>
      </c>
      <c r="EF16" s="164">
        <v>-25.382999999999999</v>
      </c>
      <c r="EG16" s="164">
        <v>-11.81</v>
      </c>
      <c r="EH16" s="164">
        <v>-114.88</v>
      </c>
      <c r="EI16" s="164">
        <v>20.085000000000001</v>
      </c>
      <c r="EJ16" s="164">
        <v>0</v>
      </c>
      <c r="EK16" s="164">
        <v>-7.8495999999999997</v>
      </c>
      <c r="EL16" s="164">
        <v>-7.3929</v>
      </c>
      <c r="EM16" s="164">
        <v>19.968</v>
      </c>
      <c r="EN16" s="164">
        <v>-10.192</v>
      </c>
      <c r="EO16" s="164">
        <v>-18.138000000000002</v>
      </c>
      <c r="EP16" s="164">
        <v>-14.34</v>
      </c>
      <c r="EQ16" s="164">
        <v>-25.972000000000001</v>
      </c>
      <c r="ER16" s="164">
        <v>-25.824999999999999</v>
      </c>
      <c r="ES16" s="164">
        <v>13.598000000000001</v>
      </c>
      <c r="ET16" s="164">
        <v>18.760000000000002</v>
      </c>
      <c r="EU16" s="164">
        <v>-10.01</v>
      </c>
      <c r="EV16" s="164">
        <v>0.5</v>
      </c>
      <c r="EW16" s="164">
        <v>2.2995000000000001</v>
      </c>
      <c r="EX16" s="164">
        <v>-9.0489999999999995</v>
      </c>
      <c r="EY16" s="164">
        <v>-9.4549000000000003</v>
      </c>
      <c r="EZ16" s="164">
        <v>-9.5305999999999997</v>
      </c>
      <c r="FA16" s="164">
        <v>6.2964000000000002</v>
      </c>
      <c r="FB16" s="164">
        <v>12.333</v>
      </c>
      <c r="FC16" s="164">
        <v>-29.702000000000002</v>
      </c>
      <c r="FD16" s="164">
        <v>5.4878</v>
      </c>
      <c r="FE16" s="164">
        <v>0</v>
      </c>
      <c r="FF16" s="164">
        <v>0</v>
      </c>
      <c r="FG16" s="164">
        <v>5.4607999999999999</v>
      </c>
      <c r="FH16" s="164">
        <v>0</v>
      </c>
      <c r="FI16" s="164">
        <v>5.8536000000000001</v>
      </c>
      <c r="FJ16" s="164">
        <v>6.8657000000000004</v>
      </c>
      <c r="FK16" s="164">
        <v>6.3632999999999997</v>
      </c>
      <c r="FL16" s="164">
        <v>21.265999999999998</v>
      </c>
      <c r="FM16" s="164">
        <v>16.459</v>
      </c>
      <c r="FN16" s="164">
        <v>16.536000000000001</v>
      </c>
      <c r="FO16" s="164">
        <v>23.620999999999999</v>
      </c>
      <c r="FP16" s="164">
        <v>36.057000000000002</v>
      </c>
      <c r="FQ16" s="164">
        <v>15.289</v>
      </c>
      <c r="FR16" s="164">
        <v>-8.7299000000000007</v>
      </c>
      <c r="FS16" s="164">
        <v>-4.0095999999999998</v>
      </c>
      <c r="FT16" s="164">
        <v>0.29780000000000001</v>
      </c>
      <c r="FU16" s="164">
        <v>2.62</v>
      </c>
      <c r="FV16" s="164">
        <v>1.96</v>
      </c>
      <c r="FW16" s="164">
        <v>-14.612</v>
      </c>
      <c r="FX16" s="164">
        <v>3.0785999999999998</v>
      </c>
      <c r="FY16" s="164">
        <v>7.9339000000000004</v>
      </c>
      <c r="FZ16" s="164">
        <v>0.46700000000000003</v>
      </c>
      <c r="GA16" s="164">
        <v>0</v>
      </c>
      <c r="GB16" s="164">
        <v>16.34</v>
      </c>
      <c r="GC16" s="164">
        <v>-42.104999999999997</v>
      </c>
      <c r="GD16" s="164">
        <v>-31.452000000000002</v>
      </c>
      <c r="GE16" s="164">
        <v>-0.41</v>
      </c>
      <c r="GF16" s="164">
        <v>25.116</v>
      </c>
      <c r="GG16" s="164">
        <v>-0.1</v>
      </c>
      <c r="GH16" s="164">
        <v>18.337</v>
      </c>
      <c r="GI16" s="164">
        <v>2.5312999999999999</v>
      </c>
      <c r="GJ16" s="164">
        <v>-2.5880000000000001</v>
      </c>
      <c r="GK16" s="164">
        <v>1.5036</v>
      </c>
      <c r="GL16" s="164">
        <v>5.2499999999999998E-2</v>
      </c>
      <c r="GM16" s="165"/>
      <c r="GN16" s="164">
        <v>-9.5878999999999994</v>
      </c>
      <c r="GO16" s="164">
        <v>-9.8719999999999999</v>
      </c>
      <c r="GP16" s="164">
        <v>24.01</v>
      </c>
      <c r="GQ16" s="164">
        <v>-34.621000000000002</v>
      </c>
      <c r="GR16" s="164">
        <v>-16.670000000000002</v>
      </c>
      <c r="GS16" s="164">
        <v>-2.2252999999999998</v>
      </c>
      <c r="GT16" s="164">
        <v>137.86000000000001</v>
      </c>
      <c r="GU16" s="164">
        <v>-5.6951999999999998</v>
      </c>
      <c r="GV16" s="164">
        <v>-11.433</v>
      </c>
      <c r="GW16" s="164">
        <v>10.669</v>
      </c>
      <c r="GX16" s="164">
        <v>2.8304999999999998</v>
      </c>
      <c r="GY16" s="164">
        <v>8.5054999999999996</v>
      </c>
      <c r="GZ16" s="164">
        <v>8.3552999999999997</v>
      </c>
      <c r="HA16" s="164">
        <v>2</v>
      </c>
      <c r="HB16" s="164">
        <v>13.379</v>
      </c>
      <c r="HC16" s="164">
        <v>15.656000000000001</v>
      </c>
      <c r="HD16" s="164">
        <v>0</v>
      </c>
      <c r="HE16" s="164">
        <v>0</v>
      </c>
      <c r="HF16" s="165"/>
      <c r="HG16" s="164">
        <v>51.283999999999999</v>
      </c>
      <c r="HH16" s="164">
        <v>30.817</v>
      </c>
      <c r="HI16" s="164">
        <v>16.221</v>
      </c>
      <c r="HJ16" s="164">
        <v>16.835000000000001</v>
      </c>
      <c r="HK16" s="164">
        <v>-7.0003000000000002</v>
      </c>
      <c r="HL16" s="164">
        <v>-8.6432000000000002</v>
      </c>
      <c r="HM16" s="164">
        <v>0</v>
      </c>
      <c r="HN16" s="164">
        <v>0</v>
      </c>
      <c r="HO16" s="165"/>
      <c r="HP16" s="164">
        <v>46.204999999999998</v>
      </c>
      <c r="HQ16" s="164">
        <v>-14.66</v>
      </c>
      <c r="HR16" s="164">
        <v>-14.066000000000001</v>
      </c>
      <c r="HS16" s="164">
        <v>-7.2756999999999996</v>
      </c>
      <c r="HT16" s="164">
        <v>-6.6025999999999998</v>
      </c>
      <c r="HU16" s="164">
        <v>-2.46</v>
      </c>
      <c r="HV16" s="164">
        <v>-2.5</v>
      </c>
      <c r="HW16" s="164">
        <v>-32.200000000000003</v>
      </c>
      <c r="HX16" s="164">
        <v>-32</v>
      </c>
      <c r="HY16" s="164">
        <v>2.4965999999999999</v>
      </c>
      <c r="HZ16" s="164">
        <v>-11.199</v>
      </c>
      <c r="IA16" s="164">
        <v>37.075000000000003</v>
      </c>
      <c r="IB16" s="164">
        <v>20.939</v>
      </c>
      <c r="IC16" s="164">
        <v>20.853000000000002</v>
      </c>
      <c r="ID16" s="164">
        <v>-15.699</v>
      </c>
      <c r="IE16" s="164">
        <v>-37.9</v>
      </c>
      <c r="IF16" s="164">
        <v>3.9</v>
      </c>
      <c r="IG16" s="164">
        <v>2.9</v>
      </c>
      <c r="IH16" s="164">
        <v>-17.641999999999999</v>
      </c>
      <c r="II16" s="164">
        <v>-17.553999999999998</v>
      </c>
      <c r="IJ16" s="164">
        <v>-111.25</v>
      </c>
      <c r="IK16" s="164">
        <v>11.837</v>
      </c>
      <c r="IL16" s="164">
        <v>-252.84</v>
      </c>
      <c r="IM16" s="164">
        <v>-16.077999999999999</v>
      </c>
      <c r="IN16" s="165"/>
      <c r="IO16" s="164">
        <v>94.6</v>
      </c>
      <c r="IP16" s="164">
        <v>63.728999999999999</v>
      </c>
      <c r="IQ16" s="164">
        <v>96.72</v>
      </c>
      <c r="IR16" s="164">
        <v>83.7</v>
      </c>
      <c r="IS16" s="164">
        <v>32.454000000000001</v>
      </c>
      <c r="IT16" s="164">
        <v>40.965000000000003</v>
      </c>
      <c r="IU16" s="164">
        <v>39.045000000000002</v>
      </c>
      <c r="IV16" s="164">
        <v>7.2854000000000001</v>
      </c>
      <c r="IW16" s="164">
        <v>179.39</v>
      </c>
      <c r="IX16" s="164">
        <v>-193.53</v>
      </c>
      <c r="IY16" s="164">
        <v>135.16999999999999</v>
      </c>
      <c r="IZ16" s="164">
        <v>-124.2</v>
      </c>
      <c r="JA16" s="164">
        <v>-3.6072000000000002</v>
      </c>
      <c r="JB16" s="164">
        <v>8.8796999999999997</v>
      </c>
      <c r="JC16" s="164">
        <v>-4.1599000000000004</v>
      </c>
      <c r="JD16" s="164">
        <v>-2.0150000000000001</v>
      </c>
      <c r="JE16" s="164">
        <v>-2.0038999999999998</v>
      </c>
      <c r="JF16" s="164">
        <v>0.64</v>
      </c>
      <c r="JG16" s="164">
        <v>2.72</v>
      </c>
      <c r="JH16" s="164">
        <v>-4.0956999999999999</v>
      </c>
      <c r="JI16" s="164">
        <v>-8.7295999999999996</v>
      </c>
      <c r="JJ16" s="164">
        <v>13.038</v>
      </c>
      <c r="JK16" s="164">
        <v>-11.218999999999999</v>
      </c>
      <c r="JL16" s="164">
        <v>4.5</v>
      </c>
      <c r="JM16" s="164">
        <v>0.95299999999999996</v>
      </c>
      <c r="JN16" s="164">
        <v>-0.41299999999999998</v>
      </c>
      <c r="JO16" s="164">
        <v>0</v>
      </c>
      <c r="JP16" s="164">
        <v>0</v>
      </c>
      <c r="JQ16" s="164">
        <v>4.3891999999999998</v>
      </c>
      <c r="JR16" s="164">
        <v>3.4561999999999999</v>
      </c>
      <c r="JS16" s="164">
        <v>4.2226999999999997</v>
      </c>
      <c r="JT16" s="165"/>
      <c r="JU16" s="164">
        <v>22.399000000000001</v>
      </c>
      <c r="JV16" s="164">
        <v>11.191000000000001</v>
      </c>
      <c r="JW16" s="164">
        <v>-0.4</v>
      </c>
      <c r="JX16" s="164">
        <v>0.37</v>
      </c>
      <c r="JY16" s="164">
        <v>-3.9525999999999999</v>
      </c>
      <c r="JZ16" s="164">
        <v>-17.102</v>
      </c>
      <c r="KA16" s="164">
        <v>-18.189</v>
      </c>
      <c r="KB16" s="164">
        <v>0</v>
      </c>
      <c r="KC16" s="164">
        <v>12.689</v>
      </c>
      <c r="KD16" s="164">
        <v>-13.638999999999999</v>
      </c>
      <c r="KE16" s="164">
        <v>0</v>
      </c>
      <c r="KF16" s="165"/>
      <c r="KG16" s="164">
        <v>5.5998999999999999</v>
      </c>
      <c r="KH16" s="164">
        <v>0</v>
      </c>
      <c r="KI16" s="164">
        <v>-111.34</v>
      </c>
    </row>
    <row r="17" spans="1:295" ht="18" customHeight="1" x14ac:dyDescent="0.25">
      <c r="A17" s="159" t="s">
        <v>44</v>
      </c>
      <c r="B17" s="159" t="s">
        <v>717</v>
      </c>
      <c r="C17" s="160">
        <v>0</v>
      </c>
      <c r="D17" s="160">
        <v>4.6422999999999996</v>
      </c>
      <c r="E17" s="160">
        <v>-9.5272000000000006</v>
      </c>
      <c r="F17" s="160">
        <v>3.2242999999999999</v>
      </c>
      <c r="G17" s="160">
        <v>7.2484999999999999</v>
      </c>
      <c r="H17" s="160">
        <v>0</v>
      </c>
      <c r="I17" s="160">
        <v>13.183999999999999</v>
      </c>
      <c r="J17" s="161"/>
      <c r="K17" s="160">
        <v>7.9992999999999999</v>
      </c>
      <c r="L17" s="160">
        <v>2.6829000000000001</v>
      </c>
      <c r="M17" s="160">
        <v>4.1836000000000002</v>
      </c>
      <c r="N17" s="160">
        <v>-15.539</v>
      </c>
      <c r="O17" s="160">
        <v>-19.798999999999999</v>
      </c>
      <c r="P17" s="160">
        <v>0</v>
      </c>
      <c r="Q17" s="160">
        <v>0</v>
      </c>
      <c r="R17" s="160">
        <v>-15.398999999999999</v>
      </c>
      <c r="S17" s="160">
        <v>3.9937</v>
      </c>
      <c r="T17" s="160">
        <v>7.3080999999999996</v>
      </c>
      <c r="U17" s="160">
        <v>3.2168999999999999</v>
      </c>
      <c r="V17" s="160">
        <v>3.0152000000000001</v>
      </c>
      <c r="W17" s="161"/>
      <c r="X17" s="160">
        <v>0</v>
      </c>
      <c r="Y17" s="160">
        <v>2.5958999999999999</v>
      </c>
      <c r="Z17" s="160">
        <v>1.6455</v>
      </c>
      <c r="AA17" s="161"/>
      <c r="AB17" s="160">
        <v>-1.1166</v>
      </c>
      <c r="AC17" s="160">
        <v>-1.373</v>
      </c>
      <c r="AD17" s="160">
        <v>-1.3939999999999999</v>
      </c>
      <c r="AE17" s="160">
        <v>1.2819</v>
      </c>
      <c r="AF17" s="160">
        <v>-6.6599000000000004</v>
      </c>
      <c r="AG17" s="160">
        <v>-17.600000000000001</v>
      </c>
      <c r="AH17" s="160">
        <v>0.17799999999999999</v>
      </c>
      <c r="AI17" s="160">
        <v>0.29499999999999998</v>
      </c>
      <c r="AJ17" s="160">
        <v>-15.52</v>
      </c>
      <c r="AK17" s="160">
        <v>-15.72</v>
      </c>
      <c r="AL17" s="160">
        <v>-10</v>
      </c>
      <c r="AM17" s="160">
        <v>-9.6198999999999995</v>
      </c>
      <c r="AN17" s="160">
        <v>-9.68</v>
      </c>
      <c r="AO17" s="160">
        <v>5.3080999999999996</v>
      </c>
      <c r="AP17" s="160">
        <v>3.5432000000000001</v>
      </c>
      <c r="AQ17" s="160">
        <v>12.813000000000001</v>
      </c>
      <c r="AR17" s="160">
        <v>13.426</v>
      </c>
      <c r="AS17" s="160">
        <v>-16.754000000000001</v>
      </c>
      <c r="AT17" s="160">
        <v>-10.18</v>
      </c>
      <c r="AU17" s="160">
        <v>0</v>
      </c>
      <c r="AV17" s="160">
        <v>13.86</v>
      </c>
      <c r="AW17" s="160">
        <v>13.635999999999999</v>
      </c>
      <c r="AX17" s="160">
        <v>-13.127000000000001</v>
      </c>
      <c r="AY17" s="160">
        <v>-13.127000000000001</v>
      </c>
      <c r="AZ17" s="160">
        <v>4.7468000000000004</v>
      </c>
      <c r="BA17" s="160">
        <v>25.084</v>
      </c>
      <c r="BB17" s="160">
        <v>-9.6000000000000002E-2</v>
      </c>
      <c r="BC17" s="160">
        <v>2.8879000000000001</v>
      </c>
      <c r="BD17" s="160">
        <v>-5.5998999999999999</v>
      </c>
      <c r="BE17" s="160">
        <v>-5.5998999999999999</v>
      </c>
      <c r="BF17" s="160">
        <v>-19.713999999999999</v>
      </c>
      <c r="BG17" s="160">
        <v>0</v>
      </c>
      <c r="BH17" s="160">
        <v>-0.43219999999999997</v>
      </c>
      <c r="BI17" s="160">
        <v>1.3141</v>
      </c>
      <c r="BJ17" s="160">
        <v>13.836</v>
      </c>
      <c r="BK17" s="160">
        <v>1.1393</v>
      </c>
      <c r="BL17" s="160">
        <v>0</v>
      </c>
      <c r="BM17" s="160">
        <v>0</v>
      </c>
      <c r="BN17" s="160">
        <v>-125.15</v>
      </c>
      <c r="BO17" s="160">
        <v>-11.138999999999999</v>
      </c>
      <c r="BP17" s="160">
        <v>-11.2</v>
      </c>
      <c r="BQ17" s="160">
        <v>25.501999999999999</v>
      </c>
      <c r="BR17" s="160">
        <v>-248.96</v>
      </c>
      <c r="BS17" s="160">
        <v>-9.1669</v>
      </c>
      <c r="BT17" s="161"/>
      <c r="BU17" s="161"/>
      <c r="BV17" s="160">
        <v>7.2550999999999997</v>
      </c>
      <c r="BW17" s="160">
        <v>9.6198999999999995</v>
      </c>
      <c r="BX17" s="160">
        <v>5.46</v>
      </c>
      <c r="BY17" s="160">
        <v>-13.228999999999999</v>
      </c>
      <c r="BZ17" s="160">
        <v>3.24</v>
      </c>
      <c r="CA17" s="160">
        <v>-22.5</v>
      </c>
      <c r="CB17" s="160">
        <v>-22.097999999999999</v>
      </c>
      <c r="CC17" s="160">
        <v>18.126999999999999</v>
      </c>
      <c r="CD17" s="160">
        <v>16.943000000000001</v>
      </c>
      <c r="CE17" s="160">
        <v>-3.3431000000000002</v>
      </c>
      <c r="CF17" s="160">
        <v>-36.698999999999998</v>
      </c>
      <c r="CG17" s="160">
        <v>-36.284999999999997</v>
      </c>
      <c r="CH17" s="160">
        <v>13.074</v>
      </c>
      <c r="CI17" s="160">
        <v>2.5851000000000002</v>
      </c>
      <c r="CJ17" s="160">
        <v>2.88</v>
      </c>
      <c r="CK17" s="160">
        <v>6.4119999999999999</v>
      </c>
      <c r="CL17" s="160">
        <v>20.5</v>
      </c>
      <c r="CM17" s="160">
        <v>0.1</v>
      </c>
      <c r="CN17" s="160">
        <v>-1.34</v>
      </c>
      <c r="CO17" s="160">
        <v>13.146000000000001</v>
      </c>
      <c r="CP17" s="160">
        <v>13.254</v>
      </c>
      <c r="CQ17" s="160">
        <v>13.128</v>
      </c>
      <c r="CR17" s="160">
        <v>42.837000000000003</v>
      </c>
      <c r="CS17" s="160">
        <v>43.212000000000003</v>
      </c>
      <c r="CT17" s="160">
        <v>-20.678000000000001</v>
      </c>
      <c r="CU17" s="160">
        <v>-24.154</v>
      </c>
      <c r="CV17" s="160">
        <v>-16.995999999999999</v>
      </c>
      <c r="CW17" s="160">
        <v>2.1206</v>
      </c>
      <c r="CX17" s="160">
        <v>24.978999999999999</v>
      </c>
      <c r="CY17" s="160">
        <v>18.78</v>
      </c>
      <c r="CZ17" s="160">
        <v>4.6923000000000004</v>
      </c>
      <c r="DA17" s="160">
        <v>4.9835000000000003</v>
      </c>
      <c r="DB17" s="160">
        <v>-6.5198999999999998</v>
      </c>
      <c r="DC17" s="160">
        <v>25.512</v>
      </c>
      <c r="DD17" s="160">
        <v>-3.7299000000000002</v>
      </c>
      <c r="DE17" s="160">
        <v>-3.0956999999999999</v>
      </c>
      <c r="DF17" s="160">
        <v>33.095999999999997</v>
      </c>
      <c r="DG17" s="160">
        <v>1.5299999999999999E-2</v>
      </c>
      <c r="DH17" s="160">
        <v>-3.1991000000000001</v>
      </c>
      <c r="DI17" s="160">
        <v>21.1</v>
      </c>
      <c r="DJ17" s="160">
        <v>21.399000000000001</v>
      </c>
      <c r="DK17" s="161"/>
      <c r="DL17" s="160">
        <v>-1.496</v>
      </c>
      <c r="DM17" s="160">
        <v>46.845999999999997</v>
      </c>
      <c r="DN17" s="160">
        <v>3.9022000000000001</v>
      </c>
      <c r="DO17" s="160">
        <v>-0.89</v>
      </c>
      <c r="DP17" s="160">
        <v>-4.4400000000000004</v>
      </c>
      <c r="DQ17" s="160">
        <v>0</v>
      </c>
      <c r="DR17" s="160">
        <v>-39.231999999999999</v>
      </c>
      <c r="DS17" s="160">
        <v>-1.84</v>
      </c>
      <c r="DT17" s="160">
        <v>-1.98</v>
      </c>
      <c r="DU17" s="160">
        <v>10.7</v>
      </c>
      <c r="DV17" s="160">
        <v>15.31</v>
      </c>
      <c r="DW17" s="160">
        <v>-36.036000000000001</v>
      </c>
      <c r="DX17" s="160">
        <v>-18.489999999999998</v>
      </c>
      <c r="DY17" s="160">
        <v>-39.28</v>
      </c>
      <c r="DZ17" s="160">
        <v>-37.427</v>
      </c>
      <c r="EA17" s="160">
        <v>0</v>
      </c>
      <c r="EB17" s="160">
        <v>-22.593</v>
      </c>
      <c r="EC17" s="160">
        <v>-28.306999999999999</v>
      </c>
      <c r="ED17" s="160">
        <v>-28.024999999999999</v>
      </c>
      <c r="EE17" s="160">
        <v>-22.445</v>
      </c>
      <c r="EF17" s="160">
        <v>-27.382999999999999</v>
      </c>
      <c r="EG17" s="160">
        <v>-11.654</v>
      </c>
      <c r="EH17" s="160">
        <v>-117.24</v>
      </c>
      <c r="EI17" s="160">
        <v>19.164999999999999</v>
      </c>
      <c r="EJ17" s="160">
        <v>0</v>
      </c>
      <c r="EK17" s="160">
        <v>-8.2466000000000008</v>
      </c>
      <c r="EL17" s="160">
        <v>-7.3316999999999997</v>
      </c>
      <c r="EM17" s="160">
        <v>22.986999999999998</v>
      </c>
      <c r="EN17" s="160">
        <v>-11.382</v>
      </c>
      <c r="EO17" s="160">
        <v>-10.117000000000001</v>
      </c>
      <c r="EP17" s="160">
        <v>-11.268000000000001</v>
      </c>
      <c r="EQ17" s="160">
        <v>-26.343</v>
      </c>
      <c r="ER17" s="160">
        <v>-27.56</v>
      </c>
      <c r="ES17" s="160">
        <v>12.935</v>
      </c>
      <c r="ET17" s="160">
        <v>16.5</v>
      </c>
      <c r="EU17" s="160">
        <v>-8.7898999999999994</v>
      </c>
      <c r="EV17" s="160">
        <v>0.3</v>
      </c>
      <c r="EW17" s="160">
        <v>2.5556000000000001</v>
      </c>
      <c r="EX17" s="160">
        <v>-7.3677999999999999</v>
      </c>
      <c r="EY17" s="160">
        <v>-9.8686000000000007</v>
      </c>
      <c r="EZ17" s="160">
        <v>-9.9284999999999997</v>
      </c>
      <c r="FA17" s="160">
        <v>6.0712000000000002</v>
      </c>
      <c r="FB17" s="160">
        <v>5.7739000000000003</v>
      </c>
      <c r="FC17" s="160">
        <v>-28.484999999999999</v>
      </c>
      <c r="FD17" s="160">
        <v>5.6220999999999997</v>
      </c>
      <c r="FE17" s="160">
        <v>0</v>
      </c>
      <c r="FF17" s="160">
        <v>0</v>
      </c>
      <c r="FG17" s="160">
        <v>5.4455</v>
      </c>
      <c r="FH17" s="160">
        <v>0</v>
      </c>
      <c r="FI17" s="160">
        <v>5.2422000000000004</v>
      </c>
      <c r="FJ17" s="160">
        <v>7.8704000000000001</v>
      </c>
      <c r="FK17" s="160">
        <v>8.2052999999999994</v>
      </c>
      <c r="FL17" s="160">
        <v>16.242999999999999</v>
      </c>
      <c r="FM17" s="160">
        <v>18.898</v>
      </c>
      <c r="FN17" s="160">
        <v>18.832000000000001</v>
      </c>
      <c r="FO17" s="160">
        <v>16.696999999999999</v>
      </c>
      <c r="FP17" s="160">
        <v>31.893000000000001</v>
      </c>
      <c r="FQ17" s="160">
        <v>14.615</v>
      </c>
      <c r="FR17" s="160">
        <v>-10.759</v>
      </c>
      <c r="FS17" s="160">
        <v>-3.7111000000000001</v>
      </c>
      <c r="FT17" s="160">
        <v>0.29780000000000001</v>
      </c>
      <c r="FU17" s="160">
        <v>2.82</v>
      </c>
      <c r="FV17" s="160">
        <v>2.35</v>
      </c>
      <c r="FW17" s="160">
        <v>-16.11</v>
      </c>
      <c r="FX17" s="160">
        <v>2.4634</v>
      </c>
      <c r="FY17" s="160">
        <v>7.8738999999999999</v>
      </c>
      <c r="FZ17" s="160">
        <v>0.47699999999999998</v>
      </c>
      <c r="GA17" s="160">
        <v>0</v>
      </c>
      <c r="GB17" s="160">
        <v>16.728999999999999</v>
      </c>
      <c r="GC17" s="160">
        <v>-39.220999999999997</v>
      </c>
      <c r="GD17" s="160">
        <v>-28.442</v>
      </c>
      <c r="GE17" s="160">
        <v>0.04</v>
      </c>
      <c r="GF17" s="160">
        <v>26.420999999999999</v>
      </c>
      <c r="GG17" s="160">
        <v>-0.1</v>
      </c>
      <c r="GH17" s="160">
        <v>17.859000000000002</v>
      </c>
      <c r="GI17" s="160">
        <v>2.3812000000000002</v>
      </c>
      <c r="GJ17" s="160">
        <v>-2.4849999999999999</v>
      </c>
      <c r="GK17" s="160">
        <v>1.5383</v>
      </c>
      <c r="GL17" s="160">
        <v>5.2499999999999998E-2</v>
      </c>
      <c r="GM17" s="161"/>
      <c r="GN17" s="160">
        <v>-10.034000000000001</v>
      </c>
      <c r="GO17" s="160">
        <v>-12.73</v>
      </c>
      <c r="GP17" s="160">
        <v>24.507999999999999</v>
      </c>
      <c r="GQ17" s="160">
        <v>-33.695999999999998</v>
      </c>
      <c r="GR17" s="160">
        <v>-12.682</v>
      </c>
      <c r="GS17" s="160">
        <v>-0.99429999999999996</v>
      </c>
      <c r="GT17" s="160">
        <v>138.91999999999999</v>
      </c>
      <c r="GU17" s="160">
        <v>-5.7530000000000001</v>
      </c>
      <c r="GV17" s="160">
        <v>-11.34</v>
      </c>
      <c r="GW17" s="160">
        <v>10.932</v>
      </c>
      <c r="GX17" s="160">
        <v>2.8304999999999998</v>
      </c>
      <c r="GY17" s="160">
        <v>8.7032000000000007</v>
      </c>
      <c r="GZ17" s="160">
        <v>8.4422999999999995</v>
      </c>
      <c r="HA17" s="160">
        <v>2</v>
      </c>
      <c r="HB17" s="160">
        <v>13.215999999999999</v>
      </c>
      <c r="HC17" s="160">
        <v>14.75</v>
      </c>
      <c r="HD17" s="160">
        <v>0</v>
      </c>
      <c r="HE17" s="160">
        <v>0</v>
      </c>
      <c r="HF17" s="161"/>
      <c r="HG17" s="160">
        <v>53.597999999999999</v>
      </c>
      <c r="HH17" s="160">
        <v>32.966999999999999</v>
      </c>
      <c r="HI17" s="160">
        <v>17.555</v>
      </c>
      <c r="HJ17" s="160">
        <v>17.783999999999999</v>
      </c>
      <c r="HK17" s="160">
        <v>-5.6952999999999996</v>
      </c>
      <c r="HL17" s="160">
        <v>-8.7507000000000001</v>
      </c>
      <c r="HM17" s="160">
        <v>0</v>
      </c>
      <c r="HN17" s="160">
        <v>-10.638</v>
      </c>
      <c r="HO17" s="161"/>
      <c r="HP17" s="160">
        <v>46.204999999999998</v>
      </c>
      <c r="HQ17" s="160">
        <v>-14.231</v>
      </c>
      <c r="HR17" s="160">
        <v>-13.632</v>
      </c>
      <c r="HS17" s="160">
        <v>-7.0191999999999997</v>
      </c>
      <c r="HT17" s="160">
        <v>-7.3502000000000001</v>
      </c>
      <c r="HU17" s="160">
        <v>-0.55000000000000004</v>
      </c>
      <c r="HV17" s="160">
        <v>-0.55000000000000004</v>
      </c>
      <c r="HW17" s="160">
        <v>-33.098999999999997</v>
      </c>
      <c r="HX17" s="160">
        <v>-33</v>
      </c>
      <c r="HY17" s="160">
        <v>2.6193</v>
      </c>
      <c r="HZ17" s="160">
        <v>-10.8</v>
      </c>
      <c r="IA17" s="160">
        <v>36.200000000000003</v>
      </c>
      <c r="IB17" s="160">
        <v>22.103999999999999</v>
      </c>
      <c r="IC17" s="160">
        <v>22.007999999999999</v>
      </c>
      <c r="ID17" s="160">
        <v>-15.199</v>
      </c>
      <c r="IE17" s="160">
        <v>-38.5</v>
      </c>
      <c r="IF17" s="160">
        <v>3.4</v>
      </c>
      <c r="IG17" s="160">
        <v>2.5</v>
      </c>
      <c r="IH17" s="160">
        <v>-17.641999999999999</v>
      </c>
      <c r="II17" s="160">
        <v>-17.498999999999999</v>
      </c>
      <c r="IJ17" s="160">
        <v>-113.18</v>
      </c>
      <c r="IK17" s="160">
        <v>8.9191000000000003</v>
      </c>
      <c r="IL17" s="160">
        <v>-257.51</v>
      </c>
      <c r="IM17" s="160">
        <v>-14.923</v>
      </c>
      <c r="IN17" s="161"/>
      <c r="IO17" s="160">
        <v>97.834999999999994</v>
      </c>
      <c r="IP17" s="160">
        <v>61.942999999999998</v>
      </c>
      <c r="IQ17" s="160">
        <v>94.974000000000004</v>
      </c>
      <c r="IR17" s="160">
        <v>87.605999999999995</v>
      </c>
      <c r="IS17" s="160">
        <v>35.893999999999998</v>
      </c>
      <c r="IT17" s="160">
        <v>38.963000000000001</v>
      </c>
      <c r="IU17" s="160">
        <v>37.978999999999999</v>
      </c>
      <c r="IV17" s="160">
        <v>8.4075000000000006</v>
      </c>
      <c r="IW17" s="160">
        <v>183.81</v>
      </c>
      <c r="IX17" s="160">
        <v>-193.48</v>
      </c>
      <c r="IY17" s="160">
        <v>137.19</v>
      </c>
      <c r="IZ17" s="160">
        <v>-126.41</v>
      </c>
      <c r="JA17" s="160">
        <v>-3.7244000000000002</v>
      </c>
      <c r="JB17" s="160">
        <v>8.8796999999999997</v>
      </c>
      <c r="JC17" s="160">
        <v>-5.1199000000000003</v>
      </c>
      <c r="JD17" s="160">
        <v>-1.35</v>
      </c>
      <c r="JE17" s="160">
        <v>-1.353</v>
      </c>
      <c r="JF17" s="160">
        <v>1.1200000000000001</v>
      </c>
      <c r="JG17" s="160">
        <v>2.4</v>
      </c>
      <c r="JH17" s="160">
        <v>-4.6604000000000001</v>
      </c>
      <c r="JI17" s="160">
        <v>-8.8760999999999992</v>
      </c>
      <c r="JJ17" s="160">
        <v>13.215</v>
      </c>
      <c r="JK17" s="160">
        <v>-11.015000000000001</v>
      </c>
      <c r="JL17" s="160">
        <v>4.4000000000000004</v>
      </c>
      <c r="JM17" s="160">
        <v>-1.9319999999999999</v>
      </c>
      <c r="JN17" s="160">
        <v>-2.2200000000000002</v>
      </c>
      <c r="JO17" s="160">
        <v>0</v>
      </c>
      <c r="JP17" s="160">
        <v>0</v>
      </c>
      <c r="JQ17" s="160">
        <v>4.1753999999999998</v>
      </c>
      <c r="JR17" s="160">
        <v>3.1057000000000001</v>
      </c>
      <c r="JS17" s="160">
        <v>3.5299</v>
      </c>
      <c r="JT17" s="161"/>
      <c r="JU17" s="160">
        <v>22.5</v>
      </c>
      <c r="JV17" s="160">
        <v>10.643000000000001</v>
      </c>
      <c r="JW17" s="160">
        <v>-0.34</v>
      </c>
      <c r="JX17" s="160">
        <v>0.37</v>
      </c>
      <c r="JY17" s="160">
        <v>-2.9731999999999998</v>
      </c>
      <c r="JZ17" s="160">
        <v>-16.754999999999999</v>
      </c>
      <c r="KA17" s="160">
        <v>-18.356999999999999</v>
      </c>
      <c r="KB17" s="160">
        <v>0</v>
      </c>
      <c r="KC17" s="160">
        <v>13.122999999999999</v>
      </c>
      <c r="KD17" s="160">
        <v>-14.239000000000001</v>
      </c>
      <c r="KE17" s="160">
        <v>0</v>
      </c>
      <c r="KF17" s="161"/>
      <c r="KG17" s="160">
        <v>6.9</v>
      </c>
      <c r="KH17" s="160">
        <v>0</v>
      </c>
      <c r="KI17" s="160">
        <v>-108.99</v>
      </c>
    </row>
    <row r="18" spans="1:295" ht="18" customHeight="1" x14ac:dyDescent="0.25">
      <c r="A18" s="159" t="s">
        <v>44</v>
      </c>
      <c r="B18" s="159" t="s">
        <v>718</v>
      </c>
      <c r="C18" s="162">
        <v>0</v>
      </c>
      <c r="D18" s="162">
        <v>4.6761999999999997</v>
      </c>
      <c r="E18" s="162">
        <v>-9.5995000000000008</v>
      </c>
      <c r="F18" s="162">
        <v>3.1334</v>
      </c>
      <c r="G18" s="162">
        <v>7.5864000000000003</v>
      </c>
      <c r="H18" s="162">
        <v>0</v>
      </c>
      <c r="I18" s="162">
        <v>13.846</v>
      </c>
      <c r="J18" s="163"/>
      <c r="K18" s="162">
        <v>8.1778999999999993</v>
      </c>
      <c r="L18" s="162">
        <v>2.8058999999999998</v>
      </c>
      <c r="M18" s="162">
        <v>4.2628000000000004</v>
      </c>
      <c r="N18" s="162">
        <v>-13.319000000000001</v>
      </c>
      <c r="O18" s="162">
        <v>-19.798999999999999</v>
      </c>
      <c r="P18" s="162">
        <v>0</v>
      </c>
      <c r="Q18" s="162">
        <v>0.82799999999999996</v>
      </c>
      <c r="R18" s="162">
        <v>-15.398999999999999</v>
      </c>
      <c r="S18" s="162">
        <v>3.8488000000000002</v>
      </c>
      <c r="T18" s="162">
        <v>8.4940999999999995</v>
      </c>
      <c r="U18" s="162">
        <v>3.2128000000000001</v>
      </c>
      <c r="V18" s="162">
        <v>2.9376000000000002</v>
      </c>
      <c r="W18" s="163"/>
      <c r="X18" s="162">
        <v>0</v>
      </c>
      <c r="Y18" s="162">
        <v>2.6555</v>
      </c>
      <c r="Z18" s="162">
        <v>1.5275000000000001</v>
      </c>
      <c r="AA18" s="163"/>
      <c r="AB18" s="162">
        <v>-1.1403000000000001</v>
      </c>
      <c r="AC18" s="162">
        <v>-1.38</v>
      </c>
      <c r="AD18" s="162">
        <v>-1.37</v>
      </c>
      <c r="AE18" s="162">
        <v>1.2819</v>
      </c>
      <c r="AF18" s="162">
        <v>-8.8800000000000008</v>
      </c>
      <c r="AG18" s="162">
        <v>-17.600000000000001</v>
      </c>
      <c r="AH18" s="162">
        <v>8.3000000000000004E-2</v>
      </c>
      <c r="AI18" s="162">
        <v>0.30199999999999999</v>
      </c>
      <c r="AJ18" s="162">
        <v>-14.689</v>
      </c>
      <c r="AK18" s="162">
        <v>-14.67</v>
      </c>
      <c r="AL18" s="162">
        <v>-10</v>
      </c>
      <c r="AM18" s="162">
        <v>-10.63</v>
      </c>
      <c r="AN18" s="162">
        <v>-10.67</v>
      </c>
      <c r="AO18" s="162">
        <v>4.6894</v>
      </c>
      <c r="AP18" s="162">
        <v>3.6465999999999998</v>
      </c>
      <c r="AQ18" s="162">
        <v>14.932</v>
      </c>
      <c r="AR18" s="162">
        <v>16.68</v>
      </c>
      <c r="AS18" s="162">
        <v>-16.991</v>
      </c>
      <c r="AT18" s="162">
        <v>-8.3054000000000006</v>
      </c>
      <c r="AU18" s="162">
        <v>0</v>
      </c>
      <c r="AV18" s="162">
        <v>0.30270000000000002</v>
      </c>
      <c r="AW18" s="162">
        <v>0.76270000000000004</v>
      </c>
      <c r="AX18" s="162">
        <v>-11.385999999999999</v>
      </c>
      <c r="AY18" s="162">
        <v>-9.1091999999999995</v>
      </c>
      <c r="AZ18" s="162">
        <v>3.5632000000000001</v>
      </c>
      <c r="BA18" s="162">
        <v>17.238</v>
      </c>
      <c r="BB18" s="162">
        <v>2.8273999999999999</v>
      </c>
      <c r="BC18" s="162">
        <v>3.0954999999999999</v>
      </c>
      <c r="BD18" s="162">
        <v>-5.5998999999999999</v>
      </c>
      <c r="BE18" s="162">
        <v>-5.5998999999999999</v>
      </c>
      <c r="BF18" s="162">
        <v>-23.024999999999999</v>
      </c>
      <c r="BG18" s="162">
        <v>0</v>
      </c>
      <c r="BH18" s="162">
        <v>-0.48010000000000003</v>
      </c>
      <c r="BI18" s="162">
        <v>1.3141</v>
      </c>
      <c r="BJ18" s="162">
        <v>13.282</v>
      </c>
      <c r="BK18" s="162">
        <v>1.0250999999999999</v>
      </c>
      <c r="BL18" s="162">
        <v>0</v>
      </c>
      <c r="BM18" s="162">
        <v>0</v>
      </c>
      <c r="BN18" s="162">
        <v>-137.30000000000001</v>
      </c>
      <c r="BO18" s="162">
        <v>-8.7281999999999993</v>
      </c>
      <c r="BP18" s="162">
        <v>-8.8198000000000008</v>
      </c>
      <c r="BQ18" s="162">
        <v>24.347000000000001</v>
      </c>
      <c r="BR18" s="162">
        <v>-255.98</v>
      </c>
      <c r="BS18" s="162">
        <v>-9.1669</v>
      </c>
      <c r="BT18" s="163"/>
      <c r="BU18" s="163"/>
      <c r="BV18" s="162">
        <v>7.1951999999999998</v>
      </c>
      <c r="BW18" s="162">
        <v>9.5</v>
      </c>
      <c r="BX18" s="162">
        <v>5.32</v>
      </c>
      <c r="BY18" s="162">
        <v>-13.02</v>
      </c>
      <c r="BZ18" s="162">
        <v>3.5</v>
      </c>
      <c r="CA18" s="162">
        <v>-21.027000000000001</v>
      </c>
      <c r="CB18" s="162">
        <v>-21.562000000000001</v>
      </c>
      <c r="CC18" s="162">
        <v>17.866</v>
      </c>
      <c r="CD18" s="162">
        <v>16.173999999999999</v>
      </c>
      <c r="CE18" s="162">
        <v>-3.5068999999999999</v>
      </c>
      <c r="CF18" s="162">
        <v>-34.694000000000003</v>
      </c>
      <c r="CG18" s="162">
        <v>-34.802999999999997</v>
      </c>
      <c r="CH18" s="162">
        <v>13.871</v>
      </c>
      <c r="CI18" s="162">
        <v>2.6875</v>
      </c>
      <c r="CJ18" s="162">
        <v>2.88</v>
      </c>
      <c r="CK18" s="162">
        <v>6.4119999999999999</v>
      </c>
      <c r="CL18" s="162">
        <v>21.298999999999999</v>
      </c>
      <c r="CM18" s="162">
        <v>-0.3</v>
      </c>
      <c r="CN18" s="162">
        <v>-1.33</v>
      </c>
      <c r="CO18" s="162">
        <v>14.48</v>
      </c>
      <c r="CP18" s="162">
        <v>14.564</v>
      </c>
      <c r="CQ18" s="162">
        <v>14.339</v>
      </c>
      <c r="CR18" s="162">
        <v>44.808999999999997</v>
      </c>
      <c r="CS18" s="162">
        <v>44.49</v>
      </c>
      <c r="CT18" s="162">
        <v>-25.853000000000002</v>
      </c>
      <c r="CU18" s="162">
        <v>-26.451000000000001</v>
      </c>
      <c r="CV18" s="162">
        <v>-17.36</v>
      </c>
      <c r="CW18" s="162">
        <v>2.0310999999999999</v>
      </c>
      <c r="CX18" s="162">
        <v>27.17</v>
      </c>
      <c r="CY18" s="162">
        <v>18.420000000000002</v>
      </c>
      <c r="CZ18" s="162">
        <v>4.5361000000000002</v>
      </c>
      <c r="DA18" s="162">
        <v>4.7881999999999998</v>
      </c>
      <c r="DB18" s="162">
        <v>-6.2798999999999996</v>
      </c>
      <c r="DC18" s="162">
        <v>25.512</v>
      </c>
      <c r="DD18" s="162">
        <v>-4.5696000000000003</v>
      </c>
      <c r="DE18" s="162">
        <v>-4.0045000000000002</v>
      </c>
      <c r="DF18" s="162">
        <v>31.585000000000001</v>
      </c>
      <c r="DG18" s="162">
        <v>1.5299999999999999E-2</v>
      </c>
      <c r="DH18" s="162">
        <v>-2.9068999999999998</v>
      </c>
      <c r="DI18" s="162">
        <v>21.1</v>
      </c>
      <c r="DJ18" s="162">
        <v>19.100000000000001</v>
      </c>
      <c r="DK18" s="163"/>
      <c r="DL18" s="162">
        <v>-1.1220000000000001</v>
      </c>
      <c r="DM18" s="162">
        <v>47.634</v>
      </c>
      <c r="DN18" s="162">
        <v>3.9022000000000001</v>
      </c>
      <c r="DO18" s="162">
        <v>-0.72</v>
      </c>
      <c r="DP18" s="162">
        <v>-5.05</v>
      </c>
      <c r="DQ18" s="162">
        <v>0</v>
      </c>
      <c r="DR18" s="162">
        <v>-33.384</v>
      </c>
      <c r="DS18" s="162">
        <v>-1.83</v>
      </c>
      <c r="DT18" s="162">
        <v>-1.87</v>
      </c>
      <c r="DU18" s="162">
        <v>10.35</v>
      </c>
      <c r="DV18" s="162">
        <v>15.4</v>
      </c>
      <c r="DW18" s="162">
        <v>-34.036000000000001</v>
      </c>
      <c r="DX18" s="162">
        <v>-16.945</v>
      </c>
      <c r="DY18" s="162">
        <v>-38.006</v>
      </c>
      <c r="DZ18" s="162">
        <v>-36.963000000000001</v>
      </c>
      <c r="EA18" s="162">
        <v>0</v>
      </c>
      <c r="EB18" s="162">
        <v>-22.771999999999998</v>
      </c>
      <c r="EC18" s="162">
        <v>-28.553000000000001</v>
      </c>
      <c r="ED18" s="162">
        <v>-27.811</v>
      </c>
      <c r="EE18" s="162">
        <v>-15.093999999999999</v>
      </c>
      <c r="EF18" s="162">
        <v>-22.524000000000001</v>
      </c>
      <c r="EG18" s="162">
        <v>-11.108000000000001</v>
      </c>
      <c r="EH18" s="162">
        <v>-113.83</v>
      </c>
      <c r="EI18" s="162">
        <v>24.501999999999999</v>
      </c>
      <c r="EJ18" s="162">
        <v>0</v>
      </c>
      <c r="EK18" s="162">
        <v>-8.0718999999999994</v>
      </c>
      <c r="EL18" s="162">
        <v>-7.798</v>
      </c>
      <c r="EM18" s="162">
        <v>19.052</v>
      </c>
      <c r="EN18" s="162">
        <v>-12.794</v>
      </c>
      <c r="EO18" s="162">
        <v>-11.292999999999999</v>
      </c>
      <c r="EP18" s="162">
        <v>-2.052</v>
      </c>
      <c r="EQ18" s="162">
        <v>-28.355</v>
      </c>
      <c r="ER18" s="162">
        <v>-27.503</v>
      </c>
      <c r="ES18" s="162">
        <v>11.707000000000001</v>
      </c>
      <c r="ET18" s="162">
        <v>0</v>
      </c>
      <c r="EU18" s="162">
        <v>-9.0198999999999998</v>
      </c>
      <c r="EV18" s="162">
        <v>1.1000000000000001</v>
      </c>
      <c r="EW18" s="162">
        <v>2.4891999999999999</v>
      </c>
      <c r="EX18" s="162">
        <v>-15.239000000000001</v>
      </c>
      <c r="EY18" s="162">
        <v>-9.8644999999999996</v>
      </c>
      <c r="EZ18" s="162">
        <v>-9.9192999999999998</v>
      </c>
      <c r="FA18" s="162">
        <v>6.4657</v>
      </c>
      <c r="FB18" s="162">
        <v>12.747999999999999</v>
      </c>
      <c r="FC18" s="162">
        <v>-22.076000000000001</v>
      </c>
      <c r="FD18" s="162">
        <v>5.5244</v>
      </c>
      <c r="FE18" s="162">
        <v>0</v>
      </c>
      <c r="FF18" s="162">
        <v>0</v>
      </c>
      <c r="FG18" s="162">
        <v>4.3293999999999997</v>
      </c>
      <c r="FH18" s="162">
        <v>0</v>
      </c>
      <c r="FI18" s="162">
        <v>2.9944000000000002</v>
      </c>
      <c r="FJ18" s="162">
        <v>8.0379000000000005</v>
      </c>
      <c r="FK18" s="162">
        <v>7.8704000000000001</v>
      </c>
      <c r="FL18" s="162">
        <v>19.759</v>
      </c>
      <c r="FM18" s="162">
        <v>18.582000000000001</v>
      </c>
      <c r="FN18" s="162">
        <v>18.315999999999999</v>
      </c>
      <c r="FO18" s="162">
        <v>23.245000000000001</v>
      </c>
      <c r="FP18" s="162">
        <v>36.293999999999997</v>
      </c>
      <c r="FQ18" s="162">
        <v>15.664999999999999</v>
      </c>
      <c r="FR18" s="162">
        <v>-10.129</v>
      </c>
      <c r="FS18" s="162">
        <v>-3.5169999999999999</v>
      </c>
      <c r="FT18" s="162">
        <v>0.29499999999999998</v>
      </c>
      <c r="FU18" s="162">
        <v>3.32</v>
      </c>
      <c r="FV18" s="162">
        <v>2.37</v>
      </c>
      <c r="FW18" s="162">
        <v>-16.077000000000002</v>
      </c>
      <c r="FX18" s="162">
        <v>2.2715000000000001</v>
      </c>
      <c r="FY18" s="162">
        <v>7.8289</v>
      </c>
      <c r="FZ18" s="162">
        <v>0.47799999999999998</v>
      </c>
      <c r="GA18" s="162">
        <v>0</v>
      </c>
      <c r="GB18" s="162">
        <v>15.75</v>
      </c>
      <c r="GC18" s="162">
        <v>-42.204000000000001</v>
      </c>
      <c r="GD18" s="162">
        <v>-31.960999999999999</v>
      </c>
      <c r="GE18" s="162">
        <v>-0.55000000000000004</v>
      </c>
      <c r="GF18" s="162">
        <v>25.044</v>
      </c>
      <c r="GG18" s="162">
        <v>-0.1</v>
      </c>
      <c r="GH18" s="162">
        <v>18.257999999999999</v>
      </c>
      <c r="GI18" s="162">
        <v>2.5047999999999999</v>
      </c>
      <c r="GJ18" s="162">
        <v>-2.6467000000000001</v>
      </c>
      <c r="GK18" s="162">
        <v>1.5364</v>
      </c>
      <c r="GL18" s="162">
        <v>5.2499999999999998E-2</v>
      </c>
      <c r="GM18" s="163"/>
      <c r="GN18" s="162">
        <v>-10.656000000000001</v>
      </c>
      <c r="GO18" s="162">
        <v>-11.368</v>
      </c>
      <c r="GP18" s="162">
        <v>23.292999999999999</v>
      </c>
      <c r="GQ18" s="162">
        <v>-34.116</v>
      </c>
      <c r="GR18" s="162">
        <v>-16.532</v>
      </c>
      <c r="GS18" s="162">
        <v>-1.4869000000000001</v>
      </c>
      <c r="GT18" s="162">
        <v>142.61000000000001</v>
      </c>
      <c r="GU18" s="162">
        <v>-5.5837000000000003</v>
      </c>
      <c r="GV18" s="162">
        <v>-11.553000000000001</v>
      </c>
      <c r="GW18" s="162">
        <v>10.715</v>
      </c>
      <c r="GX18" s="162">
        <v>3.4296000000000002</v>
      </c>
      <c r="GY18" s="162">
        <v>8.4981000000000009</v>
      </c>
      <c r="GZ18" s="162">
        <v>8.3552999999999997</v>
      </c>
      <c r="HA18" s="162">
        <v>3</v>
      </c>
      <c r="HB18" s="162">
        <v>13.272</v>
      </c>
      <c r="HC18" s="162">
        <v>13.523999999999999</v>
      </c>
      <c r="HD18" s="162">
        <v>0</v>
      </c>
      <c r="HE18" s="162">
        <v>0</v>
      </c>
      <c r="HF18" s="163"/>
      <c r="HG18" s="162">
        <v>54.579000000000001</v>
      </c>
      <c r="HH18" s="162">
        <v>32.408000000000001</v>
      </c>
      <c r="HI18" s="162">
        <v>16.045000000000002</v>
      </c>
      <c r="HJ18" s="162">
        <v>16.745999999999999</v>
      </c>
      <c r="HK18" s="162">
        <v>-6.56</v>
      </c>
      <c r="HL18" s="162">
        <v>-8.6257000000000001</v>
      </c>
      <c r="HM18" s="162">
        <v>0</v>
      </c>
      <c r="HN18" s="162">
        <v>-11.564</v>
      </c>
      <c r="HO18" s="163"/>
      <c r="HP18" s="162">
        <v>46.204999999999998</v>
      </c>
      <c r="HQ18" s="162">
        <v>-14.643000000000001</v>
      </c>
      <c r="HR18" s="162">
        <v>-13.643000000000001</v>
      </c>
      <c r="HS18" s="162">
        <v>-7.4070999999999998</v>
      </c>
      <c r="HT18" s="162">
        <v>-7.5534999999999997</v>
      </c>
      <c r="HU18" s="162">
        <v>9.3999000000000006</v>
      </c>
      <c r="HV18" s="162">
        <v>9.3999000000000006</v>
      </c>
      <c r="HW18" s="162">
        <v>-33.798999999999999</v>
      </c>
      <c r="HX18" s="162">
        <v>-33.4</v>
      </c>
      <c r="HY18" s="162">
        <v>2.6193</v>
      </c>
      <c r="HZ18" s="162">
        <v>-10.079000000000001</v>
      </c>
      <c r="IA18" s="162">
        <v>29.768000000000001</v>
      </c>
      <c r="IB18" s="162">
        <v>20.318000000000001</v>
      </c>
      <c r="IC18" s="162">
        <v>20.186</v>
      </c>
      <c r="ID18" s="162">
        <v>-15.199</v>
      </c>
      <c r="IE18" s="162">
        <v>-38</v>
      </c>
      <c r="IF18" s="162">
        <v>5.1999000000000004</v>
      </c>
      <c r="IG18" s="162">
        <v>4.5998999999999999</v>
      </c>
      <c r="IH18" s="162">
        <v>-17.562000000000001</v>
      </c>
      <c r="II18" s="162">
        <v>-17.524999999999999</v>
      </c>
      <c r="IJ18" s="162">
        <v>-112.34</v>
      </c>
      <c r="IK18" s="162">
        <v>7.8562000000000003</v>
      </c>
      <c r="IL18" s="162">
        <v>-257.74</v>
      </c>
      <c r="IM18" s="162">
        <v>-11.035</v>
      </c>
      <c r="IN18" s="163"/>
      <c r="IO18" s="162">
        <v>107.35</v>
      </c>
      <c r="IP18" s="162">
        <v>60.527999999999999</v>
      </c>
      <c r="IQ18" s="162">
        <v>91.685000000000002</v>
      </c>
      <c r="IR18" s="162">
        <v>89.944000000000003</v>
      </c>
      <c r="IS18" s="162">
        <v>42.398000000000003</v>
      </c>
      <c r="IT18" s="162">
        <v>30.323</v>
      </c>
      <c r="IU18" s="162">
        <v>31.186</v>
      </c>
      <c r="IV18" s="162">
        <v>12.02</v>
      </c>
      <c r="IW18" s="162">
        <v>184.43</v>
      </c>
      <c r="IX18" s="162">
        <v>-195.04</v>
      </c>
      <c r="IY18" s="162">
        <v>135.51</v>
      </c>
      <c r="IZ18" s="162">
        <v>-127.92</v>
      </c>
      <c r="JA18" s="162">
        <v>-2.9285000000000001</v>
      </c>
      <c r="JB18" s="162">
        <v>8.8796999999999997</v>
      </c>
      <c r="JC18" s="162">
        <v>-5.5198999999999998</v>
      </c>
      <c r="JD18" s="162">
        <v>-1.7009000000000001</v>
      </c>
      <c r="JE18" s="162">
        <v>-1.6990000000000001</v>
      </c>
      <c r="JF18" s="162">
        <v>1.6798999999999999</v>
      </c>
      <c r="JG18" s="162">
        <v>2.3199000000000001</v>
      </c>
      <c r="JH18" s="162">
        <v>-4.8617999999999997</v>
      </c>
      <c r="JI18" s="162">
        <v>-8.5831</v>
      </c>
      <c r="JJ18" s="162">
        <v>12.834</v>
      </c>
      <c r="JK18" s="162">
        <v>-11.042</v>
      </c>
      <c r="JL18" s="162">
        <v>4.9000000000000004</v>
      </c>
      <c r="JM18" s="162">
        <v>-1.911</v>
      </c>
      <c r="JN18" s="162">
        <v>-1.49</v>
      </c>
      <c r="JO18" s="162">
        <v>0</v>
      </c>
      <c r="JP18" s="162">
        <v>0</v>
      </c>
      <c r="JQ18" s="162">
        <v>3.8837000000000002</v>
      </c>
      <c r="JR18" s="162">
        <v>3.1274999999999999</v>
      </c>
      <c r="JS18" s="162">
        <v>3.4950000000000001</v>
      </c>
      <c r="JT18" s="163"/>
      <c r="JU18" s="162">
        <v>23.399000000000001</v>
      </c>
      <c r="JV18" s="162">
        <v>10.624000000000001</v>
      </c>
      <c r="JW18" s="162">
        <v>-0.35</v>
      </c>
      <c r="JX18" s="162">
        <v>0.37</v>
      </c>
      <c r="JY18" s="162">
        <v>-4.0441000000000003</v>
      </c>
      <c r="JZ18" s="162">
        <v>-16.658000000000001</v>
      </c>
      <c r="KA18" s="162">
        <v>-18.829999999999998</v>
      </c>
      <c r="KB18" s="162">
        <v>0</v>
      </c>
      <c r="KC18" s="162">
        <v>12.643000000000001</v>
      </c>
      <c r="KD18" s="162">
        <v>-12.992000000000001</v>
      </c>
      <c r="KE18" s="162">
        <v>0</v>
      </c>
      <c r="KF18" s="163"/>
      <c r="KG18" s="162">
        <v>6.6999000000000004</v>
      </c>
      <c r="KH18" s="162">
        <v>0</v>
      </c>
      <c r="KI18" s="162">
        <v>-110.76</v>
      </c>
    </row>
    <row r="19" spans="1:295" ht="18" customHeight="1" x14ac:dyDescent="0.25">
      <c r="A19" s="159" t="s">
        <v>44</v>
      </c>
      <c r="B19" s="159" t="s">
        <v>719</v>
      </c>
      <c r="C19" s="162">
        <v>0</v>
      </c>
      <c r="D19" s="162">
        <v>5.0114000000000001</v>
      </c>
      <c r="E19" s="162">
        <v>-10.385</v>
      </c>
      <c r="F19" s="162">
        <v>3.2517</v>
      </c>
      <c r="G19" s="162">
        <v>7.2920999999999996</v>
      </c>
      <c r="H19" s="162">
        <v>0</v>
      </c>
      <c r="I19" s="162">
        <v>13.606</v>
      </c>
      <c r="J19" s="163"/>
      <c r="K19" s="162">
        <v>8.6221999999999994</v>
      </c>
      <c r="L19" s="162">
        <v>3.0198999999999998</v>
      </c>
      <c r="M19" s="162">
        <v>4.4302999999999999</v>
      </c>
      <c r="N19" s="162">
        <v>-15.539</v>
      </c>
      <c r="O19" s="162">
        <v>-19.798999999999999</v>
      </c>
      <c r="P19" s="162">
        <v>0</v>
      </c>
      <c r="Q19" s="162">
        <v>0</v>
      </c>
      <c r="R19" s="162">
        <v>-15.398999999999999</v>
      </c>
      <c r="S19" s="162">
        <v>4.3585000000000003</v>
      </c>
      <c r="T19" s="162">
        <v>7.9846000000000004</v>
      </c>
      <c r="U19" s="162">
        <v>3.1996000000000002</v>
      </c>
      <c r="V19" s="162">
        <v>2.8405999999999998</v>
      </c>
      <c r="W19" s="163"/>
      <c r="X19" s="162">
        <v>0</v>
      </c>
      <c r="Y19" s="162">
        <v>2.6764999999999999</v>
      </c>
      <c r="Z19" s="162">
        <v>1.1505000000000001</v>
      </c>
      <c r="AA19" s="163"/>
      <c r="AB19" s="162">
        <v>-1.0246999999999999</v>
      </c>
      <c r="AC19" s="162">
        <v>-1.2809999999999999</v>
      </c>
      <c r="AD19" s="162">
        <v>-1.2619</v>
      </c>
      <c r="AE19" s="162">
        <v>1.2819</v>
      </c>
      <c r="AF19" s="162">
        <v>-6.6599000000000004</v>
      </c>
      <c r="AG19" s="162">
        <v>-17.600000000000001</v>
      </c>
      <c r="AH19" s="162">
        <v>-0.20699999999999999</v>
      </c>
      <c r="AI19" s="162">
        <v>0.317</v>
      </c>
      <c r="AJ19" s="162">
        <v>-13.648999999999999</v>
      </c>
      <c r="AK19" s="162">
        <v>-13.51</v>
      </c>
      <c r="AL19" s="162">
        <v>-10</v>
      </c>
      <c r="AM19" s="162">
        <v>-11.17</v>
      </c>
      <c r="AN19" s="162">
        <v>-11.35</v>
      </c>
      <c r="AO19" s="162">
        <v>4.5763999999999996</v>
      </c>
      <c r="AP19" s="162">
        <v>3.4769999999999999</v>
      </c>
      <c r="AQ19" s="162">
        <v>12.77</v>
      </c>
      <c r="AR19" s="162">
        <v>14.659000000000001</v>
      </c>
      <c r="AS19" s="162">
        <v>-15.962</v>
      </c>
      <c r="AT19" s="162">
        <v>-7.7695999999999996</v>
      </c>
      <c r="AU19" s="162">
        <v>0</v>
      </c>
      <c r="AV19" s="162">
        <v>0.50800000000000001</v>
      </c>
      <c r="AW19" s="162">
        <v>1.0598000000000001</v>
      </c>
      <c r="AX19" s="162">
        <v>-14.199</v>
      </c>
      <c r="AY19" s="162">
        <v>-9.2431000000000001</v>
      </c>
      <c r="AZ19" s="162">
        <v>4.3522999999999996</v>
      </c>
      <c r="BA19" s="162">
        <v>16.449000000000002</v>
      </c>
      <c r="BB19" s="162">
        <v>1.5678000000000001</v>
      </c>
      <c r="BC19" s="162">
        <v>2.4460999999999999</v>
      </c>
      <c r="BD19" s="162">
        <v>-5.3998999999999997</v>
      </c>
      <c r="BE19" s="162">
        <v>-5.3998999999999997</v>
      </c>
      <c r="BF19" s="162">
        <v>-23.026</v>
      </c>
      <c r="BG19" s="162">
        <v>0</v>
      </c>
      <c r="BH19" s="162">
        <v>-0.4587</v>
      </c>
      <c r="BI19" s="162">
        <v>1.3141</v>
      </c>
      <c r="BJ19" s="162">
        <v>13.067</v>
      </c>
      <c r="BK19" s="162">
        <v>1.2157</v>
      </c>
      <c r="BL19" s="162">
        <v>0</v>
      </c>
      <c r="BM19" s="162">
        <v>0</v>
      </c>
      <c r="BN19" s="162">
        <v>-131.22</v>
      </c>
      <c r="BO19" s="162">
        <v>-7.8737000000000004</v>
      </c>
      <c r="BP19" s="162">
        <v>-7.7821999999999996</v>
      </c>
      <c r="BQ19" s="162">
        <v>19.895</v>
      </c>
      <c r="BR19" s="162">
        <v>-247.61</v>
      </c>
      <c r="BS19" s="162">
        <v>-9.1669</v>
      </c>
      <c r="BT19" s="163"/>
      <c r="BU19" s="163"/>
      <c r="BV19" s="162">
        <v>8.3129000000000008</v>
      </c>
      <c r="BW19" s="162">
        <v>9.6300000000000008</v>
      </c>
      <c r="BX19" s="162">
        <v>5.4699</v>
      </c>
      <c r="BY19" s="162">
        <v>-12.1</v>
      </c>
      <c r="BZ19" s="162">
        <v>4.26</v>
      </c>
      <c r="CA19" s="162">
        <v>-23.303999999999998</v>
      </c>
      <c r="CB19" s="162">
        <v>-23.17</v>
      </c>
      <c r="CC19" s="162">
        <v>19.366</v>
      </c>
      <c r="CD19" s="162">
        <v>18.347999999999999</v>
      </c>
      <c r="CE19" s="162">
        <v>-4.492</v>
      </c>
      <c r="CF19" s="162">
        <v>-35.563000000000002</v>
      </c>
      <c r="CG19" s="162">
        <v>-35.459000000000003</v>
      </c>
      <c r="CH19" s="162">
        <v>14.318</v>
      </c>
      <c r="CI19" s="162">
        <v>1.4717</v>
      </c>
      <c r="CJ19" s="162">
        <v>2.88</v>
      </c>
      <c r="CK19" s="162">
        <v>6.4119999999999999</v>
      </c>
      <c r="CL19" s="162">
        <v>21.399000000000001</v>
      </c>
      <c r="CM19" s="162">
        <v>0</v>
      </c>
      <c r="CN19" s="162">
        <v>-1.4198999999999999</v>
      </c>
      <c r="CO19" s="162">
        <v>15.071</v>
      </c>
      <c r="CP19" s="162">
        <v>15.930999999999999</v>
      </c>
      <c r="CQ19" s="162">
        <v>15.199</v>
      </c>
      <c r="CR19" s="162">
        <v>42.156999999999996</v>
      </c>
      <c r="CS19" s="162">
        <v>42.317999999999998</v>
      </c>
      <c r="CT19" s="162">
        <v>-24.928999999999998</v>
      </c>
      <c r="CU19" s="162">
        <v>-26.739000000000001</v>
      </c>
      <c r="CV19" s="162">
        <v>-16.73</v>
      </c>
      <c r="CW19" s="162">
        <v>2.2006999999999999</v>
      </c>
      <c r="CX19" s="162">
        <v>27.94</v>
      </c>
      <c r="CY19" s="162">
        <v>19.600000000000001</v>
      </c>
      <c r="CZ19" s="162">
        <v>5.0048000000000004</v>
      </c>
      <c r="DA19" s="162">
        <v>5.3741000000000003</v>
      </c>
      <c r="DB19" s="162">
        <v>-6.5598999999999998</v>
      </c>
      <c r="DC19" s="162">
        <v>25.512</v>
      </c>
      <c r="DD19" s="162">
        <v>-4.3703000000000003</v>
      </c>
      <c r="DE19" s="162">
        <v>-3.4842</v>
      </c>
      <c r="DF19" s="162">
        <v>29.321000000000002</v>
      </c>
      <c r="DG19" s="162">
        <v>1.5100000000000001E-2</v>
      </c>
      <c r="DH19" s="162">
        <v>-3.1181999999999999</v>
      </c>
      <c r="DI19" s="162">
        <v>18.7</v>
      </c>
      <c r="DJ19" s="162">
        <v>19.100000000000001</v>
      </c>
      <c r="DK19" s="163"/>
      <c r="DL19" s="162">
        <v>-0.374</v>
      </c>
      <c r="DM19" s="162">
        <v>48.738</v>
      </c>
      <c r="DN19" s="162">
        <v>5.2011000000000003</v>
      </c>
      <c r="DO19" s="162">
        <v>0.01</v>
      </c>
      <c r="DP19" s="162">
        <v>-4.71</v>
      </c>
      <c r="DQ19" s="162">
        <v>0</v>
      </c>
      <c r="DR19" s="162">
        <v>-32.179000000000002</v>
      </c>
      <c r="DS19" s="162">
        <v>-1.85</v>
      </c>
      <c r="DT19" s="162">
        <v>-1.9098999999999999</v>
      </c>
      <c r="DU19" s="162">
        <v>12.14</v>
      </c>
      <c r="DV19" s="162">
        <v>15.68</v>
      </c>
      <c r="DW19" s="162">
        <v>-32.072000000000003</v>
      </c>
      <c r="DX19" s="162">
        <v>-16.227</v>
      </c>
      <c r="DY19" s="162">
        <v>-39.274000000000001</v>
      </c>
      <c r="DZ19" s="162">
        <v>-38.317999999999998</v>
      </c>
      <c r="EA19" s="162">
        <v>0</v>
      </c>
      <c r="EB19" s="162">
        <v>-19.608000000000001</v>
      </c>
      <c r="EC19" s="162">
        <v>-23.652000000000001</v>
      </c>
      <c r="ED19" s="162">
        <v>-24.940999999999999</v>
      </c>
      <c r="EE19" s="162">
        <v>-22.652999999999999</v>
      </c>
      <c r="EF19" s="162">
        <v>-29.154</v>
      </c>
      <c r="EG19" s="162">
        <v>-11.048</v>
      </c>
      <c r="EH19" s="162">
        <v>-107.68</v>
      </c>
      <c r="EI19" s="162">
        <v>14.013</v>
      </c>
      <c r="EJ19" s="162">
        <v>0</v>
      </c>
      <c r="EK19" s="162">
        <v>-8.6096000000000004</v>
      </c>
      <c r="EL19" s="162">
        <v>-7.5552000000000001</v>
      </c>
      <c r="EM19" s="162">
        <v>24.452999999999999</v>
      </c>
      <c r="EN19" s="162">
        <v>-10.004</v>
      </c>
      <c r="EO19" s="162">
        <v>-9.2432999999999996</v>
      </c>
      <c r="EP19" s="162">
        <v>-28.164000000000001</v>
      </c>
      <c r="EQ19" s="162">
        <v>-26.231999999999999</v>
      </c>
      <c r="ER19" s="162">
        <v>-26.029</v>
      </c>
      <c r="ES19" s="162">
        <v>11.263</v>
      </c>
      <c r="ET19" s="162">
        <v>19.228999999999999</v>
      </c>
      <c r="EU19" s="162">
        <v>-8.6198999999999995</v>
      </c>
      <c r="EV19" s="162">
        <v>-6.3</v>
      </c>
      <c r="EW19" s="162">
        <v>2.9281999999999999</v>
      </c>
      <c r="EX19" s="162">
        <v>-12.714</v>
      </c>
      <c r="EY19" s="162">
        <v>-10.167</v>
      </c>
      <c r="EZ19" s="162">
        <v>-10.087</v>
      </c>
      <c r="FA19" s="162">
        <v>7.2039999999999997</v>
      </c>
      <c r="FB19" s="162">
        <v>11.432</v>
      </c>
      <c r="FC19" s="162">
        <v>-28.510999999999999</v>
      </c>
      <c r="FD19" s="162">
        <v>5.2618999999999998</v>
      </c>
      <c r="FE19" s="162">
        <v>0</v>
      </c>
      <c r="FF19" s="162">
        <v>0</v>
      </c>
      <c r="FG19" s="162">
        <v>2.8197000000000001</v>
      </c>
      <c r="FH19" s="162">
        <v>0</v>
      </c>
      <c r="FI19" s="162">
        <v>2.0956999999999999</v>
      </c>
      <c r="FJ19" s="162">
        <v>9.2100000000000009</v>
      </c>
      <c r="FK19" s="162">
        <v>9.5449999999999999</v>
      </c>
      <c r="FL19" s="162">
        <v>18.587</v>
      </c>
      <c r="FM19" s="162">
        <v>20.100000000000001</v>
      </c>
      <c r="FN19" s="162">
        <v>20.149999999999999</v>
      </c>
      <c r="FO19" s="162">
        <v>24.664999999999999</v>
      </c>
      <c r="FP19" s="162">
        <v>37.152999999999999</v>
      </c>
      <c r="FQ19" s="162">
        <v>16.030999999999999</v>
      </c>
      <c r="FR19" s="162">
        <v>-9.7998999999999992</v>
      </c>
      <c r="FS19" s="162">
        <v>-4.0004</v>
      </c>
      <c r="FT19" s="162">
        <v>0.31519999999999998</v>
      </c>
      <c r="FU19" s="162">
        <v>3.79</v>
      </c>
      <c r="FV19" s="162">
        <v>1.58</v>
      </c>
      <c r="FW19" s="162">
        <v>-16.356999999999999</v>
      </c>
      <c r="FX19" s="162">
        <v>2.4024999999999999</v>
      </c>
      <c r="FY19" s="162">
        <v>7.9828999999999999</v>
      </c>
      <c r="FZ19" s="162">
        <v>0.47399999999999998</v>
      </c>
      <c r="GA19" s="162">
        <v>0</v>
      </c>
      <c r="GB19" s="162">
        <v>15.25</v>
      </c>
      <c r="GC19" s="162">
        <v>-42.817</v>
      </c>
      <c r="GD19" s="162">
        <v>-33.353000000000002</v>
      </c>
      <c r="GE19" s="162">
        <v>-0.57999999999999996</v>
      </c>
      <c r="GF19" s="162">
        <v>24.571999999999999</v>
      </c>
      <c r="GG19" s="162">
        <v>-0.1</v>
      </c>
      <c r="GH19" s="162">
        <v>18.567</v>
      </c>
      <c r="GI19" s="162">
        <v>2.6968000000000001</v>
      </c>
      <c r="GJ19" s="162">
        <v>-2.8340000000000001</v>
      </c>
      <c r="GK19" s="162">
        <v>1.5728</v>
      </c>
      <c r="GL19" s="162">
        <v>5.2499999999999998E-2</v>
      </c>
      <c r="GM19" s="163"/>
      <c r="GN19" s="162">
        <v>-10.156000000000001</v>
      </c>
      <c r="GO19" s="162">
        <v>-10.632999999999999</v>
      </c>
      <c r="GP19" s="162">
        <v>23.073</v>
      </c>
      <c r="GQ19" s="162">
        <v>-33.863999999999997</v>
      </c>
      <c r="GR19" s="162">
        <v>-16.684000000000001</v>
      </c>
      <c r="GS19" s="162">
        <v>-1.4823</v>
      </c>
      <c r="GT19" s="162">
        <v>142.35</v>
      </c>
      <c r="GU19" s="162">
        <v>-5.2759</v>
      </c>
      <c r="GV19" s="162">
        <v>-11.433</v>
      </c>
      <c r="GW19" s="162">
        <v>10.691000000000001</v>
      </c>
      <c r="GX19" s="162">
        <v>3.6955</v>
      </c>
      <c r="GY19" s="162">
        <v>8.6006999999999998</v>
      </c>
      <c r="GZ19" s="162">
        <v>8.4344000000000001</v>
      </c>
      <c r="HA19" s="162">
        <v>2.9129</v>
      </c>
      <c r="HB19" s="162">
        <v>14.183</v>
      </c>
      <c r="HC19" s="162">
        <v>17.012</v>
      </c>
      <c r="HD19" s="162">
        <v>0</v>
      </c>
      <c r="HE19" s="162">
        <v>0</v>
      </c>
      <c r="HF19" s="163"/>
      <c r="HG19" s="162">
        <v>57.22</v>
      </c>
      <c r="HH19" s="162">
        <v>33.142000000000003</v>
      </c>
      <c r="HI19" s="162">
        <v>16.673999999999999</v>
      </c>
      <c r="HJ19" s="162">
        <v>16.448</v>
      </c>
      <c r="HK19" s="162">
        <v>-7.4118000000000004</v>
      </c>
      <c r="HL19" s="162">
        <v>-8.5801999999999996</v>
      </c>
      <c r="HM19" s="162">
        <v>0</v>
      </c>
      <c r="HN19" s="162">
        <v>0</v>
      </c>
      <c r="HO19" s="163"/>
      <c r="HP19" s="162">
        <v>46.204999999999998</v>
      </c>
      <c r="HQ19" s="162">
        <v>-14.994999999999999</v>
      </c>
      <c r="HR19" s="162">
        <v>-14.028</v>
      </c>
      <c r="HS19" s="162">
        <v>-7.5152000000000001</v>
      </c>
      <c r="HT19" s="162">
        <v>-8.0315999999999992</v>
      </c>
      <c r="HU19" s="162">
        <v>9.92</v>
      </c>
      <c r="HV19" s="162">
        <v>9.9099000000000004</v>
      </c>
      <c r="HW19" s="162">
        <v>-32.298999999999999</v>
      </c>
      <c r="HX19" s="162">
        <v>-32.200000000000003</v>
      </c>
      <c r="HY19" s="162">
        <v>2.7254999999999998</v>
      </c>
      <c r="HZ19" s="162">
        <v>-9.6</v>
      </c>
      <c r="IA19" s="162">
        <v>29.692</v>
      </c>
      <c r="IB19" s="162">
        <v>22.606000000000002</v>
      </c>
      <c r="IC19" s="162">
        <v>21.946000000000002</v>
      </c>
      <c r="ID19" s="162">
        <v>-14.8</v>
      </c>
      <c r="IE19" s="162">
        <v>-38.298999999999999</v>
      </c>
      <c r="IF19" s="162">
        <v>5.0998999999999999</v>
      </c>
      <c r="IG19" s="162">
        <v>4.1999000000000004</v>
      </c>
      <c r="IH19" s="162">
        <v>-17.562000000000001</v>
      </c>
      <c r="II19" s="162">
        <v>-17.524999999999999</v>
      </c>
      <c r="IJ19" s="162">
        <v>-110.61</v>
      </c>
      <c r="IK19" s="162">
        <v>13.467000000000001</v>
      </c>
      <c r="IL19" s="162">
        <v>-261.41000000000003</v>
      </c>
      <c r="IM19" s="162">
        <v>-17.131</v>
      </c>
      <c r="IN19" s="163"/>
      <c r="IO19" s="162">
        <v>109.73</v>
      </c>
      <c r="IP19" s="162">
        <v>49.81</v>
      </c>
      <c r="IQ19" s="162">
        <v>79.227000000000004</v>
      </c>
      <c r="IR19" s="162">
        <v>95.085999999999999</v>
      </c>
      <c r="IS19" s="162">
        <v>47.290999999999997</v>
      </c>
      <c r="IT19" s="162">
        <v>34.478999999999999</v>
      </c>
      <c r="IU19" s="162">
        <v>33.78</v>
      </c>
      <c r="IV19" s="162">
        <v>24.977</v>
      </c>
      <c r="IW19" s="162">
        <v>188.96</v>
      </c>
      <c r="IX19" s="162">
        <v>-202.2</v>
      </c>
      <c r="IY19" s="162">
        <v>134.22</v>
      </c>
      <c r="IZ19" s="162">
        <v>-124.4</v>
      </c>
      <c r="JA19" s="162">
        <v>-3.3043999999999998</v>
      </c>
      <c r="JB19" s="162">
        <v>8.8796999999999997</v>
      </c>
      <c r="JC19" s="162">
        <v>-5.5198999999999998</v>
      </c>
      <c r="JD19" s="162">
        <v>-1.5489999999999999</v>
      </c>
      <c r="JE19" s="162">
        <v>-1.5428999999999999</v>
      </c>
      <c r="JF19" s="162">
        <v>1.84</v>
      </c>
      <c r="JG19" s="162">
        <v>2.88</v>
      </c>
      <c r="JH19" s="162">
        <v>-4.9763000000000002</v>
      </c>
      <c r="JI19" s="162">
        <v>-8.7601999999999993</v>
      </c>
      <c r="JJ19" s="162">
        <v>13.362</v>
      </c>
      <c r="JK19" s="162">
        <v>-12.303000000000001</v>
      </c>
      <c r="JL19" s="162">
        <v>5.5998999999999999</v>
      </c>
      <c r="JM19" s="162">
        <v>-1.365</v>
      </c>
      <c r="JN19" s="162">
        <v>-0.45600000000000002</v>
      </c>
      <c r="JO19" s="162">
        <v>0</v>
      </c>
      <c r="JP19" s="162">
        <v>0</v>
      </c>
      <c r="JQ19" s="162">
        <v>4.0446999999999997</v>
      </c>
      <c r="JR19" s="162">
        <v>3.5648</v>
      </c>
      <c r="JS19" s="162">
        <v>3.4296000000000002</v>
      </c>
      <c r="JT19" s="163"/>
      <c r="JU19" s="162">
        <v>23.298999999999999</v>
      </c>
      <c r="JV19" s="162">
        <v>9.1744000000000003</v>
      </c>
      <c r="JW19" s="162">
        <v>-0.33</v>
      </c>
      <c r="JX19" s="162">
        <v>0.37</v>
      </c>
      <c r="JY19" s="162">
        <v>-3.8706999999999998</v>
      </c>
      <c r="JZ19" s="162">
        <v>-16.994</v>
      </c>
      <c r="KA19" s="162">
        <v>-17.952999999999999</v>
      </c>
      <c r="KB19" s="162">
        <v>-1.2549999999999999</v>
      </c>
      <c r="KC19" s="162">
        <v>12.760999999999999</v>
      </c>
      <c r="KD19" s="162">
        <v>-13.624000000000001</v>
      </c>
      <c r="KE19" s="162">
        <v>0</v>
      </c>
      <c r="KF19" s="163"/>
      <c r="KG19" s="162">
        <v>6.9</v>
      </c>
      <c r="KH19" s="162">
        <v>0</v>
      </c>
      <c r="KI19" s="162">
        <v>-108.45</v>
      </c>
    </row>
    <row r="20" spans="1:295" ht="18" customHeight="1" x14ac:dyDescent="0.25">
      <c r="A20" s="159" t="s">
        <v>44</v>
      </c>
      <c r="B20" s="159" t="s">
        <v>720</v>
      </c>
      <c r="C20" s="162">
        <v>0</v>
      </c>
      <c r="D20" s="162">
        <v>5.7343999999999999</v>
      </c>
      <c r="E20" s="162">
        <v>-10.93</v>
      </c>
      <c r="F20" s="162">
        <v>3.2976000000000001</v>
      </c>
      <c r="G20" s="162">
        <v>7.7302</v>
      </c>
      <c r="H20" s="162">
        <v>0</v>
      </c>
      <c r="I20" s="162">
        <v>14.417</v>
      </c>
      <c r="J20" s="163"/>
      <c r="K20" s="162">
        <v>9.1870999999999992</v>
      </c>
      <c r="L20" s="162">
        <v>3.4047999999999998</v>
      </c>
      <c r="M20" s="162">
        <v>4.8098999999999998</v>
      </c>
      <c r="N20" s="162">
        <v>-15.539</v>
      </c>
      <c r="O20" s="162">
        <v>-19.798999999999999</v>
      </c>
      <c r="P20" s="162">
        <v>0</v>
      </c>
      <c r="Q20" s="162">
        <v>0</v>
      </c>
      <c r="R20" s="162">
        <v>-15.398999999999999</v>
      </c>
      <c r="S20" s="162">
        <v>3.7309999999999999</v>
      </c>
      <c r="T20" s="162">
        <v>6.9421999999999997</v>
      </c>
      <c r="U20" s="162">
        <v>3.2149999999999999</v>
      </c>
      <c r="V20" s="162">
        <v>3.0236000000000001</v>
      </c>
      <c r="W20" s="163"/>
      <c r="X20" s="162">
        <v>0</v>
      </c>
      <c r="Y20" s="162">
        <v>2.5329000000000002</v>
      </c>
      <c r="Z20" s="162">
        <v>1.1182000000000001</v>
      </c>
      <c r="AA20" s="163"/>
      <c r="AB20" s="162">
        <v>-0.78539999999999999</v>
      </c>
      <c r="AC20" s="162">
        <v>-1.036</v>
      </c>
      <c r="AD20" s="162">
        <v>-1.044</v>
      </c>
      <c r="AE20" s="162">
        <v>1.2819</v>
      </c>
      <c r="AF20" s="162">
        <v>-4.4400000000000004</v>
      </c>
      <c r="AG20" s="162">
        <v>-17.600000000000001</v>
      </c>
      <c r="AH20" s="162">
        <v>-0.219</v>
      </c>
      <c r="AI20" s="162">
        <v>0.32300000000000001</v>
      </c>
      <c r="AJ20" s="162">
        <v>-11.619</v>
      </c>
      <c r="AK20" s="162">
        <v>-11.59</v>
      </c>
      <c r="AL20" s="162">
        <v>-10</v>
      </c>
      <c r="AM20" s="162">
        <v>-11.56</v>
      </c>
      <c r="AN20" s="162">
        <v>-11.659000000000001</v>
      </c>
      <c r="AO20" s="162">
        <v>3.9420999999999999</v>
      </c>
      <c r="AP20" s="162">
        <v>3.6337999999999999</v>
      </c>
      <c r="AQ20" s="162">
        <v>9.0448000000000004</v>
      </c>
      <c r="AR20" s="162">
        <v>11.052</v>
      </c>
      <c r="AS20" s="162">
        <v>-17.292999999999999</v>
      </c>
      <c r="AT20" s="162">
        <v>-8.4393999999999991</v>
      </c>
      <c r="AU20" s="162">
        <v>0</v>
      </c>
      <c r="AV20" s="162">
        <v>12.731</v>
      </c>
      <c r="AW20" s="162">
        <v>13.12</v>
      </c>
      <c r="AX20" s="162">
        <v>-13.529</v>
      </c>
      <c r="AY20" s="162">
        <v>-13.260999999999999</v>
      </c>
      <c r="AZ20" s="162">
        <v>3.9578000000000002</v>
      </c>
      <c r="BA20" s="162">
        <v>21.355</v>
      </c>
      <c r="BB20" s="162">
        <v>6.9554999999999998</v>
      </c>
      <c r="BC20" s="162">
        <v>1.9776</v>
      </c>
      <c r="BD20" s="162">
        <v>-5.1999000000000004</v>
      </c>
      <c r="BE20" s="162">
        <v>-5.0998999999999999</v>
      </c>
      <c r="BF20" s="162">
        <v>-20.866</v>
      </c>
      <c r="BG20" s="162">
        <v>0</v>
      </c>
      <c r="BH20" s="162">
        <v>-0.31009999999999999</v>
      </c>
      <c r="BI20" s="162">
        <v>1.3141</v>
      </c>
      <c r="BJ20" s="162">
        <v>15.138999999999999</v>
      </c>
      <c r="BK20" s="162">
        <v>2.0215999999999998</v>
      </c>
      <c r="BL20" s="162">
        <v>0</v>
      </c>
      <c r="BM20" s="162">
        <v>0.24879999999999999</v>
      </c>
      <c r="BN20" s="162">
        <v>-111.42</v>
      </c>
      <c r="BO20" s="162">
        <v>-10.01</v>
      </c>
      <c r="BP20" s="162">
        <v>-10.01</v>
      </c>
      <c r="BQ20" s="162">
        <v>12.749000000000001</v>
      </c>
      <c r="BR20" s="162">
        <v>-234.86</v>
      </c>
      <c r="BS20" s="162">
        <v>-9.1669</v>
      </c>
      <c r="BT20" s="163"/>
      <c r="BU20" s="163"/>
      <c r="BV20" s="162">
        <v>8.3528000000000002</v>
      </c>
      <c r="BW20" s="162">
        <v>9.09</v>
      </c>
      <c r="BX20" s="162">
        <v>5.34</v>
      </c>
      <c r="BY20" s="162">
        <v>-11.75</v>
      </c>
      <c r="BZ20" s="162">
        <v>3.71</v>
      </c>
      <c r="CA20" s="162">
        <v>-24.911000000000001</v>
      </c>
      <c r="CB20" s="162">
        <v>-24.911000000000001</v>
      </c>
      <c r="CC20" s="162">
        <v>21.645</v>
      </c>
      <c r="CD20" s="162">
        <v>20.135999999999999</v>
      </c>
      <c r="CE20" s="162">
        <v>-4.8019999999999996</v>
      </c>
      <c r="CF20" s="162">
        <v>-33.875</v>
      </c>
      <c r="CG20" s="162">
        <v>-33.774000000000001</v>
      </c>
      <c r="CH20" s="162">
        <v>15.221</v>
      </c>
      <c r="CI20" s="162">
        <v>3.1537999999999999</v>
      </c>
      <c r="CJ20" s="162">
        <v>2.88</v>
      </c>
      <c r="CK20" s="162">
        <v>6.4119999999999999</v>
      </c>
      <c r="CL20" s="162">
        <v>26.399000000000001</v>
      </c>
      <c r="CM20" s="162">
        <v>-1.2999000000000001</v>
      </c>
      <c r="CN20" s="162">
        <v>-1.48</v>
      </c>
      <c r="CO20" s="162">
        <v>16.872</v>
      </c>
      <c r="CP20" s="162">
        <v>17.052</v>
      </c>
      <c r="CQ20" s="162">
        <v>16.84</v>
      </c>
      <c r="CR20" s="162">
        <v>38.514000000000003</v>
      </c>
      <c r="CS20" s="162">
        <v>38.325000000000003</v>
      </c>
      <c r="CT20" s="162">
        <v>-23.22</v>
      </c>
      <c r="CU20" s="162">
        <v>-23.942</v>
      </c>
      <c r="CV20" s="162">
        <v>-14.842000000000001</v>
      </c>
      <c r="CW20" s="162">
        <v>2.2143999999999999</v>
      </c>
      <c r="CX20" s="162">
        <v>30.149000000000001</v>
      </c>
      <c r="CY20" s="162">
        <v>19.228999999999999</v>
      </c>
      <c r="CZ20" s="162">
        <v>5.7861000000000002</v>
      </c>
      <c r="DA20" s="162">
        <v>5.96</v>
      </c>
      <c r="DB20" s="162">
        <v>-6.8399000000000001</v>
      </c>
      <c r="DC20" s="162">
        <v>25.512</v>
      </c>
      <c r="DD20" s="162">
        <v>-5.1529999999999996</v>
      </c>
      <c r="DE20" s="162">
        <v>-4.9661</v>
      </c>
      <c r="DF20" s="162">
        <v>32.729999999999997</v>
      </c>
      <c r="DG20" s="162">
        <v>1.4999999999999999E-2</v>
      </c>
      <c r="DH20" s="162">
        <v>-3.2658</v>
      </c>
      <c r="DI20" s="162">
        <v>16.298999999999999</v>
      </c>
      <c r="DJ20" s="162">
        <v>16.5</v>
      </c>
      <c r="DK20" s="163"/>
      <c r="DL20" s="162">
        <v>0.56689999999999996</v>
      </c>
      <c r="DM20" s="162">
        <v>50</v>
      </c>
      <c r="DN20" s="162">
        <v>6.6853999999999996</v>
      </c>
      <c r="DO20" s="162">
        <v>1.18</v>
      </c>
      <c r="DP20" s="162">
        <v>-5.22</v>
      </c>
      <c r="DQ20" s="162">
        <v>0</v>
      </c>
      <c r="DR20" s="162">
        <v>-32.341000000000001</v>
      </c>
      <c r="DS20" s="162">
        <v>-1.59</v>
      </c>
      <c r="DT20" s="162">
        <v>-1.6498999999999999</v>
      </c>
      <c r="DU20" s="162">
        <v>13.53</v>
      </c>
      <c r="DV20" s="162">
        <v>17.059999999999999</v>
      </c>
      <c r="DW20" s="162">
        <v>-31.6</v>
      </c>
      <c r="DX20" s="162">
        <v>-16.018000000000001</v>
      </c>
      <c r="DY20" s="162">
        <v>-41.317999999999998</v>
      </c>
      <c r="DZ20" s="162">
        <v>-39.963000000000001</v>
      </c>
      <c r="EA20" s="162">
        <v>0</v>
      </c>
      <c r="EB20" s="162">
        <v>-14.554</v>
      </c>
      <c r="EC20" s="162">
        <v>-22.079000000000001</v>
      </c>
      <c r="ED20" s="162">
        <v>-22.268000000000001</v>
      </c>
      <c r="EE20" s="162">
        <v>-20.417000000000002</v>
      </c>
      <c r="EF20" s="162">
        <v>-25.602</v>
      </c>
      <c r="EG20" s="162">
        <v>-11.518000000000001</v>
      </c>
      <c r="EH20" s="162">
        <v>-98.212999999999994</v>
      </c>
      <c r="EI20" s="162">
        <v>16.952999999999999</v>
      </c>
      <c r="EJ20" s="162">
        <v>0</v>
      </c>
      <c r="EK20" s="162">
        <v>-8.7922999999999991</v>
      </c>
      <c r="EL20" s="162">
        <v>-8.2691999999999997</v>
      </c>
      <c r="EM20" s="162">
        <v>21.361000000000001</v>
      </c>
      <c r="EN20" s="162">
        <v>-11.067</v>
      </c>
      <c r="EO20" s="162">
        <v>-10.708</v>
      </c>
      <c r="EP20" s="162">
        <v>-7.6840000000000002</v>
      </c>
      <c r="EQ20" s="162">
        <v>-28.893999999999998</v>
      </c>
      <c r="ER20" s="162">
        <v>-28.742999999999999</v>
      </c>
      <c r="ES20" s="162">
        <v>12.279</v>
      </c>
      <c r="ET20" s="162">
        <v>0</v>
      </c>
      <c r="EU20" s="162">
        <v>-8.17</v>
      </c>
      <c r="EV20" s="162">
        <v>0.1</v>
      </c>
      <c r="EW20" s="162">
        <v>3.153</v>
      </c>
      <c r="EX20" s="162">
        <v>-14.605</v>
      </c>
      <c r="EY20" s="162">
        <v>-9.5220000000000002</v>
      </c>
      <c r="EZ20" s="162">
        <v>-9.2230000000000008</v>
      </c>
      <c r="FA20" s="162">
        <v>7.2009999999999996</v>
      </c>
      <c r="FB20" s="162">
        <v>12.954000000000001</v>
      </c>
      <c r="FC20" s="162">
        <v>-34.189</v>
      </c>
      <c r="FD20" s="162">
        <v>5.3535000000000004</v>
      </c>
      <c r="FE20" s="162">
        <v>0</v>
      </c>
      <c r="FF20" s="162">
        <v>0</v>
      </c>
      <c r="FG20" s="162">
        <v>2.8698000000000001</v>
      </c>
      <c r="FH20" s="162">
        <v>0</v>
      </c>
      <c r="FI20" s="162">
        <v>1.1376999999999999</v>
      </c>
      <c r="FJ20" s="162">
        <v>11.888999999999999</v>
      </c>
      <c r="FK20" s="162">
        <v>11.554</v>
      </c>
      <c r="FL20" s="162">
        <v>15.907999999999999</v>
      </c>
      <c r="FM20" s="162">
        <v>22.748999999999999</v>
      </c>
      <c r="FN20" s="162">
        <v>22.539000000000001</v>
      </c>
      <c r="FO20" s="162">
        <v>20.364000000000001</v>
      </c>
      <c r="FP20" s="162">
        <v>32.625999999999998</v>
      </c>
      <c r="FQ20" s="162">
        <v>14.962</v>
      </c>
      <c r="FR20" s="162">
        <v>-9.6699000000000002</v>
      </c>
      <c r="FS20" s="162">
        <v>-4.1817000000000002</v>
      </c>
      <c r="FT20" s="162">
        <v>0.31519999999999998</v>
      </c>
      <c r="FU20" s="162">
        <v>2.89</v>
      </c>
      <c r="FV20" s="162">
        <v>3.16</v>
      </c>
      <c r="FW20" s="162">
        <v>-14.381</v>
      </c>
      <c r="FX20" s="162">
        <v>2.3285</v>
      </c>
      <c r="FY20" s="162">
        <v>7.9288999999999996</v>
      </c>
      <c r="FZ20" s="162">
        <v>0.47199999999999998</v>
      </c>
      <c r="GA20" s="162">
        <v>0</v>
      </c>
      <c r="GB20" s="162">
        <v>7.2398999999999996</v>
      </c>
      <c r="GC20" s="162">
        <v>-39.145000000000003</v>
      </c>
      <c r="GD20" s="162">
        <v>-30.257000000000001</v>
      </c>
      <c r="GE20" s="162">
        <v>-1.8299000000000001</v>
      </c>
      <c r="GF20" s="162">
        <v>26.148</v>
      </c>
      <c r="GG20" s="162">
        <v>-0.1</v>
      </c>
      <c r="GH20" s="162">
        <v>18.783000000000001</v>
      </c>
      <c r="GI20" s="162">
        <v>2.6879</v>
      </c>
      <c r="GJ20" s="162">
        <v>-2.7471000000000001</v>
      </c>
      <c r="GK20" s="162">
        <v>1.6474</v>
      </c>
      <c r="GL20" s="162">
        <v>2.2499999999999999E-2</v>
      </c>
      <c r="GM20" s="163"/>
      <c r="GN20" s="162">
        <v>-10.156000000000001</v>
      </c>
      <c r="GO20" s="162">
        <v>-10.702999999999999</v>
      </c>
      <c r="GP20" s="162">
        <v>20.846</v>
      </c>
      <c r="GQ20" s="162">
        <v>-33.948</v>
      </c>
      <c r="GR20" s="162">
        <v>-16.117000000000001</v>
      </c>
      <c r="GS20" s="162">
        <v>-1.3275999999999999</v>
      </c>
      <c r="GT20" s="162">
        <v>142.78</v>
      </c>
      <c r="GU20" s="162">
        <v>-5.3032000000000004</v>
      </c>
      <c r="GV20" s="162">
        <v>-11.692</v>
      </c>
      <c r="GW20" s="162">
        <v>10.702</v>
      </c>
      <c r="GX20" s="162">
        <v>3.9327000000000001</v>
      </c>
      <c r="GY20" s="162">
        <v>8.4908000000000001</v>
      </c>
      <c r="GZ20" s="162">
        <v>8.3552999999999997</v>
      </c>
      <c r="HA20" s="162">
        <v>4</v>
      </c>
      <c r="HB20" s="162">
        <v>12.397</v>
      </c>
      <c r="HC20" s="162">
        <v>16.167999999999999</v>
      </c>
      <c r="HD20" s="162">
        <v>0</v>
      </c>
      <c r="HE20" s="162">
        <v>0</v>
      </c>
      <c r="HF20" s="163"/>
      <c r="HG20" s="162">
        <v>55.259</v>
      </c>
      <c r="HH20" s="162">
        <v>33.737000000000002</v>
      </c>
      <c r="HI20" s="162">
        <v>21.155000000000001</v>
      </c>
      <c r="HJ20" s="162">
        <v>21.577000000000002</v>
      </c>
      <c r="HK20" s="162">
        <v>-8.7866999999999997</v>
      </c>
      <c r="HL20" s="162">
        <v>-10.864000000000001</v>
      </c>
      <c r="HM20" s="162">
        <v>0</v>
      </c>
      <c r="HN20" s="162">
        <v>0</v>
      </c>
      <c r="HO20" s="163"/>
      <c r="HP20" s="162">
        <v>46.204999999999998</v>
      </c>
      <c r="HQ20" s="162">
        <v>-15.010999999999999</v>
      </c>
      <c r="HR20" s="162">
        <v>-14.33</v>
      </c>
      <c r="HS20" s="162">
        <v>-6.6117999999999997</v>
      </c>
      <c r="HT20" s="162">
        <v>-7.4447000000000001</v>
      </c>
      <c r="HU20" s="162">
        <v>9.1898999999999997</v>
      </c>
      <c r="HV20" s="162">
        <v>9.2100000000000009</v>
      </c>
      <c r="HW20" s="162">
        <v>-35.9</v>
      </c>
      <c r="HX20" s="162">
        <v>-35.598999999999997</v>
      </c>
      <c r="HY20" s="162">
        <v>2.6558999999999999</v>
      </c>
      <c r="HZ20" s="162">
        <v>-11.76</v>
      </c>
      <c r="IA20" s="162">
        <v>34.662999999999997</v>
      </c>
      <c r="IB20" s="162">
        <v>21.431999999999999</v>
      </c>
      <c r="IC20" s="162">
        <v>21.314</v>
      </c>
      <c r="ID20" s="162">
        <v>-14.8</v>
      </c>
      <c r="IE20" s="162">
        <v>-45.598999999999997</v>
      </c>
      <c r="IF20" s="162">
        <v>5.6999000000000004</v>
      </c>
      <c r="IG20" s="162">
        <v>5.0998999999999999</v>
      </c>
      <c r="IH20" s="162">
        <v>-17.562000000000001</v>
      </c>
      <c r="II20" s="162">
        <v>-17.625</v>
      </c>
      <c r="IJ20" s="162">
        <v>-114.99</v>
      </c>
      <c r="IK20" s="162">
        <v>23.378</v>
      </c>
      <c r="IL20" s="162">
        <v>-265.60000000000002</v>
      </c>
      <c r="IM20" s="162">
        <v>-22.518000000000001</v>
      </c>
      <c r="IN20" s="163"/>
      <c r="IO20" s="162">
        <v>124.6</v>
      </c>
      <c r="IP20" s="162">
        <v>38.097999999999999</v>
      </c>
      <c r="IQ20" s="162">
        <v>67.744</v>
      </c>
      <c r="IR20" s="162">
        <v>108.54</v>
      </c>
      <c r="IS20" s="162">
        <v>63.1</v>
      </c>
      <c r="IT20" s="162">
        <v>37.631999999999998</v>
      </c>
      <c r="IU20" s="162">
        <v>34.829000000000001</v>
      </c>
      <c r="IV20" s="162">
        <v>40.832000000000001</v>
      </c>
      <c r="IW20" s="162">
        <v>198.64</v>
      </c>
      <c r="IX20" s="162">
        <v>-211.43</v>
      </c>
      <c r="IY20" s="162">
        <v>135.9</v>
      </c>
      <c r="IZ20" s="162">
        <v>-126.43</v>
      </c>
      <c r="JA20" s="162">
        <v>-2.8576999999999999</v>
      </c>
      <c r="JB20" s="162">
        <v>8.8796999999999997</v>
      </c>
      <c r="JC20" s="162">
        <v>-8.1599000000000004</v>
      </c>
      <c r="JD20" s="162">
        <v>-1.4490000000000001</v>
      </c>
      <c r="JE20" s="162">
        <v>-1.4429000000000001</v>
      </c>
      <c r="JF20" s="162">
        <v>4.7199</v>
      </c>
      <c r="JG20" s="162">
        <v>0.32</v>
      </c>
      <c r="JH20" s="162">
        <v>-4.9486999999999997</v>
      </c>
      <c r="JI20" s="162">
        <v>-6.2393999999999998</v>
      </c>
      <c r="JJ20" s="162">
        <v>15.733000000000001</v>
      </c>
      <c r="JK20" s="162">
        <v>-18.690000000000001</v>
      </c>
      <c r="JL20" s="162">
        <v>7</v>
      </c>
      <c r="JM20" s="162">
        <v>0.36899999999999999</v>
      </c>
      <c r="JN20" s="162">
        <v>-1.6698999999999999</v>
      </c>
      <c r="JO20" s="162">
        <v>0</v>
      </c>
      <c r="JP20" s="162">
        <v>0</v>
      </c>
      <c r="JQ20" s="162">
        <v>4.0578000000000003</v>
      </c>
      <c r="JR20" s="162">
        <v>3.6555</v>
      </c>
      <c r="JS20" s="162">
        <v>3.2067999999999999</v>
      </c>
      <c r="JT20" s="163"/>
      <c r="JU20" s="162">
        <v>30.1</v>
      </c>
      <c r="JV20" s="162">
        <v>-1.5426</v>
      </c>
      <c r="JW20" s="162">
        <v>-0.19</v>
      </c>
      <c r="JX20" s="162">
        <v>0.37</v>
      </c>
      <c r="JY20" s="162">
        <v>-3.2726000000000002</v>
      </c>
      <c r="JZ20" s="162">
        <v>-15.882999999999999</v>
      </c>
      <c r="KA20" s="162">
        <v>-18.129000000000001</v>
      </c>
      <c r="KB20" s="162">
        <v>-1.4553</v>
      </c>
      <c r="KC20" s="162">
        <v>12.015000000000001</v>
      </c>
      <c r="KD20" s="162">
        <v>-12.499000000000001</v>
      </c>
      <c r="KE20" s="162">
        <v>0</v>
      </c>
      <c r="KF20" s="163"/>
      <c r="KG20" s="162">
        <v>14.5</v>
      </c>
      <c r="KH20" s="162">
        <v>0</v>
      </c>
      <c r="KI20" s="162">
        <v>-105.76</v>
      </c>
    </row>
    <row r="21" spans="1:295" ht="18" customHeight="1" x14ac:dyDescent="0.25">
      <c r="A21" s="159" t="s">
        <v>44</v>
      </c>
      <c r="B21" s="159" t="s">
        <v>721</v>
      </c>
      <c r="C21" s="162">
        <v>0</v>
      </c>
      <c r="D21" s="162">
        <v>5.4077999999999999</v>
      </c>
      <c r="E21" s="162">
        <v>-11.272</v>
      </c>
      <c r="F21" s="162">
        <v>3.3654999999999999</v>
      </c>
      <c r="G21" s="162">
        <v>8.8560999999999996</v>
      </c>
      <c r="H21" s="162">
        <v>0</v>
      </c>
      <c r="I21" s="162">
        <v>16.54</v>
      </c>
      <c r="J21" s="163"/>
      <c r="K21" s="162">
        <v>10.23</v>
      </c>
      <c r="L21" s="162">
        <v>3.8797999999999999</v>
      </c>
      <c r="M21" s="162">
        <v>5.3002000000000002</v>
      </c>
      <c r="N21" s="162">
        <v>-15.539</v>
      </c>
      <c r="O21" s="162">
        <v>-19.798999999999999</v>
      </c>
      <c r="P21" s="162">
        <v>0</v>
      </c>
      <c r="Q21" s="162">
        <v>0</v>
      </c>
      <c r="R21" s="162">
        <v>-15.398999999999999</v>
      </c>
      <c r="S21" s="162">
        <v>4.2241999999999997</v>
      </c>
      <c r="T21" s="162">
        <v>2.9146999999999998</v>
      </c>
      <c r="U21" s="162">
        <v>3.3224</v>
      </c>
      <c r="V21" s="162">
        <v>3.2166999999999999</v>
      </c>
      <c r="W21" s="163"/>
      <c r="X21" s="162">
        <v>0</v>
      </c>
      <c r="Y21" s="162">
        <v>2.4887999999999999</v>
      </c>
      <c r="Z21" s="162">
        <v>1.177</v>
      </c>
      <c r="AA21" s="163"/>
      <c r="AB21" s="162">
        <v>-0.88680000000000003</v>
      </c>
      <c r="AC21" s="162">
        <v>-1.103</v>
      </c>
      <c r="AD21" s="162">
        <v>-1.1089</v>
      </c>
      <c r="AE21" s="162">
        <v>1.2819</v>
      </c>
      <c r="AF21" s="162">
        <v>-4.4400000000000004</v>
      </c>
      <c r="AG21" s="162">
        <v>-15.4</v>
      </c>
      <c r="AH21" s="162">
        <v>-0.3</v>
      </c>
      <c r="AI21" s="162">
        <v>0.29699999999999999</v>
      </c>
      <c r="AJ21" s="162">
        <v>-12.05</v>
      </c>
      <c r="AK21" s="162">
        <v>-12.09</v>
      </c>
      <c r="AL21" s="162">
        <v>-10</v>
      </c>
      <c r="AM21" s="162">
        <v>-11.72</v>
      </c>
      <c r="AN21" s="162">
        <v>-11.81</v>
      </c>
      <c r="AO21" s="162">
        <v>4.0998999999999999</v>
      </c>
      <c r="AP21" s="162">
        <v>3.7544</v>
      </c>
      <c r="AQ21" s="162">
        <v>11.71</v>
      </c>
      <c r="AR21" s="162">
        <v>12.298999999999999</v>
      </c>
      <c r="AS21" s="162">
        <v>-15.76</v>
      </c>
      <c r="AT21" s="162">
        <v>-7.6356000000000002</v>
      </c>
      <c r="AU21" s="162">
        <v>0</v>
      </c>
      <c r="AV21" s="162">
        <v>1.1744000000000001</v>
      </c>
      <c r="AW21" s="162">
        <v>1.6664000000000001</v>
      </c>
      <c r="AX21" s="162">
        <v>-12.19</v>
      </c>
      <c r="AY21" s="162">
        <v>-10.715999999999999</v>
      </c>
      <c r="AZ21" s="162">
        <v>2.7740999999999998</v>
      </c>
      <c r="BA21" s="162">
        <v>14.342000000000001</v>
      </c>
      <c r="BB21" s="162">
        <v>10.694000000000001</v>
      </c>
      <c r="BC21" s="162">
        <v>1.6384000000000001</v>
      </c>
      <c r="BD21" s="162">
        <v>-5.3998999999999997</v>
      </c>
      <c r="BE21" s="162">
        <v>-5.2999000000000001</v>
      </c>
      <c r="BF21" s="162">
        <v>-22.251999999999999</v>
      </c>
      <c r="BG21" s="162">
        <v>0</v>
      </c>
      <c r="BH21" s="162">
        <v>-1.0213000000000001</v>
      </c>
      <c r="BI21" s="162">
        <v>1.3141</v>
      </c>
      <c r="BJ21" s="162">
        <v>15.513</v>
      </c>
      <c r="BK21" s="162">
        <v>2.2214999999999998</v>
      </c>
      <c r="BL21" s="162">
        <v>0</v>
      </c>
      <c r="BM21" s="162">
        <v>1.1373</v>
      </c>
      <c r="BN21" s="162">
        <v>-122.47</v>
      </c>
      <c r="BO21" s="162">
        <v>-10.132</v>
      </c>
      <c r="BP21" s="162">
        <v>-10.223000000000001</v>
      </c>
      <c r="BQ21" s="162">
        <v>13.523</v>
      </c>
      <c r="BR21" s="162">
        <v>-236.5</v>
      </c>
      <c r="BS21" s="162">
        <v>-9.1669</v>
      </c>
      <c r="BT21" s="163"/>
      <c r="BU21" s="163"/>
      <c r="BV21" s="162">
        <v>7.2550999999999997</v>
      </c>
      <c r="BW21" s="162">
        <v>8.67</v>
      </c>
      <c r="BX21" s="162">
        <v>4.51</v>
      </c>
      <c r="BY21" s="162">
        <v>-12</v>
      </c>
      <c r="BZ21" s="162">
        <v>3.63</v>
      </c>
      <c r="CA21" s="162">
        <v>-25.446999999999999</v>
      </c>
      <c r="CB21" s="162">
        <v>-25.045000000000002</v>
      </c>
      <c r="CC21" s="162">
        <v>23.812000000000001</v>
      </c>
      <c r="CD21" s="162">
        <v>22.241</v>
      </c>
      <c r="CE21" s="162">
        <v>-5.9181999999999997</v>
      </c>
      <c r="CF21" s="162">
        <v>-34.088000000000001</v>
      </c>
      <c r="CG21" s="162">
        <v>-34.450000000000003</v>
      </c>
      <c r="CH21" s="162">
        <v>15.012</v>
      </c>
      <c r="CI21" s="162">
        <v>2.6743999999999999</v>
      </c>
      <c r="CJ21" s="162">
        <v>2.88</v>
      </c>
      <c r="CK21" s="162">
        <v>6.4119999999999999</v>
      </c>
      <c r="CL21" s="162">
        <v>29.1</v>
      </c>
      <c r="CM21" s="162">
        <v>-0.2</v>
      </c>
      <c r="CN21" s="162">
        <v>-1.5499000000000001</v>
      </c>
      <c r="CO21" s="162">
        <v>17.452999999999999</v>
      </c>
      <c r="CP21" s="162">
        <v>17.468</v>
      </c>
      <c r="CQ21" s="162">
        <v>17.082999999999998</v>
      </c>
      <c r="CR21" s="162">
        <v>38.588999999999999</v>
      </c>
      <c r="CS21" s="162">
        <v>38.652999999999999</v>
      </c>
      <c r="CT21" s="162">
        <v>-20.236000000000001</v>
      </c>
      <c r="CU21" s="162">
        <v>-22.776</v>
      </c>
      <c r="CV21" s="162">
        <v>-14.316000000000001</v>
      </c>
      <c r="CW21" s="162">
        <v>2.0653000000000001</v>
      </c>
      <c r="CX21" s="162">
        <v>26.04</v>
      </c>
      <c r="CY21" s="162">
        <v>19.350000000000001</v>
      </c>
      <c r="CZ21" s="162">
        <v>6.5673000000000004</v>
      </c>
      <c r="DA21" s="162">
        <v>6.8388999999999998</v>
      </c>
      <c r="DB21" s="162">
        <v>-7.4898999999999996</v>
      </c>
      <c r="DC21" s="162">
        <v>25.512</v>
      </c>
      <c r="DD21" s="162">
        <v>-4.6856</v>
      </c>
      <c r="DE21" s="162">
        <v>-4.5125999999999999</v>
      </c>
      <c r="DF21" s="162">
        <v>33.29</v>
      </c>
      <c r="DG21" s="162">
        <v>1.4999999999999999E-2</v>
      </c>
      <c r="DH21" s="162">
        <v>-3.6991000000000001</v>
      </c>
      <c r="DI21" s="162">
        <v>16.2</v>
      </c>
      <c r="DJ21" s="162">
        <v>16.399000000000001</v>
      </c>
      <c r="DK21" s="163"/>
      <c r="DL21" s="162">
        <v>2.2498999999999998</v>
      </c>
      <c r="DM21" s="162">
        <v>52.366</v>
      </c>
      <c r="DN21" s="162">
        <v>8.7264999999999997</v>
      </c>
      <c r="DO21" s="162">
        <v>2.71</v>
      </c>
      <c r="DP21" s="162">
        <v>-5.8</v>
      </c>
      <c r="DQ21" s="162">
        <v>4.05</v>
      </c>
      <c r="DR21" s="162">
        <v>-33.030999999999999</v>
      </c>
      <c r="DS21" s="162">
        <v>-3.01</v>
      </c>
      <c r="DT21" s="162">
        <v>-3.0299</v>
      </c>
      <c r="DU21" s="162">
        <v>15.76</v>
      </c>
      <c r="DV21" s="162">
        <v>16.8</v>
      </c>
      <c r="DW21" s="162">
        <v>-34.127000000000002</v>
      </c>
      <c r="DX21" s="162">
        <v>-16.798999999999999</v>
      </c>
      <c r="DY21" s="162">
        <v>-42.728000000000002</v>
      </c>
      <c r="DZ21" s="162">
        <v>-41.271999999999998</v>
      </c>
      <c r="EA21" s="162">
        <v>0</v>
      </c>
      <c r="EB21" s="162">
        <v>-15.862</v>
      </c>
      <c r="EC21" s="162">
        <v>-23.292000000000002</v>
      </c>
      <c r="ED21" s="162">
        <v>-22.539000000000001</v>
      </c>
      <c r="EE21" s="162">
        <v>-16.09</v>
      </c>
      <c r="EF21" s="162">
        <v>-20.71</v>
      </c>
      <c r="EG21" s="162">
        <v>-10.771000000000001</v>
      </c>
      <c r="EH21" s="162">
        <v>-98.995000000000005</v>
      </c>
      <c r="EI21" s="162">
        <v>-0.94079999999999997</v>
      </c>
      <c r="EJ21" s="162">
        <v>0</v>
      </c>
      <c r="EK21" s="162">
        <v>-9.9595000000000002</v>
      </c>
      <c r="EL21" s="162">
        <v>-9.7309000000000001</v>
      </c>
      <c r="EM21" s="162">
        <v>25.358000000000001</v>
      </c>
      <c r="EN21" s="162">
        <v>-16.385999999999999</v>
      </c>
      <c r="EO21" s="162">
        <v>-15.411</v>
      </c>
      <c r="EP21" s="162">
        <v>-13.827999999999999</v>
      </c>
      <c r="EQ21" s="162">
        <v>-30.027999999999999</v>
      </c>
      <c r="ER21" s="162">
        <v>-29.754999999999999</v>
      </c>
      <c r="ES21" s="162">
        <v>13.987</v>
      </c>
      <c r="ET21" s="162">
        <v>18.379000000000001</v>
      </c>
      <c r="EU21" s="162">
        <v>-10.218999999999999</v>
      </c>
      <c r="EV21" s="162">
        <v>6</v>
      </c>
      <c r="EW21" s="162">
        <v>3.6667000000000001</v>
      </c>
      <c r="EX21" s="162">
        <v>-27.65</v>
      </c>
      <c r="EY21" s="162">
        <v>-9.0063999999999993</v>
      </c>
      <c r="EZ21" s="162">
        <v>-9.0173000000000005</v>
      </c>
      <c r="FA21" s="162">
        <v>5.9353999999999996</v>
      </c>
      <c r="FB21" s="162">
        <v>12.574</v>
      </c>
      <c r="FC21" s="162">
        <v>-25.908000000000001</v>
      </c>
      <c r="FD21" s="162">
        <v>5.6647999999999996</v>
      </c>
      <c r="FE21" s="162">
        <v>0</v>
      </c>
      <c r="FF21" s="162">
        <v>0</v>
      </c>
      <c r="FG21" s="162">
        <v>0</v>
      </c>
      <c r="FH21" s="162">
        <v>0</v>
      </c>
      <c r="FI21" s="162">
        <v>1.0746</v>
      </c>
      <c r="FJ21" s="162">
        <v>11.888999999999999</v>
      </c>
      <c r="FK21" s="162">
        <v>11.888999999999999</v>
      </c>
      <c r="FL21" s="162">
        <v>15.907999999999999</v>
      </c>
      <c r="FM21" s="162">
        <v>24.550999999999998</v>
      </c>
      <c r="FN21" s="162">
        <v>24.439</v>
      </c>
      <c r="FO21" s="162">
        <v>20.49</v>
      </c>
      <c r="FP21" s="162">
        <v>31.867000000000001</v>
      </c>
      <c r="FQ21" s="162">
        <v>13.965999999999999</v>
      </c>
      <c r="FR21" s="162">
        <v>-11.298999999999999</v>
      </c>
      <c r="FS21" s="162">
        <v>-3.9217</v>
      </c>
      <c r="FT21" s="162">
        <v>0.29870000000000002</v>
      </c>
      <c r="FU21" s="162">
        <v>2.73</v>
      </c>
      <c r="FV21" s="162">
        <v>3.3</v>
      </c>
      <c r="FW21" s="162">
        <v>-14.834</v>
      </c>
      <c r="FX21" s="162">
        <v>2.0897000000000001</v>
      </c>
      <c r="FY21" s="162">
        <v>7.7079000000000004</v>
      </c>
      <c r="FZ21" s="162">
        <v>0.53200000000000003</v>
      </c>
      <c r="GA21" s="162">
        <v>0</v>
      </c>
      <c r="GB21" s="162">
        <v>6.0998999999999999</v>
      </c>
      <c r="GC21" s="162">
        <v>-38.590000000000003</v>
      </c>
      <c r="GD21" s="162">
        <v>-29.73</v>
      </c>
      <c r="GE21" s="162">
        <v>-1.8599000000000001</v>
      </c>
      <c r="GF21" s="162">
        <v>25.28</v>
      </c>
      <c r="GG21" s="162">
        <v>-0.1</v>
      </c>
      <c r="GH21" s="162">
        <v>19.02</v>
      </c>
      <c r="GI21" s="162">
        <v>2.601</v>
      </c>
      <c r="GJ21" s="162">
        <v>-2.7886000000000002</v>
      </c>
      <c r="GK21" s="162">
        <v>1.7498</v>
      </c>
      <c r="GL21" s="162">
        <v>5.4800000000000001E-2</v>
      </c>
      <c r="GM21" s="163"/>
      <c r="GN21" s="162">
        <v>-9.8371999999999993</v>
      </c>
      <c r="GO21" s="162">
        <v>-5.39</v>
      </c>
      <c r="GP21" s="162">
        <v>20.143999999999998</v>
      </c>
      <c r="GQ21" s="162">
        <v>-33.612000000000002</v>
      </c>
      <c r="GR21" s="162">
        <v>-15.518000000000001</v>
      </c>
      <c r="GS21" s="162">
        <v>-1.2549999999999999</v>
      </c>
      <c r="GT21" s="162">
        <v>143.07</v>
      </c>
      <c r="GU21" s="162">
        <v>-5.2476000000000003</v>
      </c>
      <c r="GV21" s="162">
        <v>-12.234999999999999</v>
      </c>
      <c r="GW21" s="162">
        <v>10.69</v>
      </c>
      <c r="GX21" s="162">
        <v>2.5219999999999998</v>
      </c>
      <c r="GY21" s="162">
        <v>8.5714000000000006</v>
      </c>
      <c r="GZ21" s="162">
        <v>8.6083999999999996</v>
      </c>
      <c r="HA21" s="162">
        <v>2</v>
      </c>
      <c r="HB21" s="162">
        <v>11.242000000000001</v>
      </c>
      <c r="HC21" s="162">
        <v>12.537000000000001</v>
      </c>
      <c r="HD21" s="162">
        <v>0</v>
      </c>
      <c r="HE21" s="162">
        <v>0</v>
      </c>
      <c r="HF21" s="163"/>
      <c r="HG21" s="162">
        <v>47.1</v>
      </c>
      <c r="HH21" s="162">
        <v>26.033999999999999</v>
      </c>
      <c r="HI21" s="162">
        <v>19.167999999999999</v>
      </c>
      <c r="HJ21" s="162">
        <v>19.48</v>
      </c>
      <c r="HK21" s="162">
        <v>-6.9836999999999998</v>
      </c>
      <c r="HL21" s="162">
        <v>-8.6907999999999994</v>
      </c>
      <c r="HM21" s="162">
        <v>0</v>
      </c>
      <c r="HN21" s="162">
        <v>0</v>
      </c>
      <c r="HO21" s="163"/>
      <c r="HP21" s="162">
        <v>46.204999999999998</v>
      </c>
      <c r="HQ21" s="162">
        <v>-19.734999999999999</v>
      </c>
      <c r="HR21" s="162">
        <v>-18.73</v>
      </c>
      <c r="HS21" s="162">
        <v>-10.324</v>
      </c>
      <c r="HT21" s="162">
        <v>-10.252000000000001</v>
      </c>
      <c r="HU21" s="162">
        <v>8.3299000000000003</v>
      </c>
      <c r="HV21" s="162">
        <v>8.39</v>
      </c>
      <c r="HW21" s="162">
        <v>-31.1</v>
      </c>
      <c r="HX21" s="162">
        <v>-31</v>
      </c>
      <c r="HY21" s="162">
        <v>2.8481999999999998</v>
      </c>
      <c r="HZ21" s="162">
        <v>-10.159000000000001</v>
      </c>
      <c r="IA21" s="162">
        <v>21.411000000000001</v>
      </c>
      <c r="IB21" s="162">
        <v>22.870999999999999</v>
      </c>
      <c r="IC21" s="162">
        <v>22.983000000000001</v>
      </c>
      <c r="ID21" s="162">
        <v>-14.398999999999999</v>
      </c>
      <c r="IE21" s="162">
        <v>-37.5</v>
      </c>
      <c r="IF21" s="162">
        <v>9</v>
      </c>
      <c r="IG21" s="162">
        <v>8.3000000000000007</v>
      </c>
      <c r="IH21" s="162">
        <v>-17.826000000000001</v>
      </c>
      <c r="II21" s="162">
        <v>-17.733000000000001</v>
      </c>
      <c r="IJ21" s="162">
        <v>-107.77</v>
      </c>
      <c r="IK21" s="162">
        <v>45.658999999999999</v>
      </c>
      <c r="IL21" s="162">
        <v>-300.64999999999998</v>
      </c>
      <c r="IM21" s="162">
        <v>-22.382999999999999</v>
      </c>
      <c r="IN21" s="163"/>
      <c r="IO21" s="162">
        <v>115.91</v>
      </c>
      <c r="IP21" s="162">
        <v>46.997</v>
      </c>
      <c r="IQ21" s="162">
        <v>112.97</v>
      </c>
      <c r="IR21" s="162">
        <v>54.106000000000002</v>
      </c>
      <c r="IS21" s="162">
        <v>54.442999999999998</v>
      </c>
      <c r="IT21" s="162">
        <v>34.68</v>
      </c>
      <c r="IU21" s="162">
        <v>31.335999999999999</v>
      </c>
      <c r="IV21" s="162">
        <v>-4.2778</v>
      </c>
      <c r="IW21" s="162">
        <v>236.03</v>
      </c>
      <c r="IX21" s="162">
        <v>-165.68</v>
      </c>
      <c r="IY21" s="162">
        <v>78.483000000000004</v>
      </c>
      <c r="IZ21" s="162">
        <v>-71.23</v>
      </c>
      <c r="JA21" s="162">
        <v>-1.8737999999999999</v>
      </c>
      <c r="JB21" s="162">
        <v>8.8796999999999997</v>
      </c>
      <c r="JC21" s="162">
        <v>-5.76</v>
      </c>
      <c r="JD21" s="162">
        <v>-1.4219999999999999</v>
      </c>
      <c r="JE21" s="162">
        <v>-1.419</v>
      </c>
      <c r="JF21" s="162">
        <v>2.5598999999999998</v>
      </c>
      <c r="JG21" s="162">
        <v>2</v>
      </c>
      <c r="JH21" s="162">
        <v>-5.3788999999999998</v>
      </c>
      <c r="JI21" s="162">
        <v>-7.9391999999999996</v>
      </c>
      <c r="JJ21" s="162">
        <v>14.503</v>
      </c>
      <c r="JK21" s="162">
        <v>-14.94</v>
      </c>
      <c r="JL21" s="162">
        <v>5.8</v>
      </c>
      <c r="JM21" s="162">
        <v>0.44600000000000001</v>
      </c>
      <c r="JN21" s="162">
        <v>0.65500000000000003</v>
      </c>
      <c r="JO21" s="162">
        <v>0</v>
      </c>
      <c r="JP21" s="162">
        <v>0</v>
      </c>
      <c r="JQ21" s="162">
        <v>4.4505999999999997</v>
      </c>
      <c r="JR21" s="162">
        <v>3.5943999999999998</v>
      </c>
      <c r="JS21" s="162">
        <v>4.5118999999999998</v>
      </c>
      <c r="JT21" s="163"/>
      <c r="JU21" s="162">
        <v>22.399000000000001</v>
      </c>
      <c r="JV21" s="162">
        <v>2.0244</v>
      </c>
      <c r="JW21" s="162">
        <v>0.06</v>
      </c>
      <c r="JX21" s="162">
        <v>0.37</v>
      </c>
      <c r="JY21" s="162">
        <v>0</v>
      </c>
      <c r="JZ21" s="162">
        <v>-17.093</v>
      </c>
      <c r="KA21" s="162">
        <v>-19.597000000000001</v>
      </c>
      <c r="KB21" s="162">
        <v>0</v>
      </c>
      <c r="KC21" s="162">
        <v>12.574999999999999</v>
      </c>
      <c r="KD21" s="162">
        <v>-14.069000000000001</v>
      </c>
      <c r="KE21" s="162">
        <v>0</v>
      </c>
      <c r="KF21" s="163"/>
      <c r="KG21" s="162">
        <v>6.5998999999999999</v>
      </c>
      <c r="KH21" s="162">
        <v>0</v>
      </c>
      <c r="KI21" s="162">
        <v>-104.92</v>
      </c>
    </row>
    <row r="22" spans="1:295" ht="18" customHeight="1" x14ac:dyDescent="0.25">
      <c r="A22" s="159" t="s">
        <v>44</v>
      </c>
      <c r="B22" s="159" t="s">
        <v>722</v>
      </c>
      <c r="C22" s="162">
        <v>0</v>
      </c>
      <c r="D22" s="162">
        <v>5.2473000000000001</v>
      </c>
      <c r="E22" s="162">
        <v>-10.795999999999999</v>
      </c>
      <c r="F22" s="162">
        <v>3.3342999999999998</v>
      </c>
      <c r="G22" s="162">
        <v>8.7225999999999999</v>
      </c>
      <c r="H22" s="162">
        <v>0</v>
      </c>
      <c r="I22" s="162">
        <v>16.366</v>
      </c>
      <c r="J22" s="163"/>
      <c r="K22" s="162">
        <v>11.082000000000001</v>
      </c>
      <c r="L22" s="162">
        <v>4.4257999999999997</v>
      </c>
      <c r="M22" s="162">
        <v>5.8582999999999998</v>
      </c>
      <c r="N22" s="162">
        <v>-15.539</v>
      </c>
      <c r="O22" s="162">
        <v>-22</v>
      </c>
      <c r="P22" s="162">
        <v>0</v>
      </c>
      <c r="Q22" s="162">
        <v>0</v>
      </c>
      <c r="R22" s="162">
        <v>-15.398999999999999</v>
      </c>
      <c r="S22" s="162">
        <v>3.9134000000000002</v>
      </c>
      <c r="T22" s="162">
        <v>2.4009</v>
      </c>
      <c r="U22" s="162">
        <v>3.4354</v>
      </c>
      <c r="V22" s="162">
        <v>3.1806999999999999</v>
      </c>
      <c r="W22" s="162">
        <v>5.931</v>
      </c>
      <c r="X22" s="162">
        <v>0</v>
      </c>
      <c r="Y22" s="162">
        <v>2.1484000000000001</v>
      </c>
      <c r="Z22" s="162">
        <v>1.1873</v>
      </c>
      <c r="AA22" s="163"/>
      <c r="AB22" s="162">
        <v>-0.70520000000000005</v>
      </c>
      <c r="AC22" s="162">
        <v>-1.2539</v>
      </c>
      <c r="AD22" s="162">
        <v>-1.2369000000000001</v>
      </c>
      <c r="AE22" s="162">
        <v>1.2819</v>
      </c>
      <c r="AF22" s="162">
        <v>-4.4400000000000004</v>
      </c>
      <c r="AG22" s="162">
        <v>-15.4</v>
      </c>
      <c r="AH22" s="162">
        <v>-0.375</v>
      </c>
      <c r="AI22" s="162">
        <v>0.31</v>
      </c>
      <c r="AJ22" s="162">
        <v>-13.079000000000001</v>
      </c>
      <c r="AK22" s="162">
        <v>-13.109</v>
      </c>
      <c r="AL22" s="162">
        <v>-10</v>
      </c>
      <c r="AM22" s="162">
        <v>-11.63</v>
      </c>
      <c r="AN22" s="162">
        <v>-11.439</v>
      </c>
      <c r="AO22" s="162">
        <v>4.2401999999999997</v>
      </c>
      <c r="AP22" s="162">
        <v>3.6806999999999999</v>
      </c>
      <c r="AQ22" s="162">
        <v>11.135999999999999</v>
      </c>
      <c r="AR22" s="162">
        <v>12.486000000000001</v>
      </c>
      <c r="AS22" s="162">
        <v>-15.548</v>
      </c>
      <c r="AT22" s="162">
        <v>-6.8319000000000001</v>
      </c>
      <c r="AU22" s="162">
        <v>0</v>
      </c>
      <c r="AV22" s="162">
        <v>-0.28410000000000002</v>
      </c>
      <c r="AW22" s="162">
        <v>-0.13320000000000001</v>
      </c>
      <c r="AX22" s="162">
        <v>-12.726000000000001</v>
      </c>
      <c r="AY22" s="162">
        <v>-9.7789999999999999</v>
      </c>
      <c r="AZ22" s="162">
        <v>2.3795999999999999</v>
      </c>
      <c r="BA22" s="162">
        <v>12.96</v>
      </c>
      <c r="BB22" s="162">
        <v>15.468</v>
      </c>
      <c r="BC22" s="162">
        <v>1.7497</v>
      </c>
      <c r="BD22" s="162">
        <v>-5.3998999999999997</v>
      </c>
      <c r="BE22" s="162">
        <v>-5.3998999999999997</v>
      </c>
      <c r="BF22" s="162">
        <v>-21.832000000000001</v>
      </c>
      <c r="BG22" s="162">
        <v>0</v>
      </c>
      <c r="BH22" s="162">
        <v>-1.0865</v>
      </c>
      <c r="BI22" s="162">
        <v>1.3141</v>
      </c>
      <c r="BJ22" s="162">
        <v>17.026</v>
      </c>
      <c r="BK22" s="162">
        <v>3.5709</v>
      </c>
      <c r="BL22" s="162">
        <v>0</v>
      </c>
      <c r="BM22" s="162">
        <v>1.115</v>
      </c>
      <c r="BN22" s="162">
        <v>-123.75</v>
      </c>
      <c r="BO22" s="162">
        <v>-9.2775999999999996</v>
      </c>
      <c r="BP22" s="162">
        <v>-9.1859999999999999</v>
      </c>
      <c r="BQ22" s="162">
        <v>11.108000000000001</v>
      </c>
      <c r="BR22" s="162">
        <v>-227.48</v>
      </c>
      <c r="BS22" s="162">
        <v>-9.1669</v>
      </c>
      <c r="BT22" s="163"/>
      <c r="BU22" s="163"/>
      <c r="BV22" s="162">
        <v>7.2251000000000003</v>
      </c>
      <c r="BW22" s="162">
        <v>8.27</v>
      </c>
      <c r="BX22" s="162">
        <v>4.5</v>
      </c>
      <c r="BY22" s="162">
        <v>-11.279</v>
      </c>
      <c r="BZ22" s="162">
        <v>3.3199000000000001</v>
      </c>
      <c r="CA22" s="162">
        <v>-25.312999999999999</v>
      </c>
      <c r="CB22" s="162">
        <v>-25.312999999999999</v>
      </c>
      <c r="CC22" s="162">
        <v>23.984999999999999</v>
      </c>
      <c r="CD22" s="162">
        <v>22.925999999999998</v>
      </c>
      <c r="CE22" s="162">
        <v>-7.4451999999999998</v>
      </c>
      <c r="CF22" s="162">
        <v>-35.094999999999999</v>
      </c>
      <c r="CG22" s="162">
        <v>-35.256</v>
      </c>
      <c r="CH22" s="162">
        <v>17.170999999999999</v>
      </c>
      <c r="CI22" s="162">
        <v>2.4878999999999998</v>
      </c>
      <c r="CJ22" s="162">
        <v>2.88</v>
      </c>
      <c r="CK22" s="162">
        <v>6.4119999999999999</v>
      </c>
      <c r="CL22" s="162">
        <v>34</v>
      </c>
      <c r="CM22" s="162">
        <v>-0.3</v>
      </c>
      <c r="CN22" s="162">
        <v>-1.88</v>
      </c>
      <c r="CO22" s="162">
        <v>18.952000000000002</v>
      </c>
      <c r="CP22" s="162">
        <v>18.433</v>
      </c>
      <c r="CQ22" s="162">
        <v>18.077999999999999</v>
      </c>
      <c r="CR22" s="162">
        <v>36.277000000000001</v>
      </c>
      <c r="CS22" s="162">
        <v>36.514000000000003</v>
      </c>
      <c r="CT22" s="162">
        <v>-23.210999999999999</v>
      </c>
      <c r="CU22" s="162">
        <v>-19.891999999999999</v>
      </c>
      <c r="CV22" s="162">
        <v>-11.302</v>
      </c>
      <c r="CW22" s="162">
        <v>2.4064000000000001</v>
      </c>
      <c r="CX22" s="162">
        <v>25.149000000000001</v>
      </c>
      <c r="CY22" s="162">
        <v>21.04</v>
      </c>
      <c r="CZ22" s="162">
        <v>7.3486000000000002</v>
      </c>
      <c r="DA22" s="162">
        <v>7.5225</v>
      </c>
      <c r="DB22" s="162">
        <v>-7.4699</v>
      </c>
      <c r="DC22" s="162">
        <v>25.512</v>
      </c>
      <c r="DD22" s="162">
        <v>-4.0991999999999997</v>
      </c>
      <c r="DE22" s="162">
        <v>-3.8372000000000002</v>
      </c>
      <c r="DF22" s="162">
        <v>33.186</v>
      </c>
      <c r="DG22" s="162">
        <v>1.47E-2</v>
      </c>
      <c r="DH22" s="162">
        <v>-3.6873999999999998</v>
      </c>
      <c r="DI22" s="162">
        <v>13.699</v>
      </c>
      <c r="DJ22" s="162">
        <v>14</v>
      </c>
      <c r="DK22" s="162">
        <v>-3.7315999999999998</v>
      </c>
      <c r="DL22" s="162">
        <v>4.3070000000000004</v>
      </c>
      <c r="DM22" s="162">
        <v>52.997</v>
      </c>
      <c r="DN22" s="162">
        <v>11.695</v>
      </c>
      <c r="DO22" s="162">
        <v>4.78</v>
      </c>
      <c r="DP22" s="162">
        <v>-6.3</v>
      </c>
      <c r="DQ22" s="162">
        <v>5.1165000000000003</v>
      </c>
      <c r="DR22" s="162">
        <v>-33.250999999999998</v>
      </c>
      <c r="DS22" s="162">
        <v>-2.83</v>
      </c>
      <c r="DT22" s="162">
        <v>-2.91</v>
      </c>
      <c r="DU22" s="162">
        <v>20</v>
      </c>
      <c r="DV22" s="162">
        <v>17.690000000000001</v>
      </c>
      <c r="DW22" s="162">
        <v>-33.162999999999997</v>
      </c>
      <c r="DX22" s="162">
        <v>-16.972000000000001</v>
      </c>
      <c r="DY22" s="162">
        <v>-43.73</v>
      </c>
      <c r="DZ22" s="162">
        <v>-41.963000000000001</v>
      </c>
      <c r="EA22" s="162">
        <v>0</v>
      </c>
      <c r="EB22" s="162">
        <v>-10.379</v>
      </c>
      <c r="EC22" s="162">
        <v>-18.486999999999998</v>
      </c>
      <c r="ED22" s="162">
        <v>-19.54</v>
      </c>
      <c r="EE22" s="162">
        <v>-14.608000000000001</v>
      </c>
      <c r="EF22" s="162">
        <v>-20.73</v>
      </c>
      <c r="EG22" s="162">
        <v>-10.51</v>
      </c>
      <c r="EH22" s="162">
        <v>-93.212999999999994</v>
      </c>
      <c r="EI22" s="162">
        <v>-5.1569000000000003</v>
      </c>
      <c r="EJ22" s="162">
        <v>0</v>
      </c>
      <c r="EK22" s="162">
        <v>-11.301</v>
      </c>
      <c r="EL22" s="162">
        <v>-10.802</v>
      </c>
      <c r="EM22" s="162">
        <v>26.204000000000001</v>
      </c>
      <c r="EN22" s="162">
        <v>-19.117999999999999</v>
      </c>
      <c r="EO22" s="162">
        <v>-18.225000000000001</v>
      </c>
      <c r="EP22" s="162">
        <v>5.6479999999999997</v>
      </c>
      <c r="EQ22" s="162">
        <v>-31.137</v>
      </c>
      <c r="ER22" s="162">
        <v>-30.579000000000001</v>
      </c>
      <c r="ES22" s="162">
        <v>13.74</v>
      </c>
      <c r="ET22" s="162">
        <v>0</v>
      </c>
      <c r="EU22" s="162">
        <v>-9.7100000000000009</v>
      </c>
      <c r="EV22" s="162">
        <v>-0.2</v>
      </c>
      <c r="EW22" s="162">
        <v>3.7458</v>
      </c>
      <c r="EX22" s="162">
        <v>-33.561</v>
      </c>
      <c r="EY22" s="162">
        <v>-9.8961000000000006</v>
      </c>
      <c r="EZ22" s="162">
        <v>-9.8278999999999996</v>
      </c>
      <c r="FA22" s="162">
        <v>5.0579999999999998</v>
      </c>
      <c r="FB22" s="162">
        <v>15.147</v>
      </c>
      <c r="FC22" s="162">
        <v>-24.544</v>
      </c>
      <c r="FD22" s="162">
        <v>5.5975999999999999</v>
      </c>
      <c r="FE22" s="162">
        <v>0</v>
      </c>
      <c r="FF22" s="162">
        <v>0</v>
      </c>
      <c r="FG22" s="162">
        <v>7.0308999999999999</v>
      </c>
      <c r="FH22" s="162">
        <v>0</v>
      </c>
      <c r="FI22" s="162">
        <v>5.266</v>
      </c>
      <c r="FJ22" s="162">
        <v>12.558999999999999</v>
      </c>
      <c r="FK22" s="162">
        <v>12.726000000000001</v>
      </c>
      <c r="FL22" s="162">
        <v>9.0426000000000002</v>
      </c>
      <c r="FM22" s="162">
        <v>25.146999999999998</v>
      </c>
      <c r="FN22" s="162">
        <v>25.823</v>
      </c>
      <c r="FO22" s="162">
        <v>12.054</v>
      </c>
      <c r="FP22" s="162">
        <v>24.593</v>
      </c>
      <c r="FQ22" s="162">
        <v>9.5178999999999991</v>
      </c>
      <c r="FR22" s="162">
        <v>-14.388999999999999</v>
      </c>
      <c r="FS22" s="162">
        <v>-2.6179000000000001</v>
      </c>
      <c r="FT22" s="162">
        <v>0.27579999999999999</v>
      </c>
      <c r="FU22" s="162">
        <v>2.09</v>
      </c>
      <c r="FV22" s="162">
        <v>2.44</v>
      </c>
      <c r="FW22" s="162">
        <v>-11.125</v>
      </c>
      <c r="FX22" s="162">
        <v>2.4876999999999998</v>
      </c>
      <c r="FY22" s="162">
        <v>7.8178999999999998</v>
      </c>
      <c r="FZ22" s="162">
        <v>0.42899999999999999</v>
      </c>
      <c r="GA22" s="162">
        <v>0</v>
      </c>
      <c r="GB22" s="162">
        <v>6.2199</v>
      </c>
      <c r="GC22" s="162">
        <v>-32.838000000000001</v>
      </c>
      <c r="GD22" s="162">
        <v>-24.875</v>
      </c>
      <c r="GE22" s="162">
        <v>-2.3898999999999999</v>
      </c>
      <c r="GF22" s="162">
        <v>25.231999999999999</v>
      </c>
      <c r="GG22" s="162">
        <v>-0.1</v>
      </c>
      <c r="GH22" s="162">
        <v>18.581</v>
      </c>
      <c r="GI22" s="162">
        <v>2.6476999999999999</v>
      </c>
      <c r="GJ22" s="162">
        <v>-2.8523000000000001</v>
      </c>
      <c r="GK22" s="162">
        <v>1.7576000000000001</v>
      </c>
      <c r="GL22" s="162">
        <v>5.7700000000000001E-2</v>
      </c>
      <c r="GM22" s="163"/>
      <c r="GN22" s="162">
        <v>-9.3506</v>
      </c>
      <c r="GO22" s="162">
        <v>-7.1639999999999997</v>
      </c>
      <c r="GP22" s="162">
        <v>19.411000000000001</v>
      </c>
      <c r="GQ22" s="162">
        <v>-32.688000000000002</v>
      </c>
      <c r="GR22" s="162">
        <v>-14.641999999999999</v>
      </c>
      <c r="GS22" s="162">
        <v>-1.1033999999999999</v>
      </c>
      <c r="GT22" s="162">
        <v>148.72</v>
      </c>
      <c r="GU22" s="162">
        <v>-4.8826999999999998</v>
      </c>
      <c r="GV22" s="162">
        <v>-11.814</v>
      </c>
      <c r="GW22" s="162">
        <v>10.657</v>
      </c>
      <c r="GX22" s="162">
        <v>2.7621000000000002</v>
      </c>
      <c r="GY22" s="162">
        <v>8.2783999999999995</v>
      </c>
      <c r="GZ22" s="162">
        <v>8.3711000000000002</v>
      </c>
      <c r="HA22" s="162">
        <v>1.4922</v>
      </c>
      <c r="HB22" s="162">
        <v>10.723000000000001</v>
      </c>
      <c r="HC22" s="162">
        <v>13.172000000000001</v>
      </c>
      <c r="HD22" s="162">
        <v>0</v>
      </c>
      <c r="HE22" s="162">
        <v>0</v>
      </c>
      <c r="HF22" s="162">
        <v>-24.989000000000001</v>
      </c>
      <c r="HG22" s="162">
        <v>46.503</v>
      </c>
      <c r="HH22" s="162">
        <v>27.521999999999998</v>
      </c>
      <c r="HI22" s="162">
        <v>19.911000000000001</v>
      </c>
      <c r="HJ22" s="162">
        <v>18.443999999999999</v>
      </c>
      <c r="HK22" s="162">
        <v>-6.7464000000000004</v>
      </c>
      <c r="HL22" s="162">
        <v>-9.0007999999999999</v>
      </c>
      <c r="HM22" s="162">
        <v>0</v>
      </c>
      <c r="HN22" s="162">
        <v>-9.9932999999999996</v>
      </c>
      <c r="HO22" s="162">
        <v>45.960999999999999</v>
      </c>
      <c r="HP22" s="162">
        <v>46.204999999999998</v>
      </c>
      <c r="HQ22" s="162">
        <v>-20.971</v>
      </c>
      <c r="HR22" s="162">
        <v>-20.042999999999999</v>
      </c>
      <c r="HS22" s="162">
        <v>-11.596</v>
      </c>
      <c r="HT22" s="162">
        <v>-11.442</v>
      </c>
      <c r="HU22" s="162">
        <v>10.029</v>
      </c>
      <c r="HV22" s="162">
        <v>10.220000000000001</v>
      </c>
      <c r="HW22" s="162">
        <v>-33.298999999999999</v>
      </c>
      <c r="HX22" s="162">
        <v>-33.098999999999997</v>
      </c>
      <c r="HY22" s="162">
        <v>2.7603</v>
      </c>
      <c r="HZ22" s="162">
        <v>-9.6</v>
      </c>
      <c r="IA22" s="162">
        <v>26.317</v>
      </c>
      <c r="IB22" s="162">
        <v>18.914999999999999</v>
      </c>
      <c r="IC22" s="162">
        <v>18.809999999999999</v>
      </c>
      <c r="ID22" s="162">
        <v>-14.398999999999999</v>
      </c>
      <c r="IE22" s="162">
        <v>-37.5</v>
      </c>
      <c r="IF22" s="162">
        <v>9.3999000000000006</v>
      </c>
      <c r="IG22" s="162">
        <v>8.8999000000000006</v>
      </c>
      <c r="IH22" s="162">
        <v>-17.826000000000001</v>
      </c>
      <c r="II22" s="162">
        <v>-17.777999999999999</v>
      </c>
      <c r="IJ22" s="162">
        <v>-109.13</v>
      </c>
      <c r="IK22" s="162">
        <v>53.195999999999998</v>
      </c>
      <c r="IL22" s="162">
        <v>-300.60000000000002</v>
      </c>
      <c r="IM22" s="162">
        <v>-24.199000000000002</v>
      </c>
      <c r="IN22" s="162">
        <v>152.28</v>
      </c>
      <c r="IO22" s="162">
        <v>118.53</v>
      </c>
      <c r="IP22" s="162">
        <v>46.643999999999998</v>
      </c>
      <c r="IQ22" s="162">
        <v>117.65</v>
      </c>
      <c r="IR22" s="162">
        <v>56.371000000000002</v>
      </c>
      <c r="IS22" s="162">
        <v>53.277000000000001</v>
      </c>
      <c r="IT22" s="162">
        <v>33.412999999999997</v>
      </c>
      <c r="IU22" s="162">
        <v>29.245999999999999</v>
      </c>
      <c r="IV22" s="162">
        <v>-8.8142999999999994</v>
      </c>
      <c r="IW22" s="162">
        <v>236.5</v>
      </c>
      <c r="IX22" s="162">
        <v>-166.24</v>
      </c>
      <c r="IY22" s="162">
        <v>74.992999999999995</v>
      </c>
      <c r="IZ22" s="162">
        <v>-67.932000000000002</v>
      </c>
      <c r="JA22" s="162">
        <v>-2.1080999999999999</v>
      </c>
      <c r="JB22" s="162">
        <v>8.8796999999999997</v>
      </c>
      <c r="JC22" s="162">
        <v>-6.88</v>
      </c>
      <c r="JD22" s="162">
        <v>-1.4078999999999999</v>
      </c>
      <c r="JE22" s="162">
        <v>-1.403</v>
      </c>
      <c r="JF22" s="162">
        <v>3.44</v>
      </c>
      <c r="JG22" s="162">
        <v>1.1200000000000001</v>
      </c>
      <c r="JH22" s="162">
        <v>-5.3615000000000004</v>
      </c>
      <c r="JI22" s="162">
        <v>-7.1456999999999997</v>
      </c>
      <c r="JJ22" s="162">
        <v>14.122</v>
      </c>
      <c r="JK22" s="162">
        <v>-14.326000000000001</v>
      </c>
      <c r="JL22" s="162">
        <v>5.3</v>
      </c>
      <c r="JM22" s="162">
        <v>-1.5820000000000001</v>
      </c>
      <c r="JN22" s="162">
        <v>-1.514</v>
      </c>
      <c r="JO22" s="162">
        <v>0</v>
      </c>
      <c r="JP22" s="162">
        <v>0</v>
      </c>
      <c r="JQ22" s="162">
        <v>4.3045999999999998</v>
      </c>
      <c r="JR22" s="162">
        <v>3.8877999999999999</v>
      </c>
      <c r="JS22" s="162">
        <v>3.7511000000000001</v>
      </c>
      <c r="JT22" s="163"/>
      <c r="JU22" s="162">
        <v>22.7</v>
      </c>
      <c r="JV22" s="162">
        <v>1.8405</v>
      </c>
      <c r="JW22" s="162">
        <v>0.18</v>
      </c>
      <c r="JX22" s="162">
        <v>0.37</v>
      </c>
      <c r="JY22" s="162">
        <v>0</v>
      </c>
      <c r="JZ22" s="162">
        <v>-16.603999999999999</v>
      </c>
      <c r="KA22" s="162">
        <v>-19.492000000000001</v>
      </c>
      <c r="KB22" s="162">
        <v>0</v>
      </c>
      <c r="KC22" s="162">
        <v>12.212999999999999</v>
      </c>
      <c r="KD22" s="162">
        <v>-14.178000000000001</v>
      </c>
      <c r="KE22" s="162">
        <v>0</v>
      </c>
      <c r="KF22" s="162">
        <v>-23.899000000000001</v>
      </c>
      <c r="KG22" s="162">
        <v>6.5</v>
      </c>
      <c r="KH22" s="162">
        <v>0</v>
      </c>
      <c r="KI22" s="162">
        <v>-101.72</v>
      </c>
    </row>
    <row r="23" spans="1:295" ht="18" customHeight="1" x14ac:dyDescent="0.25">
      <c r="A23" s="159" t="s">
        <v>44</v>
      </c>
      <c r="B23" s="159" t="s">
        <v>723</v>
      </c>
      <c r="C23" s="162">
        <v>0</v>
      </c>
      <c r="D23" s="162">
        <v>5.4093</v>
      </c>
      <c r="E23" s="162">
        <v>-11.182</v>
      </c>
      <c r="F23" s="162">
        <v>3.5706000000000002</v>
      </c>
      <c r="G23" s="162">
        <v>8.8041</v>
      </c>
      <c r="H23" s="162">
        <v>0</v>
      </c>
      <c r="I23" s="162">
        <v>16.37</v>
      </c>
      <c r="J23" s="163"/>
      <c r="K23" s="162">
        <v>15.169</v>
      </c>
      <c r="L23" s="162">
        <v>6.4808000000000003</v>
      </c>
      <c r="M23" s="162">
        <v>7.7839</v>
      </c>
      <c r="N23" s="162">
        <v>-17.760000000000002</v>
      </c>
      <c r="O23" s="162">
        <v>-19.798999999999999</v>
      </c>
      <c r="P23" s="162">
        <v>0</v>
      </c>
      <c r="Q23" s="162">
        <v>0.82799999999999996</v>
      </c>
      <c r="R23" s="162">
        <v>-15.398999999999999</v>
      </c>
      <c r="S23" s="162">
        <v>3.9498000000000002</v>
      </c>
      <c r="T23" s="162">
        <v>0.2984</v>
      </c>
      <c r="U23" s="162">
        <v>4.0448000000000004</v>
      </c>
      <c r="V23" s="162">
        <v>4.0293000000000001</v>
      </c>
      <c r="W23" s="162">
        <v>6.8231999999999999</v>
      </c>
      <c r="X23" s="162">
        <v>0</v>
      </c>
      <c r="Y23" s="162">
        <v>1.9363999999999999</v>
      </c>
      <c r="Z23" s="162">
        <v>1.1959</v>
      </c>
      <c r="AA23" s="163"/>
      <c r="AB23" s="163"/>
      <c r="AC23" s="162">
        <v>-0.94199999999999995</v>
      </c>
      <c r="AD23" s="162">
        <v>-0.94399999999999995</v>
      </c>
      <c r="AE23" s="162">
        <v>1.2819</v>
      </c>
      <c r="AF23" s="162">
        <v>-2.2200000000000002</v>
      </c>
      <c r="AG23" s="162">
        <v>-15.4</v>
      </c>
      <c r="AH23" s="162">
        <v>-0.67700000000000005</v>
      </c>
      <c r="AI23" s="162">
        <v>0.32</v>
      </c>
      <c r="AJ23" s="162">
        <v>-10.439</v>
      </c>
      <c r="AK23" s="162">
        <v>-10.1</v>
      </c>
      <c r="AL23" s="162">
        <v>-10</v>
      </c>
      <c r="AM23" s="162">
        <v>-12.55</v>
      </c>
      <c r="AN23" s="162">
        <v>-12.609</v>
      </c>
      <c r="AO23" s="162">
        <v>4.7765000000000004</v>
      </c>
      <c r="AP23" s="162">
        <v>3.3868</v>
      </c>
      <c r="AQ23" s="162">
        <v>9.7660999999999998</v>
      </c>
      <c r="AR23" s="162">
        <v>10.593</v>
      </c>
      <c r="AS23" s="162">
        <v>-13.467000000000001</v>
      </c>
      <c r="AT23" s="162">
        <v>-6.2960000000000003</v>
      </c>
      <c r="AU23" s="162">
        <v>0</v>
      </c>
      <c r="AV23" s="162">
        <v>0.97209999999999996</v>
      </c>
      <c r="AW23" s="162">
        <v>0.75090000000000001</v>
      </c>
      <c r="AX23" s="162">
        <v>-12.324</v>
      </c>
      <c r="AY23" s="162">
        <v>-9.9129000000000005</v>
      </c>
      <c r="AZ23" s="162">
        <v>1.9850000000000001</v>
      </c>
      <c r="BA23" s="162">
        <v>11.36</v>
      </c>
      <c r="BB23" s="162">
        <v>13.272</v>
      </c>
      <c r="BC23" s="162">
        <v>0.34949999999999998</v>
      </c>
      <c r="BD23" s="162">
        <v>-5.3998999999999997</v>
      </c>
      <c r="BE23" s="162">
        <v>-5.3998999999999997</v>
      </c>
      <c r="BF23" s="162">
        <v>-22.154</v>
      </c>
      <c r="BG23" s="162">
        <v>0</v>
      </c>
      <c r="BH23" s="162">
        <v>-1.7188000000000001</v>
      </c>
      <c r="BI23" s="162">
        <v>1.3141</v>
      </c>
      <c r="BJ23" s="162">
        <v>17.538</v>
      </c>
      <c r="BK23" s="162">
        <v>5.2119</v>
      </c>
      <c r="BL23" s="162">
        <v>3.4620000000000002</v>
      </c>
      <c r="BM23" s="162">
        <v>2.2486000000000002</v>
      </c>
      <c r="BN23" s="162">
        <v>-106.9</v>
      </c>
      <c r="BO23" s="162">
        <v>0</v>
      </c>
      <c r="BP23" s="162">
        <v>0</v>
      </c>
      <c r="BQ23" s="162">
        <v>-6.6902999999999997</v>
      </c>
      <c r="BR23" s="162">
        <v>-223.18</v>
      </c>
      <c r="BS23" s="162">
        <v>-9.1669</v>
      </c>
      <c r="BT23" s="163"/>
      <c r="BU23" s="163"/>
      <c r="BV23" s="162">
        <v>12.494</v>
      </c>
      <c r="BW23" s="163"/>
      <c r="BX23" s="162">
        <v>5.4699</v>
      </c>
      <c r="BY23" s="162">
        <v>-8.68</v>
      </c>
      <c r="BZ23" s="162">
        <v>6</v>
      </c>
      <c r="CA23" s="163"/>
      <c r="CB23" s="162">
        <v>-26.652999999999999</v>
      </c>
      <c r="CC23" s="162">
        <v>26.116</v>
      </c>
      <c r="CD23" s="162">
        <v>24.488</v>
      </c>
      <c r="CE23" s="162">
        <v>-8.2928999999999995</v>
      </c>
      <c r="CF23" s="162">
        <v>-34.972000000000001</v>
      </c>
      <c r="CG23" s="162">
        <v>-35.067999999999998</v>
      </c>
      <c r="CH23" s="162">
        <v>17.448</v>
      </c>
      <c r="CI23" s="162">
        <v>3.2456999999999998</v>
      </c>
      <c r="CJ23" s="162">
        <v>2.88</v>
      </c>
      <c r="CK23" s="162">
        <v>6.4119999999999999</v>
      </c>
      <c r="CL23" s="162">
        <v>40.9</v>
      </c>
      <c r="CM23" s="162">
        <v>-2.2000000000000002</v>
      </c>
      <c r="CN23" s="162">
        <v>-2.4</v>
      </c>
      <c r="CO23" s="162">
        <v>22.754000000000001</v>
      </c>
      <c r="CP23" s="162">
        <v>22.774999999999999</v>
      </c>
      <c r="CQ23" s="162">
        <v>22.297000000000001</v>
      </c>
      <c r="CR23" s="162">
        <v>34.084000000000003</v>
      </c>
      <c r="CS23" s="162">
        <v>34.383000000000003</v>
      </c>
      <c r="CT23" s="162">
        <v>-26.247</v>
      </c>
      <c r="CU23" s="162">
        <v>-24.245000000000001</v>
      </c>
      <c r="CV23" s="162">
        <v>-7.9843999999999999</v>
      </c>
      <c r="CW23" s="162">
        <v>2.3868</v>
      </c>
      <c r="CX23" s="162">
        <v>30.629000000000001</v>
      </c>
      <c r="CY23" s="162">
        <v>23.28</v>
      </c>
      <c r="CZ23" s="162">
        <v>9.6922999999999995</v>
      </c>
      <c r="DA23" s="162">
        <v>9.7685999999999993</v>
      </c>
      <c r="DB23" s="162">
        <v>-8.9298999999999999</v>
      </c>
      <c r="DC23" s="162">
        <v>25.512</v>
      </c>
      <c r="DD23" s="162">
        <v>-4.8459000000000003</v>
      </c>
      <c r="DE23" s="162">
        <v>-4.5739999999999998</v>
      </c>
      <c r="DF23" s="162">
        <v>29.827000000000002</v>
      </c>
      <c r="DG23" s="162">
        <v>1.44E-2</v>
      </c>
      <c r="DH23" s="162">
        <v>-4.3574000000000002</v>
      </c>
      <c r="DI23" s="162">
        <v>6.5</v>
      </c>
      <c r="DJ23" s="162">
        <v>6.6999000000000004</v>
      </c>
      <c r="DK23" s="162">
        <v>-4.5091999999999999</v>
      </c>
      <c r="DL23" s="162">
        <v>6.7381000000000002</v>
      </c>
      <c r="DM23" s="162">
        <v>55.046999999999997</v>
      </c>
      <c r="DN23" s="162">
        <v>15.590999999999999</v>
      </c>
      <c r="DO23" s="162">
        <v>7.49</v>
      </c>
      <c r="DP23" s="162">
        <v>-6.71</v>
      </c>
      <c r="DQ23" s="162">
        <v>7.29</v>
      </c>
      <c r="DR23" s="162">
        <v>-31.940999999999999</v>
      </c>
      <c r="DS23" s="162">
        <v>-2.97</v>
      </c>
      <c r="DT23" s="162">
        <v>-3.0598999999999998</v>
      </c>
      <c r="DU23" s="162">
        <v>16.78</v>
      </c>
      <c r="DV23" s="162">
        <v>20.079000000000001</v>
      </c>
      <c r="DW23" s="162">
        <v>-29.635999999999999</v>
      </c>
      <c r="DX23" s="162">
        <v>-14.772</v>
      </c>
      <c r="DY23" s="162">
        <v>-43.189</v>
      </c>
      <c r="DZ23" s="162">
        <v>-42.627000000000002</v>
      </c>
      <c r="EA23" s="162">
        <v>13.811999999999999</v>
      </c>
      <c r="EB23" s="162">
        <v>-3.3961000000000001</v>
      </c>
      <c r="EC23" s="162">
        <v>-11.356</v>
      </c>
      <c r="ED23" s="162">
        <v>-11.484999999999999</v>
      </c>
      <c r="EE23" s="162">
        <v>-19.231999999999999</v>
      </c>
      <c r="EF23" s="162">
        <v>-24.193999999999999</v>
      </c>
      <c r="EG23" s="162">
        <v>-10.686</v>
      </c>
      <c r="EH23" s="162">
        <v>-72.536000000000001</v>
      </c>
      <c r="EI23" s="162">
        <v>-16.617999999999999</v>
      </c>
      <c r="EJ23" s="162">
        <v>0</v>
      </c>
      <c r="EK23" s="162">
        <v>-11.92</v>
      </c>
      <c r="EL23" s="162">
        <v>-10.576000000000001</v>
      </c>
      <c r="EM23" s="162">
        <v>28.373000000000001</v>
      </c>
      <c r="EN23" s="162">
        <v>-18.710999999999999</v>
      </c>
      <c r="EO23" s="162">
        <v>-17.82</v>
      </c>
      <c r="EP23" s="162">
        <v>-22.02</v>
      </c>
      <c r="EQ23" s="162">
        <v>-30.661999999999999</v>
      </c>
      <c r="ER23" s="162">
        <v>-30.233000000000001</v>
      </c>
      <c r="ES23" s="162">
        <v>16.978000000000002</v>
      </c>
      <c r="ET23" s="162">
        <v>18.888999999999999</v>
      </c>
      <c r="EU23" s="162">
        <v>-9.5699000000000005</v>
      </c>
      <c r="EV23" s="162">
        <v>11.199</v>
      </c>
      <c r="EW23" s="162">
        <v>4.4885999999999999</v>
      </c>
      <c r="EX23" s="162">
        <v>-35.631</v>
      </c>
      <c r="EY23" s="162">
        <v>-8.9459</v>
      </c>
      <c r="EZ23" s="162">
        <v>-9.1128</v>
      </c>
      <c r="FA23" s="162">
        <v>4.9863</v>
      </c>
      <c r="FB23" s="162">
        <v>16.504999999999999</v>
      </c>
      <c r="FC23" s="162">
        <v>-27.45</v>
      </c>
      <c r="FD23" s="162">
        <v>5.2069999999999999</v>
      </c>
      <c r="FE23" s="162">
        <v>0</v>
      </c>
      <c r="FF23" s="162">
        <v>0</v>
      </c>
      <c r="FG23" s="162">
        <v>6.7603</v>
      </c>
      <c r="FH23" s="162">
        <v>0</v>
      </c>
      <c r="FI23" s="162">
        <v>5.8437999999999999</v>
      </c>
      <c r="FJ23" s="162">
        <v>13.898</v>
      </c>
      <c r="FK23" s="162">
        <v>13.228999999999999</v>
      </c>
      <c r="FL23" s="162">
        <v>12.391</v>
      </c>
      <c r="FM23" s="162">
        <v>26.111999999999998</v>
      </c>
      <c r="FN23" s="162">
        <v>26.266999999999999</v>
      </c>
      <c r="FO23" s="162">
        <v>14.875999999999999</v>
      </c>
      <c r="FP23" s="162">
        <v>25.292999999999999</v>
      </c>
      <c r="FQ23" s="162">
        <v>10.766999999999999</v>
      </c>
      <c r="FR23" s="162">
        <v>-14.808999999999999</v>
      </c>
      <c r="FS23" s="162">
        <v>-2.4329999999999998</v>
      </c>
      <c r="FT23" s="162">
        <v>0.27579999999999999</v>
      </c>
      <c r="FU23" s="162">
        <v>1.83</v>
      </c>
      <c r="FV23" s="162">
        <v>2.87</v>
      </c>
      <c r="FW23" s="162">
        <v>-11.638999999999999</v>
      </c>
      <c r="FX23" s="162">
        <v>2.4674999999999998</v>
      </c>
      <c r="FY23" s="162">
        <v>7.4638999999999998</v>
      </c>
      <c r="FZ23" s="163"/>
      <c r="GA23" s="162">
        <v>0</v>
      </c>
      <c r="GB23" s="162">
        <v>6.01</v>
      </c>
      <c r="GC23" s="162">
        <v>-33.097000000000001</v>
      </c>
      <c r="GD23" s="162">
        <v>-24.361999999999998</v>
      </c>
      <c r="GE23" s="162">
        <v>-2.2698999999999998</v>
      </c>
      <c r="GF23" s="163"/>
      <c r="GG23" s="162">
        <v>-0.1</v>
      </c>
      <c r="GH23" s="162">
        <v>19.492000000000001</v>
      </c>
      <c r="GI23" s="162">
        <v>3.0966999999999998</v>
      </c>
      <c r="GJ23" s="162">
        <v>-3.2639999999999998</v>
      </c>
      <c r="GK23" s="163"/>
      <c r="GL23" s="162">
        <v>2.93E-2</v>
      </c>
      <c r="GM23" s="163"/>
      <c r="GN23" s="162">
        <v>-9.3545999999999996</v>
      </c>
      <c r="GO23" s="162">
        <v>-10.313000000000001</v>
      </c>
      <c r="GP23" s="162">
        <v>20.684999999999999</v>
      </c>
      <c r="GQ23" s="163"/>
      <c r="GR23" s="162">
        <v>-21.047999999999998</v>
      </c>
      <c r="GS23" s="162">
        <v>-1.5565</v>
      </c>
      <c r="GT23" s="162">
        <v>162.07</v>
      </c>
      <c r="GU23" s="162">
        <v>-3.7378999999999998</v>
      </c>
      <c r="GV23" s="162">
        <v>-12.092000000000001</v>
      </c>
      <c r="GW23" s="162">
        <v>10.042999999999999</v>
      </c>
      <c r="GX23" s="162">
        <v>2.4216000000000002</v>
      </c>
      <c r="GY23" s="162">
        <v>8.1831999999999994</v>
      </c>
      <c r="GZ23" s="162">
        <v>8.3078000000000003</v>
      </c>
      <c r="HA23" s="162">
        <v>2</v>
      </c>
      <c r="HB23" s="162">
        <v>10.461</v>
      </c>
      <c r="HC23" s="162">
        <v>11.577</v>
      </c>
      <c r="HD23" s="162">
        <v>0</v>
      </c>
      <c r="HE23" s="162">
        <v>0</v>
      </c>
      <c r="HF23" s="162">
        <v>-22.734000000000002</v>
      </c>
      <c r="HG23" s="162">
        <v>42.768000000000001</v>
      </c>
      <c r="HH23" s="162">
        <v>24.736000000000001</v>
      </c>
      <c r="HI23" s="162">
        <v>19.579999999999998</v>
      </c>
      <c r="HJ23" s="162">
        <v>20.167000000000002</v>
      </c>
      <c r="HK23" s="163"/>
      <c r="HL23" s="162">
        <v>-8.5548000000000002</v>
      </c>
      <c r="HM23" s="162">
        <v>0</v>
      </c>
      <c r="HN23" s="162">
        <v>-11.334</v>
      </c>
      <c r="HO23" s="162">
        <v>45.960999999999999</v>
      </c>
      <c r="HP23" s="162">
        <v>46.204999999999998</v>
      </c>
      <c r="HQ23" s="162">
        <v>-21.526</v>
      </c>
      <c r="HR23" s="162">
        <v>-20.625</v>
      </c>
      <c r="HS23" s="162">
        <v>-13.484</v>
      </c>
      <c r="HT23" s="162">
        <v>-13.115</v>
      </c>
      <c r="HU23" s="162">
        <v>9.7200000000000006</v>
      </c>
      <c r="HV23" s="162">
        <v>9.6098999999999997</v>
      </c>
      <c r="HW23" s="162">
        <v>-30.2</v>
      </c>
      <c r="HX23" s="162">
        <v>-30.2</v>
      </c>
      <c r="HY23" s="162">
        <v>2.7951000000000001</v>
      </c>
      <c r="HZ23" s="162">
        <v>-8.0799000000000003</v>
      </c>
      <c r="IA23" s="162">
        <v>23.37</v>
      </c>
      <c r="IB23" s="162">
        <v>18.273</v>
      </c>
      <c r="IC23" s="162">
        <v>17.722999999999999</v>
      </c>
      <c r="ID23" s="162">
        <v>-13.5</v>
      </c>
      <c r="IE23" s="162">
        <v>-35.798999999999999</v>
      </c>
      <c r="IF23" s="162">
        <v>10.3</v>
      </c>
      <c r="IG23" s="162">
        <v>9.3000000000000007</v>
      </c>
      <c r="IH23" s="162">
        <v>-17.826000000000001</v>
      </c>
      <c r="II23" s="162">
        <v>-17.904</v>
      </c>
      <c r="IJ23" s="162">
        <v>-106.33</v>
      </c>
      <c r="IK23" s="162">
        <v>60.085999999999999</v>
      </c>
      <c r="IL23" s="162">
        <v>-303.63</v>
      </c>
      <c r="IM23" s="163"/>
      <c r="IN23" s="162">
        <v>126.76</v>
      </c>
      <c r="IO23" s="162">
        <v>116.92</v>
      </c>
      <c r="IP23" s="162">
        <v>47.106000000000002</v>
      </c>
      <c r="IQ23" s="162">
        <v>118.69</v>
      </c>
      <c r="IR23" s="162">
        <v>57.243000000000002</v>
      </c>
      <c r="IS23" s="162">
        <v>51.948999999999998</v>
      </c>
      <c r="IT23" s="162">
        <v>33.128999999999998</v>
      </c>
      <c r="IU23" s="162">
        <v>32.595999999999997</v>
      </c>
      <c r="IV23" s="162">
        <v>-10.141999999999999</v>
      </c>
      <c r="IW23" s="162">
        <v>235.29</v>
      </c>
      <c r="IX23" s="162">
        <v>-168.57</v>
      </c>
      <c r="IY23" s="162">
        <v>72.649000000000001</v>
      </c>
      <c r="IZ23" s="162">
        <v>-66.263000000000005</v>
      </c>
      <c r="JA23" s="162">
        <v>-1.9908999999999999</v>
      </c>
      <c r="JB23" s="162">
        <v>8.8796999999999997</v>
      </c>
      <c r="JC23" s="162">
        <v>-6.5598999999999998</v>
      </c>
      <c r="JD23" s="162">
        <v>-1.4479</v>
      </c>
      <c r="JE23" s="162">
        <v>-1.4429000000000001</v>
      </c>
      <c r="JF23" s="162">
        <v>3.2799</v>
      </c>
      <c r="JG23" s="162">
        <v>1.9198999999999999</v>
      </c>
      <c r="JH23" s="162">
        <v>-5.3445999999999998</v>
      </c>
      <c r="JI23" s="162">
        <v>-7.3532999999999999</v>
      </c>
      <c r="JJ23" s="163"/>
      <c r="JK23" s="163"/>
      <c r="JL23" s="162">
        <v>6.5998999999999999</v>
      </c>
      <c r="JM23" s="162">
        <v>8.6999999999999994E-2</v>
      </c>
      <c r="JN23" s="162">
        <v>0.68</v>
      </c>
      <c r="JO23" s="162">
        <v>0</v>
      </c>
      <c r="JP23" s="162">
        <v>0</v>
      </c>
      <c r="JQ23" s="162">
        <v>3.3855</v>
      </c>
      <c r="JR23" s="162">
        <v>3.1945999999999999</v>
      </c>
      <c r="JS23" s="162">
        <v>3.7902</v>
      </c>
      <c r="JT23" s="163"/>
      <c r="JU23" s="162">
        <v>21</v>
      </c>
      <c r="JV23" s="162">
        <v>2.6781000000000001</v>
      </c>
      <c r="JW23" s="162">
        <v>0.22</v>
      </c>
      <c r="JX23" s="162">
        <v>0.37</v>
      </c>
      <c r="JY23" s="162">
        <v>0</v>
      </c>
      <c r="JZ23" s="163"/>
      <c r="KA23" s="162">
        <v>-19.559999999999999</v>
      </c>
      <c r="KB23" s="162">
        <v>0</v>
      </c>
      <c r="KC23" s="162">
        <v>11.715</v>
      </c>
      <c r="KD23" s="162">
        <v>-15.175000000000001</v>
      </c>
      <c r="KE23" s="162">
        <v>2.8098000000000001</v>
      </c>
      <c r="KF23" s="162">
        <v>-21.798999999999999</v>
      </c>
      <c r="KG23" s="162">
        <v>4.8</v>
      </c>
      <c r="KH23" s="162">
        <v>0</v>
      </c>
      <c r="KI23" s="162">
        <v>-102.76</v>
      </c>
    </row>
    <row r="24" spans="1:295" ht="18" customHeight="1" x14ac:dyDescent="0.25">
      <c r="A24" s="159" t="s">
        <v>44</v>
      </c>
      <c r="B24" s="159" t="s">
        <v>724</v>
      </c>
      <c r="C24" s="164">
        <v>0</v>
      </c>
      <c r="D24" s="164">
        <v>5.9805999999999999</v>
      </c>
      <c r="E24" s="164">
        <v>-12.334</v>
      </c>
      <c r="F24" s="164">
        <v>5.4325000000000001</v>
      </c>
      <c r="G24" s="164">
        <v>10.808</v>
      </c>
      <c r="H24" s="164">
        <v>0</v>
      </c>
      <c r="I24" s="164">
        <v>20.384</v>
      </c>
      <c r="J24" s="165"/>
      <c r="K24" s="164">
        <v>17.620999999999999</v>
      </c>
      <c r="L24" s="164">
        <v>7.5227000000000004</v>
      </c>
      <c r="M24" s="164">
        <v>8.9547000000000008</v>
      </c>
      <c r="N24" s="164">
        <v>-8.8800000000000008</v>
      </c>
      <c r="O24" s="164">
        <v>-19.798999999999999</v>
      </c>
      <c r="P24" s="164">
        <v>0</v>
      </c>
      <c r="Q24" s="164">
        <v>0.82799999999999996</v>
      </c>
      <c r="R24" s="164">
        <v>-13.199</v>
      </c>
      <c r="S24" s="164">
        <v>3.9331999999999998</v>
      </c>
      <c r="T24" s="164">
        <v>12.583</v>
      </c>
      <c r="U24" s="164">
        <v>4.2316000000000003</v>
      </c>
      <c r="V24" s="164">
        <v>4.0594000000000001</v>
      </c>
      <c r="W24" s="164">
        <v>7.1969000000000003</v>
      </c>
      <c r="X24" s="164">
        <v>0</v>
      </c>
      <c r="Y24" s="164">
        <v>2.0179</v>
      </c>
      <c r="Z24" s="164">
        <v>1.2079</v>
      </c>
      <c r="AA24" s="165"/>
      <c r="AB24" s="165"/>
      <c r="AC24" s="164">
        <v>-0.81200000000000006</v>
      </c>
      <c r="AD24" s="164">
        <v>-0.80300000000000005</v>
      </c>
      <c r="AE24" s="164">
        <v>1.2819</v>
      </c>
      <c r="AF24" s="164">
        <v>-11.1</v>
      </c>
      <c r="AG24" s="164">
        <v>-15.4</v>
      </c>
      <c r="AH24" s="164">
        <v>-0.32200000000000001</v>
      </c>
      <c r="AI24" s="164">
        <v>0.32</v>
      </c>
      <c r="AJ24" s="164">
        <v>-8.7100000000000009</v>
      </c>
      <c r="AK24" s="164">
        <v>-8.75</v>
      </c>
      <c r="AL24" s="164">
        <v>-10</v>
      </c>
      <c r="AM24" s="164">
        <v>-13.8</v>
      </c>
      <c r="AN24" s="164">
        <v>-13.96</v>
      </c>
      <c r="AO24" s="164">
        <v>4.8609999999999998</v>
      </c>
      <c r="AP24" s="164">
        <v>3.3586999999999998</v>
      </c>
      <c r="AQ24" s="164">
        <v>14.635</v>
      </c>
      <c r="AR24" s="164">
        <v>15.836</v>
      </c>
      <c r="AS24" s="164">
        <v>-16.363</v>
      </c>
      <c r="AT24" s="164">
        <v>-2.8130999999999999</v>
      </c>
      <c r="AU24" s="164">
        <v>0</v>
      </c>
      <c r="AV24" s="164">
        <v>-8.8499999999999995E-2</v>
      </c>
      <c r="AW24" s="164">
        <v>-0.1651</v>
      </c>
      <c r="AX24" s="164">
        <v>-15.271000000000001</v>
      </c>
      <c r="AY24" s="164">
        <v>-13.127000000000001</v>
      </c>
      <c r="AZ24" s="164">
        <v>2.7740999999999998</v>
      </c>
      <c r="BA24" s="164">
        <v>15.13</v>
      </c>
      <c r="BB24" s="164">
        <v>52.253</v>
      </c>
      <c r="BC24" s="164">
        <v>5.3788999999999998</v>
      </c>
      <c r="BD24" s="164">
        <v>-5.7999000000000001</v>
      </c>
      <c r="BE24" s="164">
        <v>-5.8998999999999997</v>
      </c>
      <c r="BF24" s="164">
        <v>-25.71</v>
      </c>
      <c r="BG24" s="164">
        <v>0</v>
      </c>
      <c r="BH24" s="164">
        <v>-1.8748</v>
      </c>
      <c r="BI24" s="164">
        <v>1.3141</v>
      </c>
      <c r="BJ24" s="164">
        <v>13.279</v>
      </c>
      <c r="BK24" s="164">
        <v>6.9768999999999997</v>
      </c>
      <c r="BL24" s="164">
        <v>3.3727</v>
      </c>
      <c r="BM24" s="164">
        <v>2.3304</v>
      </c>
      <c r="BN24" s="164">
        <v>-145.05000000000001</v>
      </c>
      <c r="BO24" s="164">
        <v>9.1600000000000001E-2</v>
      </c>
      <c r="BP24" s="164">
        <v>6.0999999999999999E-2</v>
      </c>
      <c r="BQ24" s="164">
        <v>13.461</v>
      </c>
      <c r="BR24" s="164">
        <v>-231.03</v>
      </c>
      <c r="BS24" s="164">
        <v>-9.1669</v>
      </c>
      <c r="BT24" s="165"/>
      <c r="BU24" s="165"/>
      <c r="BV24" s="164">
        <v>16.734999999999999</v>
      </c>
      <c r="BW24" s="165"/>
      <c r="BX24" s="164">
        <v>6.46</v>
      </c>
      <c r="BY24" s="164">
        <v>-6.07</v>
      </c>
      <c r="BZ24" s="164">
        <v>8.9600000000000009</v>
      </c>
      <c r="CA24" s="165"/>
      <c r="CB24" s="164">
        <v>-23.974</v>
      </c>
      <c r="CC24" s="164">
        <v>30.518000000000001</v>
      </c>
      <c r="CD24" s="164">
        <v>29.021000000000001</v>
      </c>
      <c r="CE24" s="164">
        <v>-5.2941000000000003</v>
      </c>
      <c r="CF24" s="164">
        <v>-37.652000000000001</v>
      </c>
      <c r="CG24" s="164">
        <v>-37.75</v>
      </c>
      <c r="CH24" s="164">
        <v>14.888</v>
      </c>
      <c r="CI24" s="164">
        <v>2.6591999999999998</v>
      </c>
      <c r="CJ24" s="164">
        <v>2.88</v>
      </c>
      <c r="CK24" s="164">
        <v>6.4119999999999999</v>
      </c>
      <c r="CL24" s="164">
        <v>46.7</v>
      </c>
      <c r="CM24" s="164">
        <v>-1.6</v>
      </c>
      <c r="CN24" s="164">
        <v>-2.93</v>
      </c>
      <c r="CO24" s="164">
        <v>25.38</v>
      </c>
      <c r="CP24" s="164">
        <v>25.448</v>
      </c>
      <c r="CQ24" s="164">
        <v>24.445</v>
      </c>
      <c r="CR24" s="164">
        <v>31.79</v>
      </c>
      <c r="CS24" s="164">
        <v>32.176000000000002</v>
      </c>
      <c r="CT24" s="164">
        <v>-23.882999999999999</v>
      </c>
      <c r="CU24" s="164">
        <v>-22.684999999999999</v>
      </c>
      <c r="CV24" s="164">
        <v>-3.8166000000000002</v>
      </c>
      <c r="CW24" s="164">
        <v>2.8058000000000001</v>
      </c>
      <c r="CX24" s="164">
        <v>33.49</v>
      </c>
      <c r="CY24" s="164">
        <v>24.25</v>
      </c>
      <c r="CZ24" s="164">
        <v>11.098000000000001</v>
      </c>
      <c r="DA24" s="164">
        <v>11.233000000000001</v>
      </c>
      <c r="DB24" s="164">
        <v>-9.8000000000000007</v>
      </c>
      <c r="DC24" s="164">
        <v>25.512</v>
      </c>
      <c r="DD24" s="164">
        <v>-4.3886000000000003</v>
      </c>
      <c r="DE24" s="164">
        <v>-4.1078000000000001</v>
      </c>
      <c r="DF24" s="164">
        <v>33.369</v>
      </c>
      <c r="DG24" s="164">
        <v>1.4200000000000001E-2</v>
      </c>
      <c r="DH24" s="164">
        <v>-4.9423000000000004</v>
      </c>
      <c r="DI24" s="164">
        <v>4.4000000000000004</v>
      </c>
      <c r="DJ24" s="164">
        <v>4.0998999999999999</v>
      </c>
      <c r="DK24" s="164">
        <v>-3.2042999999999999</v>
      </c>
      <c r="DL24" s="164">
        <v>8.4210999999999991</v>
      </c>
      <c r="DM24" s="164">
        <v>55.046999999999997</v>
      </c>
      <c r="DN24" s="164">
        <v>17.446999999999999</v>
      </c>
      <c r="DO24" s="164">
        <v>9.0799000000000003</v>
      </c>
      <c r="DP24" s="164">
        <v>-6.42</v>
      </c>
      <c r="DQ24" s="164">
        <v>8.532</v>
      </c>
      <c r="DR24" s="164">
        <v>-31.651</v>
      </c>
      <c r="DS24" s="164">
        <v>-3.08</v>
      </c>
      <c r="DT24" s="164">
        <v>-3.1198999999999999</v>
      </c>
      <c r="DU24" s="164">
        <v>18.23</v>
      </c>
      <c r="DV24" s="164">
        <v>22.69</v>
      </c>
      <c r="DW24" s="164">
        <v>-30.417999999999999</v>
      </c>
      <c r="DX24" s="164">
        <v>-15.898999999999999</v>
      </c>
      <c r="DY24" s="164">
        <v>-45.182000000000002</v>
      </c>
      <c r="DZ24" s="164">
        <v>-43.027000000000001</v>
      </c>
      <c r="EA24" s="164">
        <v>23.356999999999999</v>
      </c>
      <c r="EB24" s="164">
        <v>2.9228999999999998</v>
      </c>
      <c r="EC24" s="164">
        <v>-6.0521000000000003</v>
      </c>
      <c r="ED24" s="164">
        <v>-6.1172000000000004</v>
      </c>
      <c r="EE24" s="164">
        <v>-21.288</v>
      </c>
      <c r="EF24" s="164">
        <v>-25.577999999999999</v>
      </c>
      <c r="EG24" s="164">
        <v>-9.9600000000000009</v>
      </c>
      <c r="EH24" s="164">
        <v>-87.515000000000001</v>
      </c>
      <c r="EI24" s="164">
        <v>-29.547999999999998</v>
      </c>
      <c r="EJ24" s="164">
        <v>0</v>
      </c>
      <c r="EK24" s="164">
        <v>-12.622999999999999</v>
      </c>
      <c r="EL24" s="164">
        <v>-12.052</v>
      </c>
      <c r="EM24" s="164">
        <v>29.015999999999998</v>
      </c>
      <c r="EN24" s="164">
        <v>-17.263000000000002</v>
      </c>
      <c r="EO24" s="164">
        <v>-16.335999999999999</v>
      </c>
      <c r="EP24" s="164">
        <v>-20.484000000000002</v>
      </c>
      <c r="EQ24" s="164">
        <v>-30.608000000000001</v>
      </c>
      <c r="ER24" s="164">
        <v>-30.318999999999999</v>
      </c>
      <c r="ES24" s="164">
        <v>17.358000000000001</v>
      </c>
      <c r="ET24" s="164">
        <v>18.649000000000001</v>
      </c>
      <c r="EU24" s="164">
        <v>-11.509</v>
      </c>
      <c r="EV24" s="164">
        <v>0.1</v>
      </c>
      <c r="EW24" s="164">
        <v>4.758</v>
      </c>
      <c r="EX24" s="164">
        <v>-33.228999999999999</v>
      </c>
      <c r="EY24" s="164">
        <v>-8.6595999999999993</v>
      </c>
      <c r="EZ24" s="164">
        <v>-8.7444000000000006</v>
      </c>
      <c r="FA24" s="164">
        <v>5.1856</v>
      </c>
      <c r="FB24" s="164">
        <v>14.739000000000001</v>
      </c>
      <c r="FC24" s="164">
        <v>-24.289000000000001</v>
      </c>
      <c r="FD24" s="164">
        <v>5.1642999999999999</v>
      </c>
      <c r="FE24" s="164">
        <v>0</v>
      </c>
      <c r="FF24" s="164">
        <v>0</v>
      </c>
      <c r="FG24" s="164">
        <v>8.2126999999999999</v>
      </c>
      <c r="FH24" s="164">
        <v>0</v>
      </c>
      <c r="FI24" s="164">
        <v>0</v>
      </c>
      <c r="FJ24" s="164">
        <v>12.224</v>
      </c>
      <c r="FK24" s="164">
        <v>11.721</v>
      </c>
      <c r="FL24" s="164">
        <v>14.903</v>
      </c>
      <c r="FM24" s="164">
        <v>27.15</v>
      </c>
      <c r="FN24" s="164">
        <v>27.103999999999999</v>
      </c>
      <c r="FO24" s="164">
        <v>15.292999999999999</v>
      </c>
      <c r="FP24" s="164">
        <v>27.381</v>
      </c>
      <c r="FQ24" s="164">
        <v>9.8597000000000001</v>
      </c>
      <c r="FR24" s="164">
        <v>-13.269</v>
      </c>
      <c r="FS24" s="164">
        <v>-2.5116999999999998</v>
      </c>
      <c r="FT24" s="164">
        <v>0.25290000000000001</v>
      </c>
      <c r="FU24" s="164">
        <v>2</v>
      </c>
      <c r="FV24" s="164">
        <v>3.95</v>
      </c>
      <c r="FW24" s="164">
        <v>-9.2392000000000003</v>
      </c>
      <c r="FX24" s="164">
        <v>2.4739</v>
      </c>
      <c r="FY24" s="164">
        <v>7.5589000000000004</v>
      </c>
      <c r="FZ24" s="165"/>
      <c r="GA24" s="164">
        <v>0</v>
      </c>
      <c r="GB24" s="164">
        <v>7.6599000000000004</v>
      </c>
      <c r="GC24" s="164">
        <v>-33.536000000000001</v>
      </c>
      <c r="GD24" s="164">
        <v>-24.86</v>
      </c>
      <c r="GE24" s="164">
        <v>-1.8299000000000001</v>
      </c>
      <c r="GF24" s="165"/>
      <c r="GG24" s="164">
        <v>-0.1</v>
      </c>
      <c r="GH24" s="164">
        <v>20.952999999999999</v>
      </c>
      <c r="GI24" s="164">
        <v>3.6009000000000002</v>
      </c>
      <c r="GJ24" s="164">
        <v>-3.9969999999999999</v>
      </c>
      <c r="GK24" s="165"/>
      <c r="GL24" s="164">
        <v>2.93E-2</v>
      </c>
      <c r="GM24" s="165"/>
      <c r="GN24" s="164">
        <v>-9.5692000000000004</v>
      </c>
      <c r="GO24" s="164">
        <v>-14.12</v>
      </c>
      <c r="GP24" s="164">
        <v>21.710999999999999</v>
      </c>
      <c r="GQ24" s="165"/>
      <c r="GR24" s="164">
        <v>-25.029</v>
      </c>
      <c r="GS24" s="164">
        <v>-2.3233000000000001</v>
      </c>
      <c r="GT24" s="164">
        <v>164.87</v>
      </c>
      <c r="GU24" s="164">
        <v>-2.9089</v>
      </c>
      <c r="GV24" s="164">
        <v>-12.763999999999999</v>
      </c>
      <c r="GW24" s="164">
        <v>9.3566000000000003</v>
      </c>
      <c r="GX24" s="165"/>
      <c r="GY24" s="164">
        <v>8.3223000000000003</v>
      </c>
      <c r="GZ24" s="164">
        <v>8.3552999999999997</v>
      </c>
      <c r="HA24" s="164">
        <v>1</v>
      </c>
      <c r="HB24" s="164">
        <v>12.032</v>
      </c>
      <c r="HC24" s="164">
        <v>13.226000000000001</v>
      </c>
      <c r="HD24" s="164">
        <v>-1.2599</v>
      </c>
      <c r="HE24" s="164">
        <v>0</v>
      </c>
      <c r="HF24" s="164">
        <v>-20.716000000000001</v>
      </c>
      <c r="HG24" s="164">
        <v>42.871000000000002</v>
      </c>
      <c r="HH24" s="164">
        <v>23.352</v>
      </c>
      <c r="HI24" s="164">
        <v>19.041</v>
      </c>
      <c r="HJ24" s="164">
        <v>18.355</v>
      </c>
      <c r="HK24" s="165"/>
      <c r="HL24" s="164">
        <v>-8.9322999999999997</v>
      </c>
      <c r="HM24" s="164">
        <v>0</v>
      </c>
      <c r="HN24" s="164">
        <v>0</v>
      </c>
      <c r="HO24" s="164">
        <v>45.960999999999999</v>
      </c>
      <c r="HP24" s="164">
        <v>46.204999999999998</v>
      </c>
      <c r="HQ24" s="164">
        <v>-21.477</v>
      </c>
      <c r="HR24" s="164">
        <v>-20.812000000000001</v>
      </c>
      <c r="HS24" s="164">
        <v>-16.402000000000001</v>
      </c>
      <c r="HT24" s="164">
        <v>-16.308</v>
      </c>
      <c r="HU24" s="164">
        <v>9.81</v>
      </c>
      <c r="HV24" s="164">
        <v>9.7200000000000006</v>
      </c>
      <c r="HW24" s="164">
        <v>-29.298999999999999</v>
      </c>
      <c r="HX24" s="164">
        <v>-29.5</v>
      </c>
      <c r="HY24" s="164">
        <v>2.7951000000000001</v>
      </c>
      <c r="HZ24" s="164">
        <v>-3.2799</v>
      </c>
      <c r="IA24" s="164">
        <v>22.062000000000001</v>
      </c>
      <c r="IB24" s="164">
        <v>17.896000000000001</v>
      </c>
      <c r="IC24" s="164">
        <v>17.59</v>
      </c>
      <c r="ID24" s="164">
        <v>-12.699</v>
      </c>
      <c r="IE24" s="164">
        <v>-34.098999999999997</v>
      </c>
      <c r="IF24" s="164">
        <v>9.8000000000000007</v>
      </c>
      <c r="IG24" s="164">
        <v>9</v>
      </c>
      <c r="IH24" s="164">
        <v>-18.007999999999999</v>
      </c>
      <c r="II24" s="164">
        <v>-17.859000000000002</v>
      </c>
      <c r="IJ24" s="164">
        <v>-104.78</v>
      </c>
      <c r="IK24" s="164">
        <v>71.296000000000006</v>
      </c>
      <c r="IL24" s="164">
        <v>-306.86</v>
      </c>
      <c r="IM24" s="165"/>
      <c r="IN24" s="164">
        <v>107.89</v>
      </c>
      <c r="IO24" s="164">
        <v>119.11</v>
      </c>
      <c r="IP24" s="164">
        <v>46.853000000000002</v>
      </c>
      <c r="IQ24" s="164">
        <v>116.56</v>
      </c>
      <c r="IR24" s="164">
        <v>56.247999999999998</v>
      </c>
      <c r="IS24" s="164">
        <v>55.189</v>
      </c>
      <c r="IT24" s="164">
        <v>32.706000000000003</v>
      </c>
      <c r="IU24" s="164">
        <v>32.652999999999999</v>
      </c>
      <c r="IV24" s="164">
        <v>-5.9119000000000002</v>
      </c>
      <c r="IW24" s="164">
        <v>234.34</v>
      </c>
      <c r="IX24" s="164">
        <v>-168.7</v>
      </c>
      <c r="IY24" s="164">
        <v>73.135999999999996</v>
      </c>
      <c r="IZ24" s="164">
        <v>-67.162000000000006</v>
      </c>
      <c r="JA24" s="164">
        <v>-2.8576999999999999</v>
      </c>
      <c r="JB24" s="164">
        <v>8.8796999999999997</v>
      </c>
      <c r="JC24" s="164">
        <v>-6.0799000000000003</v>
      </c>
      <c r="JD24" s="164">
        <v>-1.3420000000000001</v>
      </c>
      <c r="JE24" s="164">
        <v>-1.3389</v>
      </c>
      <c r="JF24" s="164">
        <v>3.2799</v>
      </c>
      <c r="JG24" s="164">
        <v>1.7599</v>
      </c>
      <c r="JH24" s="164">
        <v>-5.3304999999999998</v>
      </c>
      <c r="JI24" s="164">
        <v>-7.0877999999999997</v>
      </c>
      <c r="JJ24" s="165"/>
      <c r="JK24" s="165"/>
      <c r="JL24" s="164">
        <v>6.4</v>
      </c>
      <c r="JM24" s="164">
        <v>0.11</v>
      </c>
      <c r="JN24" s="164">
        <v>0.56499999999999995</v>
      </c>
      <c r="JO24" s="164">
        <v>0</v>
      </c>
      <c r="JP24" s="164">
        <v>0</v>
      </c>
      <c r="JQ24" s="164">
        <v>3.3673000000000002</v>
      </c>
      <c r="JR24" s="164">
        <v>4.5152999999999999</v>
      </c>
      <c r="JS24" s="164">
        <v>3.4615</v>
      </c>
      <c r="JT24" s="165"/>
      <c r="JU24" s="164">
        <v>20.100000000000001</v>
      </c>
      <c r="JV24" s="164">
        <v>3.0224000000000002</v>
      </c>
      <c r="JW24" s="164">
        <v>0.35</v>
      </c>
      <c r="JX24" s="164">
        <v>0.37</v>
      </c>
      <c r="JY24" s="164">
        <v>-3.0716999999999999</v>
      </c>
      <c r="JZ24" s="165"/>
      <c r="KA24" s="164">
        <v>-19.227</v>
      </c>
      <c r="KB24" s="164">
        <v>-1.5795999999999999</v>
      </c>
      <c r="KC24" s="164">
        <v>11.51</v>
      </c>
      <c r="KD24" s="164">
        <v>-13.853</v>
      </c>
      <c r="KE24" s="164">
        <v>1.6716</v>
      </c>
      <c r="KF24" s="164">
        <v>-21.5</v>
      </c>
      <c r="KG24" s="164">
        <v>4.3</v>
      </c>
      <c r="KH24" s="164">
        <v>0</v>
      </c>
      <c r="KI24" s="164">
        <v>-99.081999999999994</v>
      </c>
    </row>
    <row r="25" spans="1:295" ht="18" customHeight="1" x14ac:dyDescent="0.25">
      <c r="A25" s="159" t="s">
        <v>44</v>
      </c>
      <c r="B25" s="159" t="s">
        <v>725</v>
      </c>
      <c r="C25" s="160">
        <v>0</v>
      </c>
      <c r="D25" s="160">
        <v>6.5805999999999996</v>
      </c>
      <c r="E25" s="160">
        <v>-13.145</v>
      </c>
      <c r="F25" s="160">
        <v>3.8155999999999999</v>
      </c>
      <c r="G25" s="160">
        <v>11.113</v>
      </c>
      <c r="H25" s="160">
        <v>0</v>
      </c>
      <c r="I25" s="160">
        <v>21.184999999999999</v>
      </c>
      <c r="J25" s="161"/>
      <c r="K25" s="160">
        <v>19.841999999999999</v>
      </c>
      <c r="L25" s="160">
        <v>8.7827000000000002</v>
      </c>
      <c r="M25" s="160">
        <v>9.9603000000000002</v>
      </c>
      <c r="N25" s="160">
        <v>-17.760000000000002</v>
      </c>
      <c r="O25" s="160">
        <v>-19.798999999999999</v>
      </c>
      <c r="P25" s="160">
        <v>0</v>
      </c>
      <c r="Q25" s="160">
        <v>0.82799999999999996</v>
      </c>
      <c r="R25" s="160">
        <v>-13.199</v>
      </c>
      <c r="S25" s="160">
        <v>3.8077999999999999</v>
      </c>
      <c r="T25" s="160">
        <v>8.3757999999999999</v>
      </c>
      <c r="U25" s="160">
        <v>5.3564999999999996</v>
      </c>
      <c r="V25" s="160">
        <v>5.2683</v>
      </c>
      <c r="W25" s="160">
        <v>9.1178000000000008</v>
      </c>
      <c r="X25" s="160">
        <v>0</v>
      </c>
      <c r="Y25" s="160">
        <v>3.6797</v>
      </c>
      <c r="Z25" s="160">
        <v>1.1376999999999999</v>
      </c>
      <c r="AA25" s="161"/>
      <c r="AB25" s="161"/>
      <c r="AC25" s="160">
        <v>-0.42199999999999999</v>
      </c>
      <c r="AD25" s="160">
        <v>-0.29199999999999998</v>
      </c>
      <c r="AE25" s="160">
        <v>1.2819</v>
      </c>
      <c r="AF25" s="160">
        <v>-2.2200000000000002</v>
      </c>
      <c r="AG25" s="160">
        <v>-15.4</v>
      </c>
      <c r="AH25" s="160">
        <v>-0.35899999999999999</v>
      </c>
      <c r="AI25" s="160">
        <v>0.32400000000000001</v>
      </c>
      <c r="AJ25" s="160">
        <v>-5.98</v>
      </c>
      <c r="AK25" s="160">
        <v>-5.5399000000000003</v>
      </c>
      <c r="AL25" s="160">
        <v>-10</v>
      </c>
      <c r="AM25" s="160">
        <v>-13.819000000000001</v>
      </c>
      <c r="AN25" s="160">
        <v>-13.989000000000001</v>
      </c>
      <c r="AO25" s="160">
        <v>5.7241999999999997</v>
      </c>
      <c r="AP25" s="160">
        <v>3.8500999999999999</v>
      </c>
      <c r="AQ25" s="160">
        <v>14.106</v>
      </c>
      <c r="AR25" s="160">
        <v>15.106999999999999</v>
      </c>
      <c r="AS25" s="160">
        <v>-15.116</v>
      </c>
      <c r="AT25" s="160">
        <v>-2.6791</v>
      </c>
      <c r="AU25" s="160">
        <v>0</v>
      </c>
      <c r="AV25" s="160">
        <v>8.8511000000000006</v>
      </c>
      <c r="AW25" s="160">
        <v>14.441000000000001</v>
      </c>
      <c r="AX25" s="160">
        <v>-16.074999999999999</v>
      </c>
      <c r="AY25" s="160">
        <v>-12.324</v>
      </c>
      <c r="AZ25" s="160">
        <v>3.5632000000000001</v>
      </c>
      <c r="BA25" s="160">
        <v>18.641999999999999</v>
      </c>
      <c r="BB25" s="160">
        <v>43.231999999999999</v>
      </c>
      <c r="BC25" s="160">
        <v>2.6536</v>
      </c>
      <c r="BD25" s="160">
        <v>-5.1999000000000004</v>
      </c>
      <c r="BE25" s="160">
        <v>-5.1999000000000004</v>
      </c>
      <c r="BF25" s="160">
        <v>-19.861999999999998</v>
      </c>
      <c r="BG25" s="160">
        <v>0</v>
      </c>
      <c r="BH25" s="160">
        <v>-2.1981000000000002</v>
      </c>
      <c r="BI25" s="160">
        <v>1.3141</v>
      </c>
      <c r="BJ25" s="160">
        <v>14.82</v>
      </c>
      <c r="BK25" s="160">
        <v>8.1370000000000005</v>
      </c>
      <c r="BL25" s="160">
        <v>4.8895</v>
      </c>
      <c r="BM25" s="160">
        <v>3.3454999999999999</v>
      </c>
      <c r="BN25" s="160">
        <v>-101.62</v>
      </c>
      <c r="BO25" s="160">
        <v>5.3407</v>
      </c>
      <c r="BP25" s="160">
        <v>5.2797000000000001</v>
      </c>
      <c r="BQ25" s="160">
        <v>-26.468</v>
      </c>
      <c r="BR25" s="160">
        <v>-192.52</v>
      </c>
      <c r="BS25" s="160">
        <v>-9.1669</v>
      </c>
      <c r="BT25" s="161"/>
      <c r="BU25" s="161"/>
      <c r="BV25" s="160">
        <v>21.925000000000001</v>
      </c>
      <c r="BW25" s="161"/>
      <c r="BX25" s="160">
        <v>7.5799000000000003</v>
      </c>
      <c r="BY25" s="160">
        <v>-2.3498999999999999</v>
      </c>
      <c r="BZ25" s="160">
        <v>11.689</v>
      </c>
      <c r="CA25" s="161"/>
      <c r="CB25" s="160">
        <v>-25.312999999999999</v>
      </c>
      <c r="CC25" s="160">
        <v>31.869</v>
      </c>
      <c r="CD25" s="160">
        <v>30.388999999999999</v>
      </c>
      <c r="CE25" s="160">
        <v>-4.2759999999999998</v>
      </c>
      <c r="CF25" s="160">
        <v>-41.195</v>
      </c>
      <c r="CG25" s="160">
        <v>-41.335999999999999</v>
      </c>
      <c r="CH25" s="160">
        <v>14.76</v>
      </c>
      <c r="CI25" s="160">
        <v>3.7280000000000002</v>
      </c>
      <c r="CJ25" s="160">
        <v>2.88</v>
      </c>
      <c r="CK25" s="160">
        <v>6.4119999999999999</v>
      </c>
      <c r="CL25" s="160">
        <v>51.5</v>
      </c>
      <c r="CM25" s="160">
        <v>3.5</v>
      </c>
      <c r="CN25" s="160">
        <v>-3.39</v>
      </c>
      <c r="CO25" s="160">
        <v>26.228000000000002</v>
      </c>
      <c r="CP25" s="160">
        <v>29.08</v>
      </c>
      <c r="CQ25" s="160">
        <v>25.67</v>
      </c>
      <c r="CR25" s="160">
        <v>24.199000000000002</v>
      </c>
      <c r="CS25" s="160">
        <v>24.529</v>
      </c>
      <c r="CT25" s="160">
        <v>-30.123999999999999</v>
      </c>
      <c r="CU25" s="160">
        <v>-20.678000000000001</v>
      </c>
      <c r="CV25" s="160">
        <v>-1.0834999999999999</v>
      </c>
      <c r="CW25" s="160">
        <v>2.8616999999999999</v>
      </c>
      <c r="CX25" s="160">
        <v>31.5</v>
      </c>
      <c r="CY25" s="160">
        <v>27.978999999999999</v>
      </c>
      <c r="CZ25" s="160">
        <v>12.817</v>
      </c>
      <c r="DA25" s="160">
        <v>12.698</v>
      </c>
      <c r="DB25" s="160">
        <v>-10.929</v>
      </c>
      <c r="DC25" s="160">
        <v>25.512</v>
      </c>
      <c r="DD25" s="160">
        <v>-2.8218999999999999</v>
      </c>
      <c r="DE25" s="160">
        <v>-2.8725000000000001</v>
      </c>
      <c r="DF25" s="160">
        <v>31.364999999999998</v>
      </c>
      <c r="DG25" s="160">
        <v>1.3899999999999999E-2</v>
      </c>
      <c r="DH25" s="160">
        <v>-5.6191000000000004</v>
      </c>
      <c r="DI25" s="160">
        <v>-2.2999000000000001</v>
      </c>
      <c r="DJ25" s="160">
        <v>-2.2999000000000001</v>
      </c>
      <c r="DK25" s="160">
        <v>-3.0834000000000001</v>
      </c>
      <c r="DL25" s="160">
        <v>11.039</v>
      </c>
      <c r="DM25" s="160">
        <v>54.258000000000003</v>
      </c>
      <c r="DN25" s="160">
        <v>21.343</v>
      </c>
      <c r="DO25" s="160">
        <v>11.73</v>
      </c>
      <c r="DP25" s="160">
        <v>-6.45</v>
      </c>
      <c r="DQ25" s="160">
        <v>11.178000000000001</v>
      </c>
      <c r="DR25" s="160">
        <v>-30.265999999999998</v>
      </c>
      <c r="DS25" s="160">
        <v>-2.97</v>
      </c>
      <c r="DT25" s="160">
        <v>-3.1198999999999999</v>
      </c>
      <c r="DU25" s="160">
        <v>18.78</v>
      </c>
      <c r="DV25" s="160">
        <v>26.67</v>
      </c>
      <c r="DW25" s="160">
        <v>-23.872</v>
      </c>
      <c r="DX25" s="160">
        <v>-13.863</v>
      </c>
      <c r="DY25" s="160">
        <v>-45.296999999999997</v>
      </c>
      <c r="DZ25" s="160">
        <v>-43.563000000000002</v>
      </c>
      <c r="EA25" s="160">
        <v>37.204000000000001</v>
      </c>
      <c r="EB25" s="160">
        <v>11.260999999999999</v>
      </c>
      <c r="EC25" s="160">
        <v>1.2</v>
      </c>
      <c r="ED25" s="160">
        <v>2.4634</v>
      </c>
      <c r="EE25" s="160">
        <v>-19.163</v>
      </c>
      <c r="EF25" s="160">
        <v>-24.242000000000001</v>
      </c>
      <c r="EG25" s="160">
        <v>-10.284000000000001</v>
      </c>
      <c r="EH25" s="160">
        <v>-43.036999999999999</v>
      </c>
      <c r="EI25" s="160">
        <v>-58.142000000000003</v>
      </c>
      <c r="EJ25" s="160">
        <v>0</v>
      </c>
      <c r="EK25" s="160">
        <v>-13.996</v>
      </c>
      <c r="EL25" s="160">
        <v>-12.247</v>
      </c>
      <c r="EM25" s="160">
        <v>39.384999999999998</v>
      </c>
      <c r="EN25" s="160">
        <v>-19.359000000000002</v>
      </c>
      <c r="EO25" s="160">
        <v>-18.57</v>
      </c>
      <c r="EP25" s="160">
        <v>-40.963999999999999</v>
      </c>
      <c r="EQ25" s="160">
        <v>-26.138999999999999</v>
      </c>
      <c r="ER25" s="160">
        <v>-27.783000000000001</v>
      </c>
      <c r="ES25" s="160">
        <v>24.109000000000002</v>
      </c>
      <c r="ET25" s="160">
        <v>19.129000000000001</v>
      </c>
      <c r="EU25" s="160">
        <v>-11.489000000000001</v>
      </c>
      <c r="EV25" s="160">
        <v>13.199</v>
      </c>
      <c r="EW25" s="160">
        <v>5.2279999999999998</v>
      </c>
      <c r="EX25" s="160">
        <v>-40.186999999999998</v>
      </c>
      <c r="EY25" s="160">
        <v>-8.6197999999999997</v>
      </c>
      <c r="EZ25" s="160">
        <v>-9.0492000000000008</v>
      </c>
      <c r="FA25" s="160">
        <v>5.2412999999999998</v>
      </c>
      <c r="FB25" s="160">
        <v>18.995999999999999</v>
      </c>
      <c r="FC25" s="160">
        <v>-29.15</v>
      </c>
      <c r="FD25" s="160">
        <v>5.1642999999999999</v>
      </c>
      <c r="FE25" s="160">
        <v>0</v>
      </c>
      <c r="FF25" s="160">
        <v>0</v>
      </c>
      <c r="FG25" s="160">
        <v>7.9866999999999999</v>
      </c>
      <c r="FH25" s="160">
        <v>0</v>
      </c>
      <c r="FI25" s="160">
        <v>0</v>
      </c>
      <c r="FJ25" s="160">
        <v>13.898</v>
      </c>
      <c r="FK25" s="160">
        <v>13.396000000000001</v>
      </c>
      <c r="FL25" s="160">
        <v>9.2100000000000009</v>
      </c>
      <c r="FM25" s="160">
        <v>31.039000000000001</v>
      </c>
      <c r="FN25" s="160">
        <v>29.396000000000001</v>
      </c>
      <c r="FO25" s="160">
        <v>10.343</v>
      </c>
      <c r="FP25" s="160">
        <v>22.364999999999998</v>
      </c>
      <c r="FQ25" s="160">
        <v>12.428000000000001</v>
      </c>
      <c r="FR25" s="160">
        <v>-13.879</v>
      </c>
      <c r="FS25" s="160">
        <v>-2.8302999999999998</v>
      </c>
      <c r="FT25" s="160">
        <v>0.25380000000000003</v>
      </c>
      <c r="FU25" s="160">
        <v>1.38</v>
      </c>
      <c r="FV25" s="160">
        <v>4.49</v>
      </c>
      <c r="FW25" s="160">
        <v>0</v>
      </c>
      <c r="FX25" s="160">
        <v>2.6907999999999999</v>
      </c>
      <c r="FY25" s="160">
        <v>7.8879000000000001</v>
      </c>
      <c r="FZ25" s="161"/>
      <c r="GA25" s="160">
        <v>0</v>
      </c>
      <c r="GB25" s="160">
        <v>3.75</v>
      </c>
      <c r="GC25" s="160">
        <v>-30.056999999999999</v>
      </c>
      <c r="GD25" s="160">
        <v>-23.52</v>
      </c>
      <c r="GE25" s="160">
        <v>-1.5399</v>
      </c>
      <c r="GF25" s="161"/>
      <c r="GG25" s="160">
        <v>-0.1</v>
      </c>
      <c r="GH25" s="160">
        <v>25.536000000000001</v>
      </c>
      <c r="GI25" s="160">
        <v>7.3074000000000003</v>
      </c>
      <c r="GJ25" s="160">
        <v>-8.0284999999999993</v>
      </c>
      <c r="GK25" s="161"/>
      <c r="GL25" s="160">
        <v>2.93E-2</v>
      </c>
      <c r="GM25" s="161"/>
      <c r="GN25" s="160">
        <v>-11.439</v>
      </c>
      <c r="GO25" s="160">
        <v>-17.3</v>
      </c>
      <c r="GP25" s="160">
        <v>19.762</v>
      </c>
      <c r="GQ25" s="161"/>
      <c r="GR25" s="160">
        <v>-53.918999999999997</v>
      </c>
      <c r="GS25" s="160">
        <v>14.077</v>
      </c>
      <c r="GT25" s="160">
        <v>175.58</v>
      </c>
      <c r="GU25" s="160">
        <v>-5.6897000000000002</v>
      </c>
      <c r="GV25" s="160">
        <v>-9.4605999999999995</v>
      </c>
      <c r="GW25" s="160">
        <v>-4.6231999999999998</v>
      </c>
      <c r="GX25" s="161"/>
      <c r="GY25" s="160">
        <v>8.6372999999999998</v>
      </c>
      <c r="GZ25" s="160">
        <v>8.5055999999999994</v>
      </c>
      <c r="HA25" s="160">
        <v>1</v>
      </c>
      <c r="HB25" s="160">
        <v>3.6928000000000001</v>
      </c>
      <c r="HC25" s="160">
        <v>5.2948000000000004</v>
      </c>
      <c r="HD25" s="160">
        <v>-2.5099</v>
      </c>
      <c r="HE25" s="160">
        <v>-6.3841999999999999</v>
      </c>
      <c r="HF25" s="160">
        <v>-15.496</v>
      </c>
      <c r="HG25" s="160">
        <v>44.392000000000003</v>
      </c>
      <c r="HH25" s="160">
        <v>15.784000000000001</v>
      </c>
      <c r="HI25" s="160">
        <v>14.279</v>
      </c>
      <c r="HJ25" s="160">
        <v>18.347000000000001</v>
      </c>
      <c r="HK25" s="161"/>
      <c r="HL25" s="160">
        <v>-6.7694000000000001</v>
      </c>
      <c r="HM25" s="160">
        <v>-10.368</v>
      </c>
      <c r="HN25" s="160">
        <v>-12.151</v>
      </c>
      <c r="HO25" s="160">
        <v>45.960999999999999</v>
      </c>
      <c r="HP25" s="160">
        <v>46.204999999999998</v>
      </c>
      <c r="HQ25" s="160">
        <v>-20.751999999999999</v>
      </c>
      <c r="HR25" s="160">
        <v>-20.114000000000001</v>
      </c>
      <c r="HS25" s="160">
        <v>-18.693000000000001</v>
      </c>
      <c r="HT25" s="160">
        <v>-18.472999999999999</v>
      </c>
      <c r="HU25" s="160">
        <v>5.9298999999999999</v>
      </c>
      <c r="HV25" s="160">
        <v>5.96</v>
      </c>
      <c r="HW25" s="160">
        <v>-30.899000000000001</v>
      </c>
      <c r="HX25" s="160">
        <v>-30.6</v>
      </c>
      <c r="HY25" s="160">
        <v>2.7951000000000001</v>
      </c>
      <c r="HZ25" s="160">
        <v>1.6</v>
      </c>
      <c r="IA25" s="160">
        <v>19.359000000000002</v>
      </c>
      <c r="IB25" s="160">
        <v>18.504000000000001</v>
      </c>
      <c r="IC25" s="160">
        <v>18.376999999999999</v>
      </c>
      <c r="ID25" s="160">
        <v>-12.3</v>
      </c>
      <c r="IE25" s="160">
        <v>-34.598999999999997</v>
      </c>
      <c r="IF25" s="160">
        <v>9.3999000000000006</v>
      </c>
      <c r="IG25" s="160">
        <v>8.5</v>
      </c>
      <c r="IH25" s="160">
        <v>-17.818999999999999</v>
      </c>
      <c r="II25" s="160">
        <v>-17.815999999999999</v>
      </c>
      <c r="IJ25" s="160">
        <v>-85.802000000000007</v>
      </c>
      <c r="IK25" s="160">
        <v>60.713000000000001</v>
      </c>
      <c r="IL25" s="160">
        <v>-308.10000000000002</v>
      </c>
      <c r="IM25" s="161"/>
      <c r="IN25" s="160">
        <v>54.673999999999999</v>
      </c>
      <c r="IO25" s="160">
        <v>107.27</v>
      </c>
      <c r="IP25" s="160">
        <v>58.981999999999999</v>
      </c>
      <c r="IQ25" s="160">
        <v>119.71</v>
      </c>
      <c r="IR25" s="160">
        <v>54.195999999999998</v>
      </c>
      <c r="IS25" s="160">
        <v>50.384999999999998</v>
      </c>
      <c r="IT25" s="160">
        <v>35.973999999999997</v>
      </c>
      <c r="IU25" s="160">
        <v>29.829000000000001</v>
      </c>
      <c r="IV25" s="160">
        <v>-15.896000000000001</v>
      </c>
      <c r="IW25" s="160">
        <v>225.38</v>
      </c>
      <c r="IX25" s="160">
        <v>-163.12</v>
      </c>
      <c r="IY25" s="160">
        <v>63.53</v>
      </c>
      <c r="IZ25" s="160">
        <v>-61.378</v>
      </c>
      <c r="JA25" s="160">
        <v>-2.5525000000000002</v>
      </c>
      <c r="JB25" s="160">
        <v>8.8796999999999997</v>
      </c>
      <c r="JC25" s="160">
        <v>-6.32</v>
      </c>
      <c r="JD25" s="160">
        <v>-1.1990000000000001</v>
      </c>
      <c r="JE25" s="160">
        <v>-1.1950000000000001</v>
      </c>
      <c r="JF25" s="160">
        <v>4</v>
      </c>
      <c r="JG25" s="160">
        <v>0.8</v>
      </c>
      <c r="JH25" s="160">
        <v>-5.2422000000000004</v>
      </c>
      <c r="JI25" s="160">
        <v>-6.0929000000000002</v>
      </c>
      <c r="JJ25" s="161"/>
      <c r="JK25" s="161"/>
      <c r="JL25" s="160">
        <v>5.6999000000000004</v>
      </c>
      <c r="JM25" s="160">
        <v>9.1999999999999998E-2</v>
      </c>
      <c r="JN25" s="160">
        <v>-0.21299999999999999</v>
      </c>
      <c r="JO25" s="160">
        <v>0</v>
      </c>
      <c r="JP25" s="160">
        <v>0</v>
      </c>
      <c r="JQ25" s="160">
        <v>4.8472999999999997</v>
      </c>
      <c r="JR25" s="160">
        <v>4.4705000000000004</v>
      </c>
      <c r="JS25" s="160">
        <v>3.8704000000000001</v>
      </c>
      <c r="JT25" s="161"/>
      <c r="JU25" s="160">
        <v>20.5</v>
      </c>
      <c r="JV25" s="160">
        <v>2.3864000000000001</v>
      </c>
      <c r="JW25" s="160">
        <v>0.41</v>
      </c>
      <c r="JX25" s="160">
        <v>0.37</v>
      </c>
      <c r="JY25" s="160">
        <v>0</v>
      </c>
      <c r="JZ25" s="161"/>
      <c r="KA25" s="160">
        <v>-21.17</v>
      </c>
      <c r="KB25" s="160">
        <v>1.5671999999999999</v>
      </c>
      <c r="KC25" s="160">
        <v>12.999000000000001</v>
      </c>
      <c r="KD25" s="160">
        <v>-16.289000000000001</v>
      </c>
      <c r="KE25" s="160">
        <v>2.7120000000000002</v>
      </c>
      <c r="KF25" s="160">
        <v>-22.298999999999999</v>
      </c>
      <c r="KG25" s="160">
        <v>3.7</v>
      </c>
      <c r="KH25" s="160">
        <v>0</v>
      </c>
      <c r="KI25" s="160">
        <v>-97.513000000000005</v>
      </c>
    </row>
    <row r="26" spans="1:295" ht="18" customHeight="1" x14ac:dyDescent="0.25">
      <c r="A26" s="159" t="s">
        <v>44</v>
      </c>
      <c r="B26" s="159" t="s">
        <v>726</v>
      </c>
      <c r="C26" s="162">
        <v>0</v>
      </c>
      <c r="D26" s="162">
        <v>3.5495000000000001</v>
      </c>
      <c r="E26" s="162">
        <v>-7.5473999999999997</v>
      </c>
      <c r="F26" s="162">
        <v>3.9407000000000001</v>
      </c>
      <c r="G26" s="162">
        <v>12.170999999999999</v>
      </c>
      <c r="H26" s="162">
        <v>0</v>
      </c>
      <c r="I26" s="162">
        <v>23.209</v>
      </c>
      <c r="J26" s="163"/>
      <c r="K26" s="162">
        <v>22.193000000000001</v>
      </c>
      <c r="L26" s="162">
        <v>9.9556000000000004</v>
      </c>
      <c r="M26" s="162">
        <v>11.287000000000001</v>
      </c>
      <c r="N26" s="162">
        <v>-11.1</v>
      </c>
      <c r="O26" s="162">
        <v>-22</v>
      </c>
      <c r="P26" s="162">
        <v>0</v>
      </c>
      <c r="Q26" s="162">
        <v>3.3119999999999998</v>
      </c>
      <c r="R26" s="162">
        <v>-15.398999999999999</v>
      </c>
      <c r="S26" s="162">
        <v>4.3651999999999997</v>
      </c>
      <c r="T26" s="162">
        <v>14.403</v>
      </c>
      <c r="U26" s="162">
        <v>5.8944000000000001</v>
      </c>
      <c r="V26" s="162">
        <v>5.7629000000000001</v>
      </c>
      <c r="W26" s="162">
        <v>10.031000000000001</v>
      </c>
      <c r="X26" s="162">
        <v>0</v>
      </c>
      <c r="Y26" s="162">
        <v>4.4688999999999997</v>
      </c>
      <c r="Z26" s="162">
        <v>1.1549</v>
      </c>
      <c r="AA26" s="163"/>
      <c r="AB26" s="163"/>
      <c r="AC26" s="162">
        <v>-0.61799999999999999</v>
      </c>
      <c r="AD26" s="162">
        <v>-0.61299999999999999</v>
      </c>
      <c r="AE26" s="162">
        <v>1.2819</v>
      </c>
      <c r="AF26" s="162">
        <v>-8.8800000000000008</v>
      </c>
      <c r="AG26" s="162">
        <v>-13.2</v>
      </c>
      <c r="AH26" s="162">
        <v>0.61599999999999999</v>
      </c>
      <c r="AI26" s="162">
        <v>0.33100000000000002</v>
      </c>
      <c r="AJ26" s="162">
        <v>-6.4898999999999996</v>
      </c>
      <c r="AK26" s="162">
        <v>-6.59</v>
      </c>
      <c r="AL26" s="162">
        <v>-10</v>
      </c>
      <c r="AM26" s="162">
        <v>-14.09</v>
      </c>
      <c r="AN26" s="162">
        <v>-14.319000000000001</v>
      </c>
      <c r="AO26" s="162">
        <v>7.4039000000000001</v>
      </c>
      <c r="AP26" s="162">
        <v>3.9312999999999998</v>
      </c>
      <c r="AQ26" s="162">
        <v>17.388999999999999</v>
      </c>
      <c r="AR26" s="162">
        <v>18.073</v>
      </c>
      <c r="AS26" s="162">
        <v>-11.558</v>
      </c>
      <c r="AT26" s="162">
        <v>3.2149999999999999</v>
      </c>
      <c r="AU26" s="162">
        <v>0</v>
      </c>
      <c r="AV26" s="162">
        <v>0.44169999999999998</v>
      </c>
      <c r="AW26" s="162">
        <v>0.79710000000000003</v>
      </c>
      <c r="AX26" s="162">
        <v>-11.788</v>
      </c>
      <c r="AY26" s="162">
        <v>-9.6449999999999996</v>
      </c>
      <c r="AZ26" s="162">
        <v>3.5632000000000001</v>
      </c>
      <c r="BA26" s="162">
        <v>18.260000000000002</v>
      </c>
      <c r="BB26" s="162">
        <v>124.44</v>
      </c>
      <c r="BC26" s="162">
        <v>4.2462999999999997</v>
      </c>
      <c r="BD26" s="162">
        <v>-5.8998999999999997</v>
      </c>
      <c r="BE26" s="162">
        <v>-5.9999000000000002</v>
      </c>
      <c r="BF26" s="162">
        <v>-28.757000000000001</v>
      </c>
      <c r="BG26" s="162">
        <v>0</v>
      </c>
      <c r="BH26" s="162">
        <v>-3.4862000000000002</v>
      </c>
      <c r="BI26" s="162">
        <v>1.3141</v>
      </c>
      <c r="BJ26" s="162">
        <v>15.042</v>
      </c>
      <c r="BK26" s="162">
        <v>10.308999999999999</v>
      </c>
      <c r="BL26" s="162">
        <v>4.1742999999999997</v>
      </c>
      <c r="BM26" s="162">
        <v>2.9260000000000002</v>
      </c>
      <c r="BN26" s="162">
        <v>-178.13</v>
      </c>
      <c r="BO26" s="162">
        <v>48.066000000000003</v>
      </c>
      <c r="BP26" s="162">
        <v>48.432000000000002</v>
      </c>
      <c r="BQ26" s="162">
        <v>-19.004999999999999</v>
      </c>
      <c r="BR26" s="162">
        <v>-174.45</v>
      </c>
      <c r="BS26" s="162">
        <v>-9.1669</v>
      </c>
      <c r="BT26" s="163"/>
      <c r="BU26" s="163"/>
      <c r="BV26" s="162">
        <v>28.780999999999999</v>
      </c>
      <c r="BW26" s="163"/>
      <c r="BX26" s="162">
        <v>6.6999000000000004</v>
      </c>
      <c r="BY26" s="162">
        <v>-9.1998999999999995</v>
      </c>
      <c r="BZ26" s="162">
        <v>14.63</v>
      </c>
      <c r="CA26" s="163"/>
      <c r="CB26" s="162">
        <v>-25.715</v>
      </c>
      <c r="CC26" s="162">
        <v>32.154000000000003</v>
      </c>
      <c r="CD26" s="162">
        <v>30.286999999999999</v>
      </c>
      <c r="CE26" s="162">
        <v>-5.8836000000000004</v>
      </c>
      <c r="CF26" s="162">
        <v>-20.896999999999998</v>
      </c>
      <c r="CG26" s="162">
        <v>-21.062000000000001</v>
      </c>
      <c r="CH26" s="162">
        <v>14.887</v>
      </c>
      <c r="CI26" s="162">
        <v>11.923999999999999</v>
      </c>
      <c r="CJ26" s="162">
        <v>2.88</v>
      </c>
      <c r="CK26" s="162">
        <v>6.4119999999999999</v>
      </c>
      <c r="CL26" s="162">
        <v>79.5</v>
      </c>
      <c r="CM26" s="162">
        <v>-23.298999999999999</v>
      </c>
      <c r="CN26" s="162">
        <v>-4.0598999999999998</v>
      </c>
      <c r="CO26" s="162">
        <v>38.299999999999997</v>
      </c>
      <c r="CP26" s="162">
        <v>38.520000000000003</v>
      </c>
      <c r="CQ26" s="162">
        <v>37.581000000000003</v>
      </c>
      <c r="CR26" s="162">
        <v>54.375</v>
      </c>
      <c r="CS26" s="162">
        <v>54.405000000000001</v>
      </c>
      <c r="CT26" s="162">
        <v>-25.948</v>
      </c>
      <c r="CU26" s="162">
        <v>-52.845999999999997</v>
      </c>
      <c r="CV26" s="162">
        <v>3.1684000000000001</v>
      </c>
      <c r="CW26" s="162">
        <v>3.0583999999999998</v>
      </c>
      <c r="CX26" s="162">
        <v>35.56</v>
      </c>
      <c r="CY26" s="162">
        <v>24.379000000000001</v>
      </c>
      <c r="CZ26" s="162">
        <v>14.692</v>
      </c>
      <c r="DA26" s="162">
        <v>14.553000000000001</v>
      </c>
      <c r="DB26" s="162">
        <v>-12.029</v>
      </c>
      <c r="DC26" s="162">
        <v>25.512</v>
      </c>
      <c r="DD26" s="162">
        <v>-13.689</v>
      </c>
      <c r="DE26" s="162">
        <v>-13.468</v>
      </c>
      <c r="DF26" s="162">
        <v>39.067999999999998</v>
      </c>
      <c r="DG26" s="162">
        <v>1.37E-2</v>
      </c>
      <c r="DH26" s="162">
        <v>-6.1151</v>
      </c>
      <c r="DI26" s="162">
        <v>-8.6998999999999995</v>
      </c>
      <c r="DJ26" s="162">
        <v>-8</v>
      </c>
      <c r="DK26" s="162">
        <v>-2.5573000000000001</v>
      </c>
      <c r="DL26" s="162">
        <v>13.096</v>
      </c>
      <c r="DM26" s="162">
        <v>56.308999999999997</v>
      </c>
      <c r="DN26" s="162">
        <v>24.497</v>
      </c>
      <c r="DO26" s="162">
        <v>14.21</v>
      </c>
      <c r="DP26" s="162">
        <v>-6.59</v>
      </c>
      <c r="DQ26" s="162">
        <v>13.041</v>
      </c>
      <c r="DR26" s="162">
        <v>-36.822000000000003</v>
      </c>
      <c r="DS26" s="162">
        <v>-2.9</v>
      </c>
      <c r="DT26" s="162">
        <v>-2.97</v>
      </c>
      <c r="DU26" s="162">
        <v>21.68</v>
      </c>
      <c r="DV26" s="162">
        <v>28.58</v>
      </c>
      <c r="DW26" s="162">
        <v>-34.963000000000001</v>
      </c>
      <c r="DX26" s="162">
        <v>-16.89</v>
      </c>
      <c r="DY26" s="162">
        <v>-48.32</v>
      </c>
      <c r="DZ26" s="162">
        <v>-46.581000000000003</v>
      </c>
      <c r="EA26" s="162">
        <v>37.241999999999997</v>
      </c>
      <c r="EB26" s="162">
        <v>13.141</v>
      </c>
      <c r="EC26" s="162">
        <v>1.9816</v>
      </c>
      <c r="ED26" s="162">
        <v>3.4390000000000001</v>
      </c>
      <c r="EE26" s="162">
        <v>-20.498000000000001</v>
      </c>
      <c r="EF26" s="162">
        <v>-25.32</v>
      </c>
      <c r="EG26" s="162">
        <v>-10.784000000000001</v>
      </c>
      <c r="EH26" s="162">
        <v>-47.53</v>
      </c>
      <c r="EI26" s="162">
        <v>-46.901000000000003</v>
      </c>
      <c r="EJ26" s="162">
        <v>0</v>
      </c>
      <c r="EK26" s="162">
        <v>-14.651999999999999</v>
      </c>
      <c r="EL26" s="162">
        <v>-13.89</v>
      </c>
      <c r="EM26" s="162">
        <v>33.447000000000003</v>
      </c>
      <c r="EN26" s="162">
        <v>-15.000999999999999</v>
      </c>
      <c r="EO26" s="162">
        <v>-14.201000000000001</v>
      </c>
      <c r="EP26" s="162">
        <v>-20.484000000000002</v>
      </c>
      <c r="EQ26" s="162">
        <v>-28.334</v>
      </c>
      <c r="ER26" s="162">
        <v>-28.024000000000001</v>
      </c>
      <c r="ES26" s="162">
        <v>19.001000000000001</v>
      </c>
      <c r="ET26" s="162">
        <v>18.34</v>
      </c>
      <c r="EU26" s="162">
        <v>-11.829000000000001</v>
      </c>
      <c r="EV26" s="162">
        <v>-0.1</v>
      </c>
      <c r="EW26" s="162">
        <v>5.7533000000000003</v>
      </c>
      <c r="EX26" s="162">
        <v>-34.027999999999999</v>
      </c>
      <c r="EY26" s="162">
        <v>-9.7126999999999999</v>
      </c>
      <c r="EZ26" s="162">
        <v>-9.9489000000000001</v>
      </c>
      <c r="FA26" s="162">
        <v>6.4290000000000003</v>
      </c>
      <c r="FB26" s="162">
        <v>13.723000000000001</v>
      </c>
      <c r="FC26" s="162">
        <v>-24.948</v>
      </c>
      <c r="FD26" s="162">
        <v>5.1154999999999999</v>
      </c>
      <c r="FE26" s="162">
        <v>0</v>
      </c>
      <c r="FF26" s="162">
        <v>0</v>
      </c>
      <c r="FG26" s="162">
        <v>3.2732999999999999</v>
      </c>
      <c r="FH26" s="162">
        <v>0</v>
      </c>
      <c r="FI26" s="162">
        <v>0</v>
      </c>
      <c r="FJ26" s="162">
        <v>14.568</v>
      </c>
      <c r="FK26" s="162">
        <v>13.898</v>
      </c>
      <c r="FL26" s="162">
        <v>5.5259999999999998</v>
      </c>
      <c r="FM26" s="162">
        <v>31.492000000000001</v>
      </c>
      <c r="FN26" s="162">
        <v>31.099</v>
      </c>
      <c r="FO26" s="162">
        <v>9.8028999999999993</v>
      </c>
      <c r="FP26" s="162">
        <v>22.006</v>
      </c>
      <c r="FQ26" s="162">
        <v>13.214</v>
      </c>
      <c r="FR26" s="162">
        <v>-13.558999999999999</v>
      </c>
      <c r="FS26" s="162">
        <v>-1.6127</v>
      </c>
      <c r="FT26" s="162">
        <v>0.26119999999999999</v>
      </c>
      <c r="FU26" s="162">
        <v>1.95</v>
      </c>
      <c r="FV26" s="162">
        <v>2.02</v>
      </c>
      <c r="FW26" s="162">
        <v>-14.426</v>
      </c>
      <c r="FX26" s="162">
        <v>2.7103000000000002</v>
      </c>
      <c r="FY26" s="162">
        <v>7.8369</v>
      </c>
      <c r="FZ26" s="163"/>
      <c r="GA26" s="162">
        <v>0</v>
      </c>
      <c r="GB26" s="162">
        <v>4.5198999999999998</v>
      </c>
      <c r="GC26" s="162">
        <v>-31.317</v>
      </c>
      <c r="GD26" s="162">
        <v>-22.768000000000001</v>
      </c>
      <c r="GE26" s="162">
        <v>-2.5398999999999998</v>
      </c>
      <c r="GF26" s="163"/>
      <c r="GG26" s="162">
        <v>-0.1</v>
      </c>
      <c r="GH26" s="162">
        <v>25.707999999999998</v>
      </c>
      <c r="GI26" s="162">
        <v>7.8517000000000001</v>
      </c>
      <c r="GJ26" s="162">
        <v>-8.3969000000000005</v>
      </c>
      <c r="GK26" s="163"/>
      <c r="GL26" s="162">
        <v>2.93E-2</v>
      </c>
      <c r="GM26" s="163"/>
      <c r="GN26" s="162">
        <v>-12.326000000000001</v>
      </c>
      <c r="GO26" s="162">
        <v>-18.978000000000002</v>
      </c>
      <c r="GP26" s="162">
        <v>20.597000000000001</v>
      </c>
      <c r="GQ26" s="163"/>
      <c r="GR26" s="162">
        <v>-52.106000000000002</v>
      </c>
      <c r="GS26" s="162">
        <v>14.566000000000001</v>
      </c>
      <c r="GT26" s="162">
        <v>181.49</v>
      </c>
      <c r="GU26" s="162">
        <v>-5.1477000000000004</v>
      </c>
      <c r="GV26" s="162">
        <v>-8.8831000000000007</v>
      </c>
      <c r="GW26" s="162">
        <v>-5.1166</v>
      </c>
      <c r="GX26" s="163"/>
      <c r="GY26" s="162">
        <v>9.2525999999999993</v>
      </c>
      <c r="GZ26" s="162">
        <v>9.2333999999999996</v>
      </c>
      <c r="HA26" s="162">
        <v>1.2558</v>
      </c>
      <c r="HB26" s="162">
        <v>10.576000000000001</v>
      </c>
      <c r="HC26" s="162">
        <v>12.715</v>
      </c>
      <c r="HD26" s="162">
        <v>3.3498999999999999</v>
      </c>
      <c r="HE26" s="162">
        <v>-7.7267999999999999</v>
      </c>
      <c r="HF26" s="162">
        <v>-17.998999999999999</v>
      </c>
      <c r="HG26" s="162">
        <v>63.927</v>
      </c>
      <c r="HH26" s="162">
        <v>16.088999999999999</v>
      </c>
      <c r="HI26" s="162">
        <v>24.62</v>
      </c>
      <c r="HJ26" s="162">
        <v>24.957999999999998</v>
      </c>
      <c r="HK26" s="163"/>
      <c r="HL26" s="162">
        <v>-11.77</v>
      </c>
      <c r="HM26" s="162">
        <v>-10.877000000000001</v>
      </c>
      <c r="HN26" s="162">
        <v>-11.930999999999999</v>
      </c>
      <c r="HO26" s="162">
        <v>39.628</v>
      </c>
      <c r="HP26" s="162">
        <v>39.947000000000003</v>
      </c>
      <c r="HQ26" s="162">
        <v>-21.466000000000001</v>
      </c>
      <c r="HR26" s="162">
        <v>-20.867000000000001</v>
      </c>
      <c r="HS26" s="162">
        <v>-20.132000000000001</v>
      </c>
      <c r="HT26" s="162">
        <v>-19.916</v>
      </c>
      <c r="HU26" s="162">
        <v>5.98</v>
      </c>
      <c r="HV26" s="162">
        <v>5.9898999999999996</v>
      </c>
      <c r="HW26" s="162">
        <v>-25.399000000000001</v>
      </c>
      <c r="HX26" s="162">
        <v>-25.6</v>
      </c>
      <c r="HY26" s="162">
        <v>2.7951000000000001</v>
      </c>
      <c r="HZ26" s="162">
        <v>1.2</v>
      </c>
      <c r="IA26" s="162">
        <v>30.638999999999999</v>
      </c>
      <c r="IB26" s="162">
        <v>17.843</v>
      </c>
      <c r="IC26" s="162">
        <v>17.725999999999999</v>
      </c>
      <c r="ID26" s="162">
        <v>-11.8</v>
      </c>
      <c r="IE26" s="162">
        <v>-34.598999999999997</v>
      </c>
      <c r="IF26" s="162">
        <v>8.6</v>
      </c>
      <c r="IG26" s="162">
        <v>8.1</v>
      </c>
      <c r="IH26" s="162">
        <v>-17.661999999999999</v>
      </c>
      <c r="II26" s="162">
        <v>-17.637</v>
      </c>
      <c r="IJ26" s="162">
        <v>-61.530999999999999</v>
      </c>
      <c r="IK26" s="162">
        <v>58.530999999999999</v>
      </c>
      <c r="IL26" s="162">
        <v>-310.52</v>
      </c>
      <c r="IM26" s="163"/>
      <c r="IN26" s="162">
        <v>26.986999999999998</v>
      </c>
      <c r="IO26" s="162">
        <v>127.25</v>
      </c>
      <c r="IP26" s="162">
        <v>35.018999999999998</v>
      </c>
      <c r="IQ26" s="162">
        <v>116.18</v>
      </c>
      <c r="IR26" s="162">
        <v>60.552999999999997</v>
      </c>
      <c r="IS26" s="162">
        <v>63.261000000000003</v>
      </c>
      <c r="IT26" s="162">
        <v>32.213000000000001</v>
      </c>
      <c r="IU26" s="162">
        <v>30.678999999999998</v>
      </c>
      <c r="IV26" s="162">
        <v>-10.037000000000001</v>
      </c>
      <c r="IW26" s="162">
        <v>240.69</v>
      </c>
      <c r="IX26" s="162">
        <v>-172.52</v>
      </c>
      <c r="IY26" s="162">
        <v>76.483999999999995</v>
      </c>
      <c r="IZ26" s="162">
        <v>-68.900999999999996</v>
      </c>
      <c r="JA26" s="162">
        <v>-2.9992999999999999</v>
      </c>
      <c r="JB26" s="162">
        <v>8.8796999999999997</v>
      </c>
      <c r="JC26" s="162">
        <v>-5.84</v>
      </c>
      <c r="JD26" s="162">
        <v>-1.335</v>
      </c>
      <c r="JE26" s="162">
        <v>-1.3389</v>
      </c>
      <c r="JF26" s="162">
        <v>4.7199</v>
      </c>
      <c r="JG26" s="162">
        <v>-1.0399</v>
      </c>
      <c r="JH26" s="162">
        <v>-4.1059999999999999</v>
      </c>
      <c r="JI26" s="162">
        <v>-2.6932</v>
      </c>
      <c r="JJ26" s="163"/>
      <c r="JK26" s="163"/>
      <c r="JL26" s="162">
        <v>7.0998999999999999</v>
      </c>
      <c r="JM26" s="162">
        <v>1.373</v>
      </c>
      <c r="JN26" s="162">
        <v>0.54700000000000004</v>
      </c>
      <c r="JO26" s="162">
        <v>0</v>
      </c>
      <c r="JP26" s="162">
        <v>0</v>
      </c>
      <c r="JQ26" s="162">
        <v>3.5775000000000001</v>
      </c>
      <c r="JR26" s="162">
        <v>3.5587</v>
      </c>
      <c r="JS26" s="162">
        <v>3.1575000000000002</v>
      </c>
      <c r="JT26" s="163"/>
      <c r="JU26" s="162">
        <v>24.298999999999999</v>
      </c>
      <c r="JV26" s="162">
        <v>0</v>
      </c>
      <c r="JW26" s="162">
        <v>0.44</v>
      </c>
      <c r="JX26" s="162">
        <v>0.37</v>
      </c>
      <c r="JY26" s="162">
        <v>-3.746</v>
      </c>
      <c r="JZ26" s="163"/>
      <c r="KA26" s="162">
        <v>-18.231999999999999</v>
      </c>
      <c r="KB26" s="162">
        <v>-2.6766999999999999</v>
      </c>
      <c r="KC26" s="162">
        <v>9.9430999999999994</v>
      </c>
      <c r="KD26" s="162">
        <v>-12.417</v>
      </c>
      <c r="KE26" s="162">
        <v>1.7038</v>
      </c>
      <c r="KF26" s="162">
        <v>-26.2</v>
      </c>
      <c r="KG26" s="162">
        <v>11.699</v>
      </c>
      <c r="KH26" s="162">
        <v>0</v>
      </c>
      <c r="KI26" s="162">
        <v>-93.757000000000005</v>
      </c>
    </row>
    <row r="27" spans="1:295" ht="18" customHeight="1" x14ac:dyDescent="0.25">
      <c r="A27" s="159" t="s">
        <v>44</v>
      </c>
      <c r="B27" s="159" t="s">
        <v>727</v>
      </c>
      <c r="C27" s="162">
        <v>0</v>
      </c>
      <c r="D27" s="162">
        <v>3.9864999999999999</v>
      </c>
      <c r="E27" s="162">
        <v>-8.3056999999999999</v>
      </c>
      <c r="F27" s="162">
        <v>6.9173999999999998</v>
      </c>
      <c r="G27" s="162">
        <v>14.722</v>
      </c>
      <c r="H27" s="162">
        <v>0</v>
      </c>
      <c r="I27" s="162">
        <v>28.728000000000002</v>
      </c>
      <c r="J27" s="163"/>
      <c r="K27" s="162">
        <v>24.323</v>
      </c>
      <c r="L27" s="162">
        <v>11.041</v>
      </c>
      <c r="M27" s="162">
        <v>12.121</v>
      </c>
      <c r="N27" s="162">
        <v>-13.319000000000001</v>
      </c>
      <c r="O27" s="162">
        <v>-22</v>
      </c>
      <c r="P27" s="162">
        <v>0</v>
      </c>
      <c r="Q27" s="162">
        <v>3.3119999999999998</v>
      </c>
      <c r="R27" s="162">
        <v>-15.398999999999999</v>
      </c>
      <c r="S27" s="162">
        <v>4.0605000000000002</v>
      </c>
      <c r="T27" s="162">
        <v>13.914999999999999</v>
      </c>
      <c r="U27" s="162">
        <v>6.3235000000000001</v>
      </c>
      <c r="V27" s="162">
        <v>6.2861000000000002</v>
      </c>
      <c r="W27" s="162">
        <v>10.958</v>
      </c>
      <c r="X27" s="162">
        <v>0</v>
      </c>
      <c r="Y27" s="162">
        <v>4.4641999999999999</v>
      </c>
      <c r="Z27" s="162">
        <v>1.1185</v>
      </c>
      <c r="AA27" s="163"/>
      <c r="AB27" s="163"/>
      <c r="AC27" s="162">
        <v>-0.65</v>
      </c>
      <c r="AD27" s="162">
        <v>-0.59</v>
      </c>
      <c r="AE27" s="162">
        <v>1.2819</v>
      </c>
      <c r="AF27" s="162">
        <v>-6.6599000000000004</v>
      </c>
      <c r="AG27" s="162">
        <v>-13.2</v>
      </c>
      <c r="AH27" s="162">
        <v>1.0900000000000001</v>
      </c>
      <c r="AI27" s="162">
        <v>0.32800000000000001</v>
      </c>
      <c r="AJ27" s="162">
        <v>-8.01</v>
      </c>
      <c r="AK27" s="162">
        <v>-8.1599000000000004</v>
      </c>
      <c r="AL27" s="162">
        <v>-10</v>
      </c>
      <c r="AM27" s="162">
        <v>-12.319000000000001</v>
      </c>
      <c r="AN27" s="162">
        <v>-12.359</v>
      </c>
      <c r="AO27" s="162">
        <v>7.8592000000000004</v>
      </c>
      <c r="AP27" s="162">
        <v>3.8826000000000001</v>
      </c>
      <c r="AQ27" s="162">
        <v>20.815999999999999</v>
      </c>
      <c r="AR27" s="162">
        <v>22.151</v>
      </c>
      <c r="AS27" s="162">
        <v>-9.9977999999999998</v>
      </c>
      <c r="AT27" s="162">
        <v>0.13400000000000001</v>
      </c>
      <c r="AU27" s="162">
        <v>0</v>
      </c>
      <c r="AV27" s="162">
        <v>6.5084999999999997</v>
      </c>
      <c r="AW27" s="162">
        <v>4.6760999999999999</v>
      </c>
      <c r="AX27" s="162">
        <v>-13.395</v>
      </c>
      <c r="AY27" s="162">
        <v>-12.592000000000001</v>
      </c>
      <c r="AZ27" s="162">
        <v>3.9578000000000002</v>
      </c>
      <c r="BA27" s="162">
        <v>21.754999999999999</v>
      </c>
      <c r="BB27" s="162">
        <v>102.9</v>
      </c>
      <c r="BC27" s="162">
        <v>4.7408999999999999</v>
      </c>
      <c r="BD27" s="162">
        <v>-6.2999000000000001</v>
      </c>
      <c r="BE27" s="162">
        <v>-6.3998999999999997</v>
      </c>
      <c r="BF27" s="162">
        <v>-24.931000000000001</v>
      </c>
      <c r="BG27" s="162">
        <v>0</v>
      </c>
      <c r="BH27" s="162">
        <v>-3.6619999999999999</v>
      </c>
      <c r="BI27" s="162">
        <v>1.3141</v>
      </c>
      <c r="BJ27" s="162">
        <v>10.917999999999999</v>
      </c>
      <c r="BK27" s="162">
        <v>10.08</v>
      </c>
      <c r="BL27" s="162">
        <v>4.6978</v>
      </c>
      <c r="BM27" s="162">
        <v>3.4123000000000001</v>
      </c>
      <c r="BN27" s="162">
        <v>-159.91</v>
      </c>
      <c r="BO27" s="162">
        <v>47.7</v>
      </c>
      <c r="BP27" s="162">
        <v>48.524000000000001</v>
      </c>
      <c r="BQ27" s="162">
        <v>-36.179000000000002</v>
      </c>
      <c r="BR27" s="162">
        <v>-160.97</v>
      </c>
      <c r="BS27" s="162">
        <v>-9.1669</v>
      </c>
      <c r="BT27" s="163"/>
      <c r="BU27" s="163"/>
      <c r="BV27" s="162">
        <v>33.131999999999998</v>
      </c>
      <c r="BW27" s="163"/>
      <c r="BX27" s="162">
        <v>8.6300000000000008</v>
      </c>
      <c r="BY27" s="162">
        <v>-7.0198999999999998</v>
      </c>
      <c r="BZ27" s="162">
        <v>17.29</v>
      </c>
      <c r="CA27" s="163"/>
      <c r="CB27" s="162">
        <v>-23.036000000000001</v>
      </c>
      <c r="CC27" s="162">
        <v>43.152000000000001</v>
      </c>
      <c r="CD27" s="162">
        <v>41.642000000000003</v>
      </c>
      <c r="CE27" s="162">
        <v>-4.4088000000000003</v>
      </c>
      <c r="CF27" s="162">
        <v>-19.952000000000002</v>
      </c>
      <c r="CG27" s="162">
        <v>-20.164000000000001</v>
      </c>
      <c r="CH27" s="162">
        <v>10.39</v>
      </c>
      <c r="CI27" s="162">
        <v>10.379</v>
      </c>
      <c r="CJ27" s="162">
        <v>2.88</v>
      </c>
      <c r="CK27" s="162">
        <v>6.4119999999999999</v>
      </c>
      <c r="CL27" s="162">
        <v>85.099000000000004</v>
      </c>
      <c r="CM27" s="162">
        <v>-22.7</v>
      </c>
      <c r="CN27" s="162">
        <v>-4.3600000000000003</v>
      </c>
      <c r="CO27" s="162">
        <v>42.012999999999998</v>
      </c>
      <c r="CP27" s="162">
        <v>42.01</v>
      </c>
      <c r="CQ27" s="162">
        <v>41.613</v>
      </c>
      <c r="CR27" s="162">
        <v>47.920999999999999</v>
      </c>
      <c r="CS27" s="162">
        <v>48.694000000000003</v>
      </c>
      <c r="CT27" s="162">
        <v>-33.707999999999998</v>
      </c>
      <c r="CU27" s="162">
        <v>-47.74</v>
      </c>
      <c r="CV27" s="162">
        <v>2.5354999999999999</v>
      </c>
      <c r="CW27" s="162">
        <v>3.8172999999999999</v>
      </c>
      <c r="CX27" s="162">
        <v>39.61</v>
      </c>
      <c r="CY27" s="162">
        <v>27.67</v>
      </c>
      <c r="CZ27" s="162">
        <v>16.567</v>
      </c>
      <c r="DA27" s="162">
        <v>16.408999999999999</v>
      </c>
      <c r="DB27" s="162">
        <v>-13.329000000000001</v>
      </c>
      <c r="DC27" s="162">
        <v>25.512</v>
      </c>
      <c r="DD27" s="162">
        <v>-12.169</v>
      </c>
      <c r="DE27" s="162">
        <v>-12.287000000000001</v>
      </c>
      <c r="DF27" s="162">
        <v>31.699000000000002</v>
      </c>
      <c r="DG27" s="162">
        <v>1.3899999999999999E-2</v>
      </c>
      <c r="DH27" s="162">
        <v>-6.9158999999999997</v>
      </c>
      <c r="DI27" s="162">
        <v>-11.898999999999999</v>
      </c>
      <c r="DJ27" s="162">
        <v>-12.699</v>
      </c>
      <c r="DK27" s="162">
        <v>-2.4388999999999998</v>
      </c>
      <c r="DL27" s="162">
        <v>15.526999999999999</v>
      </c>
      <c r="DM27" s="162">
        <v>59.146999999999998</v>
      </c>
      <c r="DN27" s="162">
        <v>28.393999999999998</v>
      </c>
      <c r="DO27" s="162">
        <v>16.61</v>
      </c>
      <c r="DP27" s="162">
        <v>-7.33</v>
      </c>
      <c r="DQ27" s="162">
        <v>15.214</v>
      </c>
      <c r="DR27" s="162">
        <v>-31.986000000000001</v>
      </c>
      <c r="DS27" s="162">
        <v>-3</v>
      </c>
      <c r="DT27" s="162">
        <v>-3.0499000000000001</v>
      </c>
      <c r="DU27" s="162">
        <v>22.11</v>
      </c>
      <c r="DV27" s="162">
        <v>31.05</v>
      </c>
      <c r="DW27" s="162">
        <v>-29.527000000000001</v>
      </c>
      <c r="DX27" s="162">
        <v>-14.736000000000001</v>
      </c>
      <c r="DY27" s="162">
        <v>-48.866</v>
      </c>
      <c r="DZ27" s="162">
        <v>-47.063000000000002</v>
      </c>
      <c r="EA27" s="162">
        <v>50.5</v>
      </c>
      <c r="EB27" s="162">
        <v>22.884</v>
      </c>
      <c r="EC27" s="162">
        <v>10.224</v>
      </c>
      <c r="ED27" s="162">
        <v>10.727</v>
      </c>
      <c r="EE27" s="162">
        <v>-11.645</v>
      </c>
      <c r="EF27" s="162">
        <v>-19.646000000000001</v>
      </c>
      <c r="EG27" s="162">
        <v>-11.925000000000001</v>
      </c>
      <c r="EH27" s="162">
        <v>-30.202000000000002</v>
      </c>
      <c r="EI27" s="162">
        <v>-56.875999999999998</v>
      </c>
      <c r="EJ27" s="162">
        <v>0</v>
      </c>
      <c r="EK27" s="162">
        <v>-14.458</v>
      </c>
      <c r="EL27" s="162">
        <v>-14.997</v>
      </c>
      <c r="EM27" s="162">
        <v>32.677</v>
      </c>
      <c r="EN27" s="162">
        <v>-14.996</v>
      </c>
      <c r="EO27" s="162">
        <v>-14.195</v>
      </c>
      <c r="EP27" s="162">
        <v>-3.5880000000000001</v>
      </c>
      <c r="EQ27" s="162">
        <v>-30.861999999999998</v>
      </c>
      <c r="ER27" s="162">
        <v>-31.510999999999999</v>
      </c>
      <c r="ES27" s="162">
        <v>17.009</v>
      </c>
      <c r="ET27" s="162">
        <v>18.619</v>
      </c>
      <c r="EU27" s="162">
        <v>-17.34</v>
      </c>
      <c r="EV27" s="162">
        <v>10.9</v>
      </c>
      <c r="EW27" s="162">
        <v>6.1704999999999997</v>
      </c>
      <c r="EX27" s="162">
        <v>-34.659999999999997</v>
      </c>
      <c r="EY27" s="162">
        <v>-9.5751000000000008</v>
      </c>
      <c r="EZ27" s="162">
        <v>-9.8017000000000003</v>
      </c>
      <c r="FA27" s="162">
        <v>4.8204000000000002</v>
      </c>
      <c r="FB27" s="162">
        <v>12.311</v>
      </c>
      <c r="FC27" s="162">
        <v>-29.49</v>
      </c>
      <c r="FD27" s="162">
        <v>5.5183</v>
      </c>
      <c r="FE27" s="162">
        <v>0</v>
      </c>
      <c r="FF27" s="162">
        <v>0</v>
      </c>
      <c r="FG27" s="162">
        <v>0</v>
      </c>
      <c r="FH27" s="162">
        <v>0</v>
      </c>
      <c r="FI27" s="162">
        <v>0</v>
      </c>
      <c r="FJ27" s="162">
        <v>13.061</v>
      </c>
      <c r="FK27" s="162">
        <v>12.558999999999999</v>
      </c>
      <c r="FL27" s="162">
        <v>15.907999999999999</v>
      </c>
      <c r="FM27" s="162">
        <v>31.521000000000001</v>
      </c>
      <c r="FN27" s="162">
        <v>31.581</v>
      </c>
      <c r="FO27" s="162">
        <v>16.899000000000001</v>
      </c>
      <c r="FP27" s="162">
        <v>29.114000000000001</v>
      </c>
      <c r="FQ27" s="162">
        <v>11.705</v>
      </c>
      <c r="FR27" s="162">
        <v>-12.319000000000001</v>
      </c>
      <c r="FS27" s="162">
        <v>-2.0173000000000001</v>
      </c>
      <c r="FT27" s="162">
        <v>0.2621</v>
      </c>
      <c r="FU27" s="162">
        <v>1.9</v>
      </c>
      <c r="FV27" s="162">
        <v>2.0099999999999998</v>
      </c>
      <c r="FW27" s="162">
        <v>-12.131</v>
      </c>
      <c r="FX27" s="162">
        <v>3.4146999999999998</v>
      </c>
      <c r="FY27" s="162">
        <v>7.8929</v>
      </c>
      <c r="FZ27" s="163"/>
      <c r="GA27" s="162">
        <v>0</v>
      </c>
      <c r="GB27" s="162">
        <v>5.38</v>
      </c>
      <c r="GC27" s="162">
        <v>-38.177</v>
      </c>
      <c r="GD27" s="162">
        <v>-29.829000000000001</v>
      </c>
      <c r="GE27" s="162">
        <v>-2.2898999999999998</v>
      </c>
      <c r="GF27" s="163"/>
      <c r="GG27" s="162">
        <v>-0.1</v>
      </c>
      <c r="GH27" s="162">
        <v>26.216999999999999</v>
      </c>
      <c r="GI27" s="162">
        <v>7.6056999999999997</v>
      </c>
      <c r="GJ27" s="162">
        <v>-8.1443999999999992</v>
      </c>
      <c r="GK27" s="163"/>
      <c r="GL27" s="162">
        <v>2.93E-2</v>
      </c>
      <c r="GM27" s="163"/>
      <c r="GN27" s="162">
        <v>-11.548999999999999</v>
      </c>
      <c r="GO27" s="162">
        <v>-23.152000000000001</v>
      </c>
      <c r="GP27" s="162">
        <v>22.018000000000001</v>
      </c>
      <c r="GQ27" s="163"/>
      <c r="GR27" s="162">
        <v>-48.121000000000002</v>
      </c>
      <c r="GS27" s="162">
        <v>12.253</v>
      </c>
      <c r="GT27" s="162">
        <v>177</v>
      </c>
      <c r="GU27" s="162">
        <v>-4.9115000000000002</v>
      </c>
      <c r="GV27" s="162">
        <v>-9.9673999999999996</v>
      </c>
      <c r="GW27" s="162">
        <v>-5.3808999999999996</v>
      </c>
      <c r="GX27" s="163"/>
      <c r="GY27" s="162">
        <v>10.050000000000001</v>
      </c>
      <c r="GZ27" s="162">
        <v>10.007999999999999</v>
      </c>
      <c r="HA27" s="162">
        <v>1</v>
      </c>
      <c r="HB27" s="162">
        <v>18.853000000000002</v>
      </c>
      <c r="HC27" s="162">
        <v>20.77</v>
      </c>
      <c r="HD27" s="162">
        <v>-1.2599</v>
      </c>
      <c r="HE27" s="162">
        <v>0</v>
      </c>
      <c r="HF27" s="162">
        <v>-28.744</v>
      </c>
      <c r="HG27" s="162">
        <v>74.194999999999993</v>
      </c>
      <c r="HH27" s="162">
        <v>29.556000000000001</v>
      </c>
      <c r="HI27" s="162">
        <v>7.2477999999999998</v>
      </c>
      <c r="HJ27" s="162">
        <v>7.9497999999999998</v>
      </c>
      <c r="HK27" s="163"/>
      <c r="HL27" s="162">
        <v>0</v>
      </c>
      <c r="HM27" s="162">
        <v>-11.486000000000001</v>
      </c>
      <c r="HN27" s="162">
        <v>-12.403</v>
      </c>
      <c r="HO27" s="162">
        <v>39.628</v>
      </c>
      <c r="HP27" s="162">
        <v>39.947000000000003</v>
      </c>
      <c r="HQ27" s="162">
        <v>-21.641999999999999</v>
      </c>
      <c r="HR27" s="162">
        <v>-21.213000000000001</v>
      </c>
      <c r="HS27" s="162">
        <v>-23.872</v>
      </c>
      <c r="HT27" s="162">
        <v>-23.806999999999999</v>
      </c>
      <c r="HU27" s="162">
        <v>6.2698999999999998</v>
      </c>
      <c r="HV27" s="162">
        <v>6.2199</v>
      </c>
      <c r="HW27" s="162">
        <v>-24.798999999999999</v>
      </c>
      <c r="HX27" s="162">
        <v>-25.798999999999999</v>
      </c>
      <c r="HY27" s="162">
        <v>2.7603</v>
      </c>
      <c r="HZ27" s="162">
        <v>5.28</v>
      </c>
      <c r="IA27" s="162">
        <v>21.57</v>
      </c>
      <c r="IB27" s="162">
        <v>18.898</v>
      </c>
      <c r="IC27" s="162">
        <v>18.765000000000001</v>
      </c>
      <c r="ID27" s="162">
        <v>-11.8</v>
      </c>
      <c r="IE27" s="162">
        <v>-31.6</v>
      </c>
      <c r="IF27" s="162">
        <v>7.6999000000000004</v>
      </c>
      <c r="IG27" s="162">
        <v>7.0998999999999999</v>
      </c>
      <c r="IH27" s="162">
        <v>-17.661999999999999</v>
      </c>
      <c r="II27" s="162">
        <v>-17.645</v>
      </c>
      <c r="IJ27" s="162">
        <v>-78.010999999999996</v>
      </c>
      <c r="IK27" s="162">
        <v>46.692999999999998</v>
      </c>
      <c r="IL27" s="162">
        <v>-305.45</v>
      </c>
      <c r="IM27" s="163"/>
      <c r="IN27" s="162">
        <v>-12.345000000000001</v>
      </c>
      <c r="IO27" s="162">
        <v>109.05</v>
      </c>
      <c r="IP27" s="162">
        <v>59.72</v>
      </c>
      <c r="IQ27" s="162">
        <v>125.97</v>
      </c>
      <c r="IR27" s="162">
        <v>47.7</v>
      </c>
      <c r="IS27" s="162">
        <v>37.390999999999998</v>
      </c>
      <c r="IT27" s="162">
        <v>31.195</v>
      </c>
      <c r="IU27" s="162">
        <v>33.097000000000001</v>
      </c>
      <c r="IV27" s="162">
        <v>-12.43</v>
      </c>
      <c r="IW27" s="162">
        <v>217.98</v>
      </c>
      <c r="IX27" s="162">
        <v>-164.11</v>
      </c>
      <c r="IY27" s="162">
        <v>56.826999999999998</v>
      </c>
      <c r="IZ27" s="162">
        <v>-52.417000000000002</v>
      </c>
      <c r="JA27" s="162">
        <v>-2.1326000000000001</v>
      </c>
      <c r="JB27" s="162">
        <v>8.8796999999999997</v>
      </c>
      <c r="JC27" s="162">
        <v>-5.28</v>
      </c>
      <c r="JD27" s="162">
        <v>-1.3939999999999999</v>
      </c>
      <c r="JE27" s="162">
        <v>-1.403</v>
      </c>
      <c r="JF27" s="162">
        <v>4.32</v>
      </c>
      <c r="JG27" s="162">
        <v>-1.84</v>
      </c>
      <c r="JH27" s="162">
        <v>-3.4235000000000002</v>
      </c>
      <c r="JI27" s="162">
        <v>-2.4001999999999999</v>
      </c>
      <c r="JJ27" s="163"/>
      <c r="JK27" s="163"/>
      <c r="JL27" s="162">
        <v>6.3</v>
      </c>
      <c r="JM27" s="162">
        <v>-1.046</v>
      </c>
      <c r="JN27" s="162">
        <v>-0.22800000000000001</v>
      </c>
      <c r="JO27" s="162">
        <v>0</v>
      </c>
      <c r="JP27" s="162">
        <v>0</v>
      </c>
      <c r="JQ27" s="162">
        <v>4.7811000000000003</v>
      </c>
      <c r="JR27" s="162">
        <v>3.8986000000000001</v>
      </c>
      <c r="JS27" s="162">
        <v>4.2218</v>
      </c>
      <c r="JT27" s="163"/>
      <c r="JU27" s="162">
        <v>20.6</v>
      </c>
      <c r="JV27" s="162">
        <v>0</v>
      </c>
      <c r="JW27" s="162">
        <v>0.57999999999999996</v>
      </c>
      <c r="JX27" s="162">
        <v>0.37</v>
      </c>
      <c r="JY27" s="162">
        <v>0</v>
      </c>
      <c r="JZ27" s="163"/>
      <c r="KA27" s="162">
        <v>-23.584</v>
      </c>
      <c r="KB27" s="162">
        <v>4.3954000000000004</v>
      </c>
      <c r="KC27" s="162">
        <v>14.035</v>
      </c>
      <c r="KD27" s="162">
        <v>-19.114000000000001</v>
      </c>
      <c r="KE27" s="162">
        <v>4.4124999999999996</v>
      </c>
      <c r="KF27" s="162">
        <v>-22.399000000000001</v>
      </c>
      <c r="KG27" s="162">
        <v>8.3999000000000006</v>
      </c>
      <c r="KH27" s="162">
        <v>0</v>
      </c>
      <c r="KI27" s="162">
        <v>-93.387</v>
      </c>
    </row>
    <row r="28" spans="1:295" ht="18" customHeight="1" x14ac:dyDescent="0.25">
      <c r="A28" s="159" t="s">
        <v>44</v>
      </c>
      <c r="B28" s="159" t="s">
        <v>728</v>
      </c>
      <c r="C28" s="162">
        <v>0</v>
      </c>
      <c r="D28" s="162">
        <v>4.3322000000000003</v>
      </c>
      <c r="E28" s="162">
        <v>-9.0119000000000007</v>
      </c>
      <c r="F28" s="162">
        <v>3.4779</v>
      </c>
      <c r="G28" s="162">
        <v>14.760999999999999</v>
      </c>
      <c r="H28" s="162">
        <v>0</v>
      </c>
      <c r="I28" s="162">
        <v>28.890999999999998</v>
      </c>
      <c r="J28" s="163"/>
      <c r="K28" s="162">
        <v>27.317</v>
      </c>
      <c r="L28" s="162">
        <v>12.45</v>
      </c>
      <c r="M28" s="162">
        <v>13.724</v>
      </c>
      <c r="N28" s="162">
        <v>-15.539</v>
      </c>
      <c r="O28" s="162">
        <v>-26.399000000000001</v>
      </c>
      <c r="P28" s="162">
        <v>2.2000000000000002</v>
      </c>
      <c r="Q28" s="162">
        <v>4.9679000000000002</v>
      </c>
      <c r="R28" s="162">
        <v>-19.798999999999999</v>
      </c>
      <c r="S28" s="162">
        <v>3.9300999999999999</v>
      </c>
      <c r="T28" s="162">
        <v>12.853</v>
      </c>
      <c r="U28" s="162">
        <v>6.7111999999999998</v>
      </c>
      <c r="V28" s="162">
        <v>6.6830999999999996</v>
      </c>
      <c r="W28" s="162">
        <v>11.884</v>
      </c>
      <c r="X28" s="162">
        <v>0</v>
      </c>
      <c r="Y28" s="162">
        <v>4.7546999999999997</v>
      </c>
      <c r="Z28" s="162">
        <v>1.1828000000000001</v>
      </c>
      <c r="AA28" s="163"/>
      <c r="AB28" s="163"/>
      <c r="AC28" s="162">
        <v>-0.498</v>
      </c>
      <c r="AD28" s="162">
        <v>-0.47899999999999998</v>
      </c>
      <c r="AE28" s="162">
        <v>1.2819</v>
      </c>
      <c r="AF28" s="162">
        <v>-4.4400000000000004</v>
      </c>
      <c r="AG28" s="162">
        <v>-8.8000000000000007</v>
      </c>
      <c r="AH28" s="162">
        <v>0.749</v>
      </c>
      <c r="AI28" s="162">
        <v>0.33200000000000002</v>
      </c>
      <c r="AJ28" s="162">
        <v>-6.78</v>
      </c>
      <c r="AK28" s="162">
        <v>-6.78</v>
      </c>
      <c r="AL28" s="162">
        <v>-10</v>
      </c>
      <c r="AM28" s="162">
        <v>-12.6</v>
      </c>
      <c r="AN28" s="162">
        <v>-12.619</v>
      </c>
      <c r="AO28" s="162">
        <v>8.1045999999999996</v>
      </c>
      <c r="AP28" s="162">
        <v>3.5968</v>
      </c>
      <c r="AQ28" s="162">
        <v>20.597000000000001</v>
      </c>
      <c r="AR28" s="162">
        <v>21.696999999999999</v>
      </c>
      <c r="AS28" s="162">
        <v>-8.1675000000000004</v>
      </c>
      <c r="AT28" s="162">
        <v>0</v>
      </c>
      <c r="AU28" s="162">
        <v>0</v>
      </c>
      <c r="AV28" s="162">
        <v>2.1581999999999999</v>
      </c>
      <c r="AW28" s="162">
        <v>1.7310000000000001</v>
      </c>
      <c r="AX28" s="162">
        <v>-11.654</v>
      </c>
      <c r="AY28" s="162">
        <v>-8.9751999999999992</v>
      </c>
      <c r="AZ28" s="162">
        <v>3.5632000000000001</v>
      </c>
      <c r="BA28" s="162">
        <v>17.747</v>
      </c>
      <c r="BB28" s="162">
        <v>95.129000000000005</v>
      </c>
      <c r="BC28" s="162">
        <v>4.0621999999999998</v>
      </c>
      <c r="BD28" s="162">
        <v>-6.0998999999999999</v>
      </c>
      <c r="BE28" s="162">
        <v>-6.0998999999999999</v>
      </c>
      <c r="BF28" s="162">
        <v>-24.584</v>
      </c>
      <c r="BG28" s="162">
        <v>0</v>
      </c>
      <c r="BH28" s="162">
        <v>-3.8243</v>
      </c>
      <c r="BI28" s="162">
        <v>1.3141</v>
      </c>
      <c r="BJ28" s="162">
        <v>10.1</v>
      </c>
      <c r="BK28" s="162">
        <v>10.031000000000001</v>
      </c>
      <c r="BL28" s="162">
        <v>4.9782000000000002</v>
      </c>
      <c r="BM28" s="162">
        <v>3.5562</v>
      </c>
      <c r="BN28" s="162">
        <v>-139.88999999999999</v>
      </c>
      <c r="BO28" s="162">
        <v>47.334000000000003</v>
      </c>
      <c r="BP28" s="162">
        <v>47.363999999999997</v>
      </c>
      <c r="BQ28" s="162">
        <v>-35.689</v>
      </c>
      <c r="BR28" s="162">
        <v>-141.86000000000001</v>
      </c>
      <c r="BS28" s="162">
        <v>-9.1669</v>
      </c>
      <c r="BT28" s="163"/>
      <c r="BU28" s="163"/>
      <c r="BV28" s="162">
        <v>34.130000000000003</v>
      </c>
      <c r="BW28" s="163"/>
      <c r="BX28" s="162">
        <v>9.39</v>
      </c>
      <c r="BY28" s="162">
        <v>-6.01</v>
      </c>
      <c r="BZ28" s="162">
        <v>18.010000000000002</v>
      </c>
      <c r="CA28" s="163"/>
      <c r="CB28" s="162">
        <v>-20.088999999999999</v>
      </c>
      <c r="CC28" s="162">
        <v>40.546999999999997</v>
      </c>
      <c r="CD28" s="162">
        <v>38.649000000000001</v>
      </c>
      <c r="CE28" s="162">
        <v>-5.2957999999999998</v>
      </c>
      <c r="CF28" s="162">
        <v>-31.535</v>
      </c>
      <c r="CG28" s="162">
        <v>-31.811</v>
      </c>
      <c r="CH28" s="162">
        <v>9.0022000000000002</v>
      </c>
      <c r="CI28" s="162">
        <v>7.9166999999999996</v>
      </c>
      <c r="CJ28" s="162">
        <v>2.88</v>
      </c>
      <c r="CK28" s="162">
        <v>6.4119999999999999</v>
      </c>
      <c r="CL28" s="162">
        <v>81.8</v>
      </c>
      <c r="CM28" s="162">
        <v>-16.5</v>
      </c>
      <c r="CN28" s="162">
        <v>-4.5399000000000003</v>
      </c>
      <c r="CO28" s="162">
        <v>38.076000000000001</v>
      </c>
      <c r="CP28" s="162">
        <v>37.213000000000001</v>
      </c>
      <c r="CQ28" s="162">
        <v>36.610999999999997</v>
      </c>
      <c r="CR28" s="162">
        <v>41.210999999999999</v>
      </c>
      <c r="CS28" s="162">
        <v>42.468000000000004</v>
      </c>
      <c r="CT28" s="162">
        <v>-34.924999999999997</v>
      </c>
      <c r="CU28" s="162">
        <v>-42.951000000000001</v>
      </c>
      <c r="CV28" s="162">
        <v>2.6126999999999998</v>
      </c>
      <c r="CW28" s="162">
        <v>3.6011000000000002</v>
      </c>
      <c r="CX28" s="162">
        <v>38.630000000000003</v>
      </c>
      <c r="CY28" s="162">
        <v>31.068999999999999</v>
      </c>
      <c r="CZ28" s="162">
        <v>18.286000000000001</v>
      </c>
      <c r="DA28" s="162">
        <v>17.971</v>
      </c>
      <c r="DB28" s="162">
        <v>-14.329000000000001</v>
      </c>
      <c r="DC28" s="162">
        <v>25.512</v>
      </c>
      <c r="DD28" s="162">
        <v>-8.7194000000000003</v>
      </c>
      <c r="DE28" s="162">
        <v>-8.6219999999999999</v>
      </c>
      <c r="DF28" s="162">
        <v>35.228999999999999</v>
      </c>
      <c r="DG28" s="162">
        <v>1.4E-2</v>
      </c>
      <c r="DH28" s="162">
        <v>-7.4695999999999998</v>
      </c>
      <c r="DI28" s="162">
        <v>-15.8</v>
      </c>
      <c r="DJ28" s="162">
        <v>-15.699</v>
      </c>
      <c r="DK28" s="162">
        <v>-2.1337000000000002</v>
      </c>
      <c r="DL28" s="162">
        <v>16.649000000000001</v>
      </c>
      <c r="DM28" s="162">
        <v>59.621000000000002</v>
      </c>
      <c r="DN28" s="162">
        <v>30.064</v>
      </c>
      <c r="DO28" s="162">
        <v>17.809999999999999</v>
      </c>
      <c r="DP28" s="162">
        <v>-7.24</v>
      </c>
      <c r="DQ28" s="162">
        <v>16.065000000000001</v>
      </c>
      <c r="DR28" s="162">
        <v>-34.165999999999997</v>
      </c>
      <c r="DS28" s="162">
        <v>-2.68</v>
      </c>
      <c r="DT28" s="162">
        <v>-2.8698999999999999</v>
      </c>
      <c r="DU28" s="162">
        <v>23.07</v>
      </c>
      <c r="DV28" s="162">
        <v>32.49</v>
      </c>
      <c r="DW28" s="162">
        <v>-31.6</v>
      </c>
      <c r="DX28" s="162">
        <v>-15.945</v>
      </c>
      <c r="DY28" s="162">
        <v>-47.851999999999997</v>
      </c>
      <c r="DZ28" s="162">
        <v>-45.917999999999999</v>
      </c>
      <c r="EA28" s="162">
        <v>52.082000000000001</v>
      </c>
      <c r="EB28" s="162">
        <v>25.149000000000001</v>
      </c>
      <c r="EC28" s="162">
        <v>13.106999999999999</v>
      </c>
      <c r="ED28" s="162">
        <v>13.215999999999999</v>
      </c>
      <c r="EE28" s="162">
        <v>-16.645</v>
      </c>
      <c r="EF28" s="162">
        <v>-24.071999999999999</v>
      </c>
      <c r="EG28" s="162">
        <v>-13.398999999999999</v>
      </c>
      <c r="EH28" s="162">
        <v>-30.957000000000001</v>
      </c>
      <c r="EI28" s="162">
        <v>-64.563000000000002</v>
      </c>
      <c r="EJ28" s="162">
        <v>0</v>
      </c>
      <c r="EK28" s="162">
        <v>-15.513</v>
      </c>
      <c r="EL28" s="162">
        <v>-14.928000000000001</v>
      </c>
      <c r="EM28" s="162">
        <v>27.712</v>
      </c>
      <c r="EN28" s="162">
        <v>-9.4437999999999995</v>
      </c>
      <c r="EO28" s="162">
        <v>-9.2212999999999994</v>
      </c>
      <c r="EP28" s="162">
        <v>-7.6840000000000002</v>
      </c>
      <c r="EQ28" s="162">
        <v>-31.388999999999999</v>
      </c>
      <c r="ER28" s="162">
        <v>-31.138000000000002</v>
      </c>
      <c r="ES28" s="162">
        <v>15.250999999999999</v>
      </c>
      <c r="ET28" s="162">
        <v>18.739000000000001</v>
      </c>
      <c r="EU28" s="162">
        <v>-20.75</v>
      </c>
      <c r="EV28" s="162">
        <v>0</v>
      </c>
      <c r="EW28" s="162">
        <v>6.4222999999999999</v>
      </c>
      <c r="EX28" s="162">
        <v>-24.864999999999998</v>
      </c>
      <c r="EY28" s="162">
        <v>-10.731999999999999</v>
      </c>
      <c r="EZ28" s="162">
        <v>-11.058999999999999</v>
      </c>
      <c r="FA28" s="162">
        <v>6.7606000000000002</v>
      </c>
      <c r="FB28" s="162">
        <v>10.819000000000001</v>
      </c>
      <c r="FC28" s="162">
        <v>-29.37</v>
      </c>
      <c r="FD28" s="162">
        <v>5.8052000000000001</v>
      </c>
      <c r="FE28" s="162">
        <v>0</v>
      </c>
      <c r="FF28" s="162">
        <v>0</v>
      </c>
      <c r="FG28" s="162">
        <v>0</v>
      </c>
      <c r="FH28" s="162">
        <v>0</v>
      </c>
      <c r="FI28" s="162">
        <v>0</v>
      </c>
      <c r="FJ28" s="162">
        <v>9.2100000000000009</v>
      </c>
      <c r="FK28" s="162">
        <v>9.5449999999999999</v>
      </c>
      <c r="FL28" s="162">
        <v>17.414999999999999</v>
      </c>
      <c r="FM28" s="162">
        <v>31.190999999999999</v>
      </c>
      <c r="FN28" s="162">
        <v>30.861000000000001</v>
      </c>
      <c r="FO28" s="162">
        <v>18.302</v>
      </c>
      <c r="FP28" s="162">
        <v>29.452000000000002</v>
      </c>
      <c r="FQ28" s="162">
        <v>9.5862999999999996</v>
      </c>
      <c r="FR28" s="162">
        <v>-12.959</v>
      </c>
      <c r="FS28" s="162">
        <v>-2.2113999999999998</v>
      </c>
      <c r="FT28" s="162">
        <v>0.2969</v>
      </c>
      <c r="FU28" s="162">
        <v>1.86</v>
      </c>
      <c r="FV28" s="162">
        <v>2.66</v>
      </c>
      <c r="FW28" s="162">
        <v>-11.36</v>
      </c>
      <c r="FX28" s="162">
        <v>3.2305999999999999</v>
      </c>
      <c r="FY28" s="162">
        <v>7.7378999999999998</v>
      </c>
      <c r="FZ28" s="163"/>
      <c r="GA28" s="162">
        <v>0</v>
      </c>
      <c r="GB28" s="162">
        <v>5.9</v>
      </c>
      <c r="GC28" s="162">
        <v>-39.834000000000003</v>
      </c>
      <c r="GD28" s="162">
        <v>-30.704999999999998</v>
      </c>
      <c r="GE28" s="162">
        <v>-2.3898999999999999</v>
      </c>
      <c r="GF28" s="163"/>
      <c r="GG28" s="162">
        <v>-0.1</v>
      </c>
      <c r="GH28" s="162">
        <v>26.536999999999999</v>
      </c>
      <c r="GI28" s="162">
        <v>7.8376000000000001</v>
      </c>
      <c r="GJ28" s="162">
        <v>-8.3733000000000004</v>
      </c>
      <c r="GK28" s="163"/>
      <c r="GL28" s="162">
        <v>2.93E-2</v>
      </c>
      <c r="GM28" s="163"/>
      <c r="GN28" s="162">
        <v>-11.935</v>
      </c>
      <c r="GO28" s="162">
        <v>-25.268000000000001</v>
      </c>
      <c r="GP28" s="162">
        <v>21.754999999999999</v>
      </c>
      <c r="GQ28" s="163"/>
      <c r="GR28" s="162">
        <v>-49.137999999999998</v>
      </c>
      <c r="GS28" s="162">
        <v>12.353</v>
      </c>
      <c r="GT28" s="162">
        <v>176.8</v>
      </c>
      <c r="GU28" s="162">
        <v>-4.3601000000000001</v>
      </c>
      <c r="GV28" s="162">
        <v>-9.6905000000000001</v>
      </c>
      <c r="GW28" s="162">
        <v>-5.35</v>
      </c>
      <c r="GX28" s="163"/>
      <c r="GY28" s="162">
        <v>10.212</v>
      </c>
      <c r="GZ28" s="162">
        <v>10.198</v>
      </c>
      <c r="HA28" s="162">
        <v>1.2194</v>
      </c>
      <c r="HB28" s="162">
        <v>20.004999999999999</v>
      </c>
      <c r="HC28" s="162">
        <v>21.11</v>
      </c>
      <c r="HD28" s="162">
        <v>-2.5099</v>
      </c>
      <c r="HE28" s="162">
        <v>0</v>
      </c>
      <c r="HF28" s="162">
        <v>-29.13</v>
      </c>
      <c r="HG28" s="162">
        <v>71.866</v>
      </c>
      <c r="HH28" s="162">
        <v>30.143999999999998</v>
      </c>
      <c r="HI28" s="162">
        <v>6.53</v>
      </c>
      <c r="HJ28" s="162">
        <v>5.7427999999999999</v>
      </c>
      <c r="HK28" s="163"/>
      <c r="HL28" s="162">
        <v>-5.2858000000000001</v>
      </c>
      <c r="HM28" s="162">
        <v>-10.342000000000001</v>
      </c>
      <c r="HN28" s="162">
        <v>0</v>
      </c>
      <c r="HO28" s="162">
        <v>30.907</v>
      </c>
      <c r="HP28" s="162">
        <v>30.161999999999999</v>
      </c>
      <c r="HQ28" s="162">
        <v>-22.251000000000001</v>
      </c>
      <c r="HR28" s="162">
        <v>-21.300999999999998</v>
      </c>
      <c r="HS28" s="162">
        <v>-25.957000000000001</v>
      </c>
      <c r="HT28" s="162">
        <v>-25.963000000000001</v>
      </c>
      <c r="HU28" s="162">
        <v>6.65</v>
      </c>
      <c r="HV28" s="162">
        <v>6.4298999999999999</v>
      </c>
      <c r="HW28" s="162">
        <v>-24</v>
      </c>
      <c r="HX28" s="162">
        <v>-23.6</v>
      </c>
      <c r="HY28" s="162">
        <v>2.8317000000000001</v>
      </c>
      <c r="HZ28" s="162">
        <v>8.8800000000000008</v>
      </c>
      <c r="IA28" s="162">
        <v>24.917000000000002</v>
      </c>
      <c r="IB28" s="162">
        <v>19.224</v>
      </c>
      <c r="IC28" s="162">
        <v>19.085999999999999</v>
      </c>
      <c r="ID28" s="162">
        <v>-11.199</v>
      </c>
      <c r="IE28" s="162">
        <v>-30.298999999999999</v>
      </c>
      <c r="IF28" s="162">
        <v>6.8</v>
      </c>
      <c r="IG28" s="162">
        <v>6.3</v>
      </c>
      <c r="IH28" s="162">
        <v>-17.407</v>
      </c>
      <c r="II28" s="162">
        <v>-17.443999999999999</v>
      </c>
      <c r="IJ28" s="162">
        <v>-81.185000000000002</v>
      </c>
      <c r="IK28" s="162">
        <v>40.023000000000003</v>
      </c>
      <c r="IL28" s="162">
        <v>-302.88</v>
      </c>
      <c r="IM28" s="163"/>
      <c r="IN28" s="162">
        <v>22.053000000000001</v>
      </c>
      <c r="IO28" s="162">
        <v>99.826999999999998</v>
      </c>
      <c r="IP28" s="162">
        <v>62.045000000000002</v>
      </c>
      <c r="IQ28" s="162">
        <v>130.44</v>
      </c>
      <c r="IR28" s="162">
        <v>44.558999999999997</v>
      </c>
      <c r="IS28" s="162">
        <v>37.048000000000002</v>
      </c>
      <c r="IT28" s="162">
        <v>29.242999999999999</v>
      </c>
      <c r="IU28" s="162">
        <v>28.260999999999999</v>
      </c>
      <c r="IV28" s="162">
        <v>-12.456</v>
      </c>
      <c r="IW28" s="162">
        <v>211.43</v>
      </c>
      <c r="IX28" s="162">
        <v>-163.81</v>
      </c>
      <c r="IY28" s="162">
        <v>54.204000000000001</v>
      </c>
      <c r="IZ28" s="162">
        <v>-47.542999999999999</v>
      </c>
      <c r="JA28" s="162">
        <v>-2.8576999999999999</v>
      </c>
      <c r="JB28" s="162">
        <v>8.8796999999999997</v>
      </c>
      <c r="JC28" s="162">
        <v>-5.28</v>
      </c>
      <c r="JD28" s="162">
        <v>-1.4078999999999999</v>
      </c>
      <c r="JE28" s="162">
        <v>-1.3918999999999999</v>
      </c>
      <c r="JF28" s="162">
        <v>4.7199</v>
      </c>
      <c r="JG28" s="162">
        <v>-2.16</v>
      </c>
      <c r="JH28" s="162">
        <v>-2.9548999999999999</v>
      </c>
      <c r="JI28" s="162">
        <v>-2.0491999999999999</v>
      </c>
      <c r="JJ28" s="163"/>
      <c r="JK28" s="163"/>
      <c r="JL28" s="162">
        <v>5.8</v>
      </c>
      <c r="JM28" s="162">
        <v>-1.2159</v>
      </c>
      <c r="JN28" s="162">
        <v>-0.64100000000000001</v>
      </c>
      <c r="JO28" s="162">
        <v>0</v>
      </c>
      <c r="JP28" s="162">
        <v>0</v>
      </c>
      <c r="JQ28" s="162">
        <v>4.5692000000000004</v>
      </c>
      <c r="JR28" s="162">
        <v>4.2885</v>
      </c>
      <c r="JS28" s="162">
        <v>3.391</v>
      </c>
      <c r="JT28" s="163"/>
      <c r="JU28" s="162">
        <v>20.100000000000001</v>
      </c>
      <c r="JV28" s="162">
        <v>0</v>
      </c>
      <c r="JW28" s="162">
        <v>0.6</v>
      </c>
      <c r="JX28" s="162">
        <v>0.37</v>
      </c>
      <c r="JY28" s="162">
        <v>3.6413000000000002</v>
      </c>
      <c r="JZ28" s="163"/>
      <c r="KA28" s="162">
        <v>-23.683</v>
      </c>
      <c r="KB28" s="162">
        <v>5.2915999999999999</v>
      </c>
      <c r="KC28" s="162">
        <v>12.981999999999999</v>
      </c>
      <c r="KD28" s="162">
        <v>-19.379000000000001</v>
      </c>
      <c r="KE28" s="162">
        <v>4.9992999999999999</v>
      </c>
      <c r="KF28" s="162">
        <v>-21.6</v>
      </c>
      <c r="KG28" s="162">
        <v>8.3000000000000007</v>
      </c>
      <c r="KH28" s="162">
        <v>0</v>
      </c>
      <c r="KI28" s="162">
        <v>-92.626999999999995</v>
      </c>
    </row>
    <row r="29" spans="1:295" ht="18" customHeight="1" x14ac:dyDescent="0.25">
      <c r="A29" s="159" t="s">
        <v>44</v>
      </c>
      <c r="B29" s="159" t="s">
        <v>729</v>
      </c>
      <c r="C29" s="162">
        <v>0</v>
      </c>
      <c r="D29" s="162">
        <v>4.5208000000000004</v>
      </c>
      <c r="E29" s="162">
        <v>-9.4461999999999993</v>
      </c>
      <c r="F29" s="162">
        <v>3.5767000000000002</v>
      </c>
      <c r="G29" s="162">
        <v>14.791</v>
      </c>
      <c r="H29" s="162">
        <v>0</v>
      </c>
      <c r="I29" s="162">
        <v>28.806999999999999</v>
      </c>
      <c r="J29" s="163"/>
      <c r="K29" s="162">
        <v>29.309000000000001</v>
      </c>
      <c r="L29" s="162">
        <v>13.429</v>
      </c>
      <c r="M29" s="162">
        <v>14.75</v>
      </c>
      <c r="N29" s="162">
        <v>-17.760000000000002</v>
      </c>
      <c r="O29" s="162">
        <v>-26.399000000000001</v>
      </c>
      <c r="P29" s="162">
        <v>2.2000000000000002</v>
      </c>
      <c r="Q29" s="162">
        <v>4.1398999999999999</v>
      </c>
      <c r="R29" s="162">
        <v>-19.798999999999999</v>
      </c>
      <c r="S29" s="162">
        <v>4.1158000000000001</v>
      </c>
      <c r="T29" s="162">
        <v>12.393000000000001</v>
      </c>
      <c r="U29" s="162">
        <v>7.0900999999999996</v>
      </c>
      <c r="V29" s="162">
        <v>6.9462000000000002</v>
      </c>
      <c r="W29" s="162">
        <v>12.176</v>
      </c>
      <c r="X29" s="162">
        <v>0</v>
      </c>
      <c r="Y29" s="162">
        <v>4.7317</v>
      </c>
      <c r="Z29" s="162">
        <v>1.1178999999999999</v>
      </c>
      <c r="AA29" s="163"/>
      <c r="AB29" s="163"/>
      <c r="AC29" s="162">
        <v>-0.38700000000000001</v>
      </c>
      <c r="AD29" s="162">
        <v>-0.34100000000000003</v>
      </c>
      <c r="AE29" s="162">
        <v>1.2819</v>
      </c>
      <c r="AF29" s="162">
        <v>-2.2200000000000002</v>
      </c>
      <c r="AG29" s="162">
        <v>-6.6</v>
      </c>
      <c r="AH29" s="162">
        <v>0.70399999999999996</v>
      </c>
      <c r="AI29" s="162">
        <v>0.33500000000000002</v>
      </c>
      <c r="AJ29" s="162">
        <v>-5.6999000000000004</v>
      </c>
      <c r="AK29" s="162">
        <v>-5.78</v>
      </c>
      <c r="AL29" s="162">
        <v>-10</v>
      </c>
      <c r="AM29" s="162">
        <v>-13.398999999999999</v>
      </c>
      <c r="AN29" s="162">
        <v>-13.18</v>
      </c>
      <c r="AO29" s="162">
        <v>9.3480000000000008</v>
      </c>
      <c r="AP29" s="162">
        <v>3.6581000000000001</v>
      </c>
      <c r="AQ29" s="162">
        <v>22.992999999999999</v>
      </c>
      <c r="AR29" s="162">
        <v>23.927</v>
      </c>
      <c r="AS29" s="162">
        <v>-13.927</v>
      </c>
      <c r="AT29" s="162">
        <v>0.53580000000000005</v>
      </c>
      <c r="AU29" s="162">
        <v>0</v>
      </c>
      <c r="AV29" s="162">
        <v>0.85440000000000005</v>
      </c>
      <c r="AW29" s="162">
        <v>1.2050000000000001</v>
      </c>
      <c r="AX29" s="162">
        <v>-12.994</v>
      </c>
      <c r="AY29" s="162">
        <v>-9.6449999999999996</v>
      </c>
      <c r="AZ29" s="162">
        <v>3.5632000000000001</v>
      </c>
      <c r="BA29" s="162">
        <v>17.341000000000001</v>
      </c>
      <c r="BB29" s="162">
        <v>97.539000000000001</v>
      </c>
      <c r="BC29" s="162">
        <v>3.8610000000000002</v>
      </c>
      <c r="BD29" s="162">
        <v>-6.0998999999999999</v>
      </c>
      <c r="BE29" s="162">
        <v>-5.9999000000000002</v>
      </c>
      <c r="BF29" s="162">
        <v>-24.971</v>
      </c>
      <c r="BG29" s="162">
        <v>0</v>
      </c>
      <c r="BH29" s="162">
        <v>-3.7448999999999999</v>
      </c>
      <c r="BI29" s="162">
        <v>1.3141</v>
      </c>
      <c r="BJ29" s="162">
        <v>10.241</v>
      </c>
      <c r="BK29" s="162">
        <v>10.302</v>
      </c>
      <c r="BL29" s="162">
        <v>5.8</v>
      </c>
      <c r="BM29" s="162">
        <v>4.0578000000000003</v>
      </c>
      <c r="BN29" s="162">
        <v>-137.24</v>
      </c>
      <c r="BO29" s="162">
        <v>50.262999999999998</v>
      </c>
      <c r="BP29" s="162">
        <v>50.262999999999998</v>
      </c>
      <c r="BQ29" s="162">
        <v>-45.963000000000001</v>
      </c>
      <c r="BR29" s="162">
        <v>-132.30000000000001</v>
      </c>
      <c r="BS29" s="162">
        <v>-9.1669</v>
      </c>
      <c r="BT29" s="163"/>
      <c r="BU29" s="163"/>
      <c r="BV29" s="162">
        <v>36.284999999999997</v>
      </c>
      <c r="BW29" s="163"/>
      <c r="BX29" s="162">
        <v>10.18</v>
      </c>
      <c r="BY29" s="162">
        <v>-4.1100000000000003</v>
      </c>
      <c r="BZ29" s="162">
        <v>18.52</v>
      </c>
      <c r="CA29" s="163"/>
      <c r="CB29" s="162">
        <v>-21.161000000000001</v>
      </c>
      <c r="CC29" s="162">
        <v>41.838000000000001</v>
      </c>
      <c r="CD29" s="162">
        <v>39.811</v>
      </c>
      <c r="CE29" s="162">
        <v>-5.3445</v>
      </c>
      <c r="CF29" s="162">
        <v>-30.181000000000001</v>
      </c>
      <c r="CG29" s="162">
        <v>-30.434000000000001</v>
      </c>
      <c r="CH29" s="162">
        <v>10.936999999999999</v>
      </c>
      <c r="CI29" s="162">
        <v>9.0152000000000001</v>
      </c>
      <c r="CJ29" s="162">
        <v>2.88</v>
      </c>
      <c r="CK29" s="162">
        <v>6.4119999999999999</v>
      </c>
      <c r="CL29" s="162">
        <v>87.599000000000004</v>
      </c>
      <c r="CM29" s="162">
        <v>-19.298999999999999</v>
      </c>
      <c r="CN29" s="162">
        <v>-4.71</v>
      </c>
      <c r="CO29" s="162">
        <v>40.674999999999997</v>
      </c>
      <c r="CP29" s="162">
        <v>39.970999999999997</v>
      </c>
      <c r="CQ29" s="162">
        <v>40.054000000000002</v>
      </c>
      <c r="CR29" s="162">
        <v>41.46</v>
      </c>
      <c r="CS29" s="162">
        <v>42.616</v>
      </c>
      <c r="CT29" s="162">
        <v>-32.244999999999997</v>
      </c>
      <c r="CU29" s="162">
        <v>-45.47</v>
      </c>
      <c r="CV29" s="162">
        <v>3.0371999999999999</v>
      </c>
      <c r="CW29" s="162">
        <v>3.7744</v>
      </c>
      <c r="CX29" s="162">
        <v>39.908999999999999</v>
      </c>
      <c r="CY29" s="162">
        <v>30.809000000000001</v>
      </c>
      <c r="CZ29" s="162">
        <v>19.222999999999999</v>
      </c>
      <c r="DA29" s="162">
        <v>19.045999999999999</v>
      </c>
      <c r="DB29" s="162">
        <v>-15.359</v>
      </c>
      <c r="DC29" s="162">
        <v>25.512</v>
      </c>
      <c r="DD29" s="162">
        <v>-10.285</v>
      </c>
      <c r="DE29" s="162">
        <v>-10.217000000000001</v>
      </c>
      <c r="DF29" s="162">
        <v>29.59</v>
      </c>
      <c r="DG29" s="162">
        <v>1.3899999999999999E-2</v>
      </c>
      <c r="DH29" s="162">
        <v>-8.2127999999999997</v>
      </c>
      <c r="DI29" s="162">
        <v>-18.298999999999999</v>
      </c>
      <c r="DJ29" s="162">
        <v>-18.298999999999999</v>
      </c>
      <c r="DK29" s="162">
        <v>-1.7797000000000001</v>
      </c>
      <c r="DL29" s="162">
        <v>17.957999999999998</v>
      </c>
      <c r="DM29" s="162">
        <v>60.250999999999998</v>
      </c>
      <c r="DN29" s="162">
        <v>31.547999999999998</v>
      </c>
      <c r="DO29" s="162">
        <v>19.04</v>
      </c>
      <c r="DP29" s="162">
        <v>-7.58</v>
      </c>
      <c r="DQ29" s="162">
        <v>16.091999999999999</v>
      </c>
      <c r="DR29" s="162">
        <v>-29.803999999999998</v>
      </c>
      <c r="DS29" s="162">
        <v>-2.84</v>
      </c>
      <c r="DT29" s="162">
        <v>-3</v>
      </c>
      <c r="DU29" s="162">
        <v>23.85</v>
      </c>
      <c r="DV29" s="162">
        <v>33.6</v>
      </c>
      <c r="DW29" s="162">
        <v>-27.581</v>
      </c>
      <c r="DX29" s="162">
        <v>-14.3</v>
      </c>
      <c r="DY29" s="162">
        <v>-47.774000000000001</v>
      </c>
      <c r="DZ29" s="162">
        <v>-45.881</v>
      </c>
      <c r="EA29" s="162">
        <v>55.710999999999999</v>
      </c>
      <c r="EB29" s="162">
        <v>28.79</v>
      </c>
      <c r="EC29" s="162">
        <v>15.593999999999999</v>
      </c>
      <c r="ED29" s="162">
        <v>16.306999999999999</v>
      </c>
      <c r="EE29" s="162">
        <v>-10.047000000000001</v>
      </c>
      <c r="EF29" s="162">
        <v>-18.308</v>
      </c>
      <c r="EG29" s="162">
        <v>-14.521000000000001</v>
      </c>
      <c r="EH29" s="162">
        <v>-18.544</v>
      </c>
      <c r="EI29" s="162">
        <v>-67.863</v>
      </c>
      <c r="EJ29" s="162">
        <v>0</v>
      </c>
      <c r="EK29" s="162">
        <v>-15.97</v>
      </c>
      <c r="EL29" s="162">
        <v>-14.826000000000001</v>
      </c>
      <c r="EM29" s="162">
        <v>28.181000000000001</v>
      </c>
      <c r="EN29" s="162">
        <v>-12.554</v>
      </c>
      <c r="EO29" s="162">
        <v>-11.843999999999999</v>
      </c>
      <c r="EP29" s="162">
        <v>1.552</v>
      </c>
      <c r="EQ29" s="162">
        <v>-32.634999999999998</v>
      </c>
      <c r="ER29" s="162">
        <v>-32.32</v>
      </c>
      <c r="ES29" s="162">
        <v>14.826000000000001</v>
      </c>
      <c r="ET29" s="162">
        <v>17.989000000000001</v>
      </c>
      <c r="EU29" s="162">
        <v>-20.719000000000001</v>
      </c>
      <c r="EV29" s="162">
        <v>-1.6</v>
      </c>
      <c r="EW29" s="162">
        <v>6.2365000000000004</v>
      </c>
      <c r="EX29" s="162">
        <v>-29.736000000000001</v>
      </c>
      <c r="EY29" s="162">
        <v>-10.862</v>
      </c>
      <c r="EZ29" s="162">
        <v>-11.083</v>
      </c>
      <c r="FA29" s="162">
        <v>7.4410999999999996</v>
      </c>
      <c r="FB29" s="162">
        <v>8.6293000000000006</v>
      </c>
      <c r="FC29" s="162">
        <v>-23.809000000000001</v>
      </c>
      <c r="FD29" s="162">
        <v>5.4450000000000003</v>
      </c>
      <c r="FE29" s="162">
        <v>0</v>
      </c>
      <c r="FF29" s="162">
        <v>0</v>
      </c>
      <c r="FG29" s="162">
        <v>0</v>
      </c>
      <c r="FH29" s="162">
        <v>0</v>
      </c>
      <c r="FI29" s="162">
        <v>0</v>
      </c>
      <c r="FJ29" s="162">
        <v>10.717000000000001</v>
      </c>
      <c r="FK29" s="162">
        <v>10.717000000000001</v>
      </c>
      <c r="FL29" s="162">
        <v>14.903</v>
      </c>
      <c r="FM29" s="162">
        <v>31.103999999999999</v>
      </c>
      <c r="FN29" s="162">
        <v>31.495999999999999</v>
      </c>
      <c r="FO29" s="162">
        <v>16.451000000000001</v>
      </c>
      <c r="FP29" s="162">
        <v>29.431999999999999</v>
      </c>
      <c r="FQ29" s="162">
        <v>9.8451000000000004</v>
      </c>
      <c r="FR29" s="162">
        <v>-12.228999999999999</v>
      </c>
      <c r="FS29" s="162">
        <v>-1.9349000000000001</v>
      </c>
      <c r="FT29" s="162">
        <v>0.27950000000000003</v>
      </c>
      <c r="FU29" s="162">
        <v>1.3</v>
      </c>
      <c r="FV29" s="162">
        <v>2.67</v>
      </c>
      <c r="FW29" s="162">
        <v>-11.106</v>
      </c>
      <c r="FX29" s="162">
        <v>2.9643999999999999</v>
      </c>
      <c r="FY29" s="162">
        <v>7.7908999999999997</v>
      </c>
      <c r="FZ29" s="163"/>
      <c r="GA29" s="162">
        <v>0</v>
      </c>
      <c r="GB29" s="162">
        <v>7.26</v>
      </c>
      <c r="GC29" s="162">
        <v>-38.637</v>
      </c>
      <c r="GD29" s="162">
        <v>-30.033000000000001</v>
      </c>
      <c r="GE29" s="162">
        <v>-2.0699000000000001</v>
      </c>
      <c r="GF29" s="163"/>
      <c r="GG29" s="162">
        <v>-0.1</v>
      </c>
      <c r="GH29" s="162">
        <v>26.768000000000001</v>
      </c>
      <c r="GI29" s="162">
        <v>8.5284999999999993</v>
      </c>
      <c r="GJ29" s="162">
        <v>-9.0838999999999999</v>
      </c>
      <c r="GK29" s="163"/>
      <c r="GL29" s="162">
        <v>2.93E-2</v>
      </c>
      <c r="GM29" s="163"/>
      <c r="GN29" s="162">
        <v>-11.537000000000001</v>
      </c>
      <c r="GO29" s="162">
        <v>-24.843</v>
      </c>
      <c r="GP29" s="162">
        <v>23.864000000000001</v>
      </c>
      <c r="GQ29" s="163"/>
      <c r="GR29" s="162">
        <v>-50.737000000000002</v>
      </c>
      <c r="GS29" s="162">
        <v>12.244999999999999</v>
      </c>
      <c r="GT29" s="162">
        <v>178.55</v>
      </c>
      <c r="GU29" s="162">
        <v>-3.5760999999999998</v>
      </c>
      <c r="GV29" s="162">
        <v>-8.8378999999999994</v>
      </c>
      <c r="GW29" s="162">
        <v>-6.5378999999999996</v>
      </c>
      <c r="GX29" s="163"/>
      <c r="GY29" s="162">
        <v>10.109</v>
      </c>
      <c r="GZ29" s="162">
        <v>10.055999999999999</v>
      </c>
      <c r="HA29" s="162">
        <v>1.855</v>
      </c>
      <c r="HB29" s="162">
        <v>17.638000000000002</v>
      </c>
      <c r="HC29" s="162">
        <v>18.024000000000001</v>
      </c>
      <c r="HD29" s="162">
        <v>-2.0998999999999999</v>
      </c>
      <c r="HE29" s="162">
        <v>0</v>
      </c>
      <c r="HF29" s="162">
        <v>-31.39</v>
      </c>
      <c r="HG29" s="162">
        <v>69.081000000000003</v>
      </c>
      <c r="HH29" s="162">
        <v>28.981000000000002</v>
      </c>
      <c r="HI29" s="162">
        <v>6.8071000000000002</v>
      </c>
      <c r="HJ29" s="162">
        <v>6.1199000000000003</v>
      </c>
      <c r="HK29" s="163"/>
      <c r="HL29" s="162">
        <v>0</v>
      </c>
      <c r="HM29" s="162">
        <v>-11.457000000000001</v>
      </c>
      <c r="HN29" s="162">
        <v>-13.878</v>
      </c>
      <c r="HO29" s="162">
        <v>30.907</v>
      </c>
      <c r="HP29" s="162">
        <v>30.161999999999999</v>
      </c>
      <c r="HQ29" s="162">
        <v>-23.481999999999999</v>
      </c>
      <c r="HR29" s="162">
        <v>-23.004000000000001</v>
      </c>
      <c r="HS29" s="162">
        <v>-26.684000000000001</v>
      </c>
      <c r="HT29" s="162">
        <v>-26.802</v>
      </c>
      <c r="HU29" s="162">
        <v>6.92</v>
      </c>
      <c r="HV29" s="162">
        <v>6.9099000000000004</v>
      </c>
      <c r="HW29" s="162">
        <v>-23.899000000000001</v>
      </c>
      <c r="HX29" s="162">
        <v>-24.399000000000001</v>
      </c>
      <c r="HY29" s="162">
        <v>2.5497000000000001</v>
      </c>
      <c r="HZ29" s="162">
        <v>10.079000000000001</v>
      </c>
      <c r="IA29" s="162">
        <v>28.001999999999999</v>
      </c>
      <c r="IB29" s="162">
        <v>13.026</v>
      </c>
      <c r="IC29" s="162">
        <v>12.872999999999999</v>
      </c>
      <c r="ID29" s="162">
        <v>-11</v>
      </c>
      <c r="IE29" s="162">
        <v>-30.298999999999999</v>
      </c>
      <c r="IF29" s="162">
        <v>8.5</v>
      </c>
      <c r="IG29" s="162">
        <v>7.5998999999999999</v>
      </c>
      <c r="IH29" s="162">
        <v>-17.719000000000001</v>
      </c>
      <c r="II29" s="162">
        <v>-17.888000000000002</v>
      </c>
      <c r="IJ29" s="162">
        <v>-85.241</v>
      </c>
      <c r="IK29" s="162">
        <v>44.262999999999998</v>
      </c>
      <c r="IL29" s="162">
        <v>-306.08</v>
      </c>
      <c r="IM29" s="163"/>
      <c r="IN29" s="162">
        <v>43.767000000000003</v>
      </c>
      <c r="IO29" s="162">
        <v>104.54</v>
      </c>
      <c r="IP29" s="162">
        <v>59.633000000000003</v>
      </c>
      <c r="IQ29" s="162">
        <v>128.47</v>
      </c>
      <c r="IR29" s="162">
        <v>48.393000000000001</v>
      </c>
      <c r="IS29" s="162">
        <v>38.536999999999999</v>
      </c>
      <c r="IT29" s="162">
        <v>32.31</v>
      </c>
      <c r="IU29" s="162">
        <v>31.542999999999999</v>
      </c>
      <c r="IV29" s="162">
        <v>-14.930999999999999</v>
      </c>
      <c r="IW29" s="162">
        <v>215.59</v>
      </c>
      <c r="IX29" s="162">
        <v>-167.44</v>
      </c>
      <c r="IY29" s="162">
        <v>52.145000000000003</v>
      </c>
      <c r="IZ29" s="162">
        <v>-48.823</v>
      </c>
      <c r="JA29" s="162">
        <v>-4.2175000000000002</v>
      </c>
      <c r="JB29" s="162">
        <v>8.8796999999999997</v>
      </c>
      <c r="JC29" s="162">
        <v>-5.1199000000000003</v>
      </c>
      <c r="JD29" s="162">
        <v>-1.4198999999999999</v>
      </c>
      <c r="JE29" s="162">
        <v>-1.4229000000000001</v>
      </c>
      <c r="JF29" s="162">
        <v>4.4000000000000004</v>
      </c>
      <c r="JG29" s="162">
        <v>-1.9198999999999999</v>
      </c>
      <c r="JH29" s="162">
        <v>-3.214</v>
      </c>
      <c r="JI29" s="162">
        <v>-1.8722000000000001</v>
      </c>
      <c r="JJ29" s="163"/>
      <c r="JK29" s="163"/>
      <c r="JL29" s="162">
        <v>5.6999000000000004</v>
      </c>
      <c r="JM29" s="162">
        <v>-0.433</v>
      </c>
      <c r="JN29" s="162">
        <v>0.35799999999999998</v>
      </c>
      <c r="JO29" s="162">
        <v>0</v>
      </c>
      <c r="JP29" s="162">
        <v>0</v>
      </c>
      <c r="JQ29" s="162">
        <v>3.9807999999999999</v>
      </c>
      <c r="JR29" s="162">
        <v>3.0419999999999998</v>
      </c>
      <c r="JS29" s="162">
        <v>3.3153999999999999</v>
      </c>
      <c r="JT29" s="163"/>
      <c r="JU29" s="162">
        <v>19.600000000000001</v>
      </c>
      <c r="JV29" s="162">
        <v>0</v>
      </c>
      <c r="JW29" s="162">
        <v>0.68</v>
      </c>
      <c r="JX29" s="162">
        <v>0.37</v>
      </c>
      <c r="JY29" s="162">
        <v>3.6635</v>
      </c>
      <c r="JZ29" s="163"/>
      <c r="KA29" s="162">
        <v>-23.606000000000002</v>
      </c>
      <c r="KB29" s="162">
        <v>5.9837999999999996</v>
      </c>
      <c r="KC29" s="162">
        <v>13.522</v>
      </c>
      <c r="KD29" s="162">
        <v>-19.030999999999999</v>
      </c>
      <c r="KE29" s="162">
        <v>4.4629000000000003</v>
      </c>
      <c r="KF29" s="162">
        <v>-21</v>
      </c>
      <c r="KG29" s="162">
        <v>7.6999000000000004</v>
      </c>
      <c r="KH29" s="162">
        <v>0</v>
      </c>
      <c r="KI29" s="162">
        <v>-92.373000000000005</v>
      </c>
    </row>
    <row r="30" spans="1:295" ht="18" customHeight="1" x14ac:dyDescent="0.25">
      <c r="A30" s="159" t="s">
        <v>44</v>
      </c>
      <c r="B30" s="159" t="s">
        <v>730</v>
      </c>
      <c r="C30" s="162">
        <v>0</v>
      </c>
      <c r="D30" s="162">
        <v>5.3697999999999997</v>
      </c>
      <c r="E30" s="162">
        <v>-11.013</v>
      </c>
      <c r="F30" s="162">
        <v>1.304</v>
      </c>
      <c r="G30" s="162">
        <v>14.858000000000001</v>
      </c>
      <c r="H30" s="162">
        <v>0</v>
      </c>
      <c r="I30" s="162">
        <v>29.13</v>
      </c>
      <c r="J30" s="163"/>
      <c r="K30" s="162">
        <v>31.132999999999999</v>
      </c>
      <c r="L30" s="162">
        <v>14.16</v>
      </c>
      <c r="M30" s="162">
        <v>13.824</v>
      </c>
      <c r="N30" s="162">
        <v>-24.42</v>
      </c>
      <c r="O30" s="162">
        <v>-26.399000000000001</v>
      </c>
      <c r="P30" s="162">
        <v>2.2000000000000002</v>
      </c>
      <c r="Q30" s="162">
        <v>4.1398999999999999</v>
      </c>
      <c r="R30" s="162">
        <v>-17.600000000000001</v>
      </c>
      <c r="S30" s="162">
        <v>4.3207000000000004</v>
      </c>
      <c r="T30" s="162">
        <v>10.975</v>
      </c>
      <c r="U30" s="162">
        <v>7.6223999999999998</v>
      </c>
      <c r="V30" s="162">
        <v>7.5122</v>
      </c>
      <c r="W30" s="162">
        <v>13.359</v>
      </c>
      <c r="X30" s="162">
        <v>0</v>
      </c>
      <c r="Y30" s="162">
        <v>5.2302</v>
      </c>
      <c r="Z30" s="162">
        <v>1.1412</v>
      </c>
      <c r="AA30" s="163"/>
      <c r="AB30" s="162">
        <v>-0.97170000000000001</v>
      </c>
      <c r="AC30" s="162">
        <v>0.27800000000000002</v>
      </c>
      <c r="AD30" s="162">
        <v>0.32100000000000001</v>
      </c>
      <c r="AE30" s="162">
        <v>1.2819</v>
      </c>
      <c r="AF30" s="162">
        <v>2.2200000000000002</v>
      </c>
      <c r="AG30" s="162">
        <v>-6.6</v>
      </c>
      <c r="AH30" s="162">
        <v>1.2848999999999999</v>
      </c>
      <c r="AI30" s="162">
        <v>0.33100000000000002</v>
      </c>
      <c r="AJ30" s="162">
        <v>-0.54</v>
      </c>
      <c r="AK30" s="162">
        <v>-0.41</v>
      </c>
      <c r="AL30" s="162">
        <v>-10</v>
      </c>
      <c r="AM30" s="162">
        <v>-14.689</v>
      </c>
      <c r="AN30" s="162">
        <v>-14.689</v>
      </c>
      <c r="AO30" s="162">
        <v>9.5640999999999998</v>
      </c>
      <c r="AP30" s="162">
        <v>3.7452999999999999</v>
      </c>
      <c r="AQ30" s="162">
        <v>17.253</v>
      </c>
      <c r="AR30" s="162">
        <v>19.850000000000001</v>
      </c>
      <c r="AS30" s="162">
        <v>-11.23</v>
      </c>
      <c r="AT30" s="162">
        <v>4.1527000000000003</v>
      </c>
      <c r="AU30" s="162">
        <v>0</v>
      </c>
      <c r="AV30" s="162">
        <v>17.702000000000002</v>
      </c>
      <c r="AW30" s="162">
        <v>9.7593999999999994</v>
      </c>
      <c r="AX30" s="162">
        <v>-16.343</v>
      </c>
      <c r="AY30" s="162">
        <v>-14.065</v>
      </c>
      <c r="AZ30" s="162">
        <v>4.7468000000000004</v>
      </c>
      <c r="BA30" s="162">
        <v>26.193000000000001</v>
      </c>
      <c r="BB30" s="162">
        <v>91.725999999999999</v>
      </c>
      <c r="BC30" s="162">
        <v>2.4184999999999999</v>
      </c>
      <c r="BD30" s="162">
        <v>-6.2999000000000001</v>
      </c>
      <c r="BE30" s="162">
        <v>-6.1999000000000004</v>
      </c>
      <c r="BF30" s="162">
        <v>-24.277000000000001</v>
      </c>
      <c r="BG30" s="162">
        <v>0</v>
      </c>
      <c r="BH30" s="162">
        <v>-3.1259000000000001</v>
      </c>
      <c r="BI30" s="162">
        <v>1.3141</v>
      </c>
      <c r="BJ30" s="162">
        <v>10.314</v>
      </c>
      <c r="BK30" s="162">
        <v>11.487</v>
      </c>
      <c r="BL30" s="162">
        <v>9.8595000000000006</v>
      </c>
      <c r="BM30" s="162">
        <v>6.3757000000000001</v>
      </c>
      <c r="BN30" s="162">
        <v>-106.87</v>
      </c>
      <c r="BO30" s="162">
        <v>51.423000000000002</v>
      </c>
      <c r="BP30" s="162">
        <v>51.423000000000002</v>
      </c>
      <c r="BQ30" s="162">
        <v>-69.037000000000006</v>
      </c>
      <c r="BR30" s="162">
        <v>-111.75</v>
      </c>
      <c r="BS30" s="162">
        <v>-9.1669</v>
      </c>
      <c r="BT30" s="163"/>
      <c r="BU30" s="163"/>
      <c r="BV30" s="162">
        <v>37.573</v>
      </c>
      <c r="BW30" s="162">
        <v>15.699</v>
      </c>
      <c r="BX30" s="162">
        <v>9.93</v>
      </c>
      <c r="BY30" s="162">
        <v>-3.3098999999999998</v>
      </c>
      <c r="BZ30" s="162">
        <v>19.408999999999999</v>
      </c>
      <c r="CA30" s="162">
        <v>-21.696000000000002</v>
      </c>
      <c r="CB30" s="162">
        <v>-21.562000000000001</v>
      </c>
      <c r="CC30" s="162">
        <v>39.896000000000001</v>
      </c>
      <c r="CD30" s="162">
        <v>38.723999999999997</v>
      </c>
      <c r="CE30" s="162">
        <v>-5.3757000000000001</v>
      </c>
      <c r="CF30" s="162">
        <v>-31.186</v>
      </c>
      <c r="CG30" s="162">
        <v>-30.968</v>
      </c>
      <c r="CH30" s="162">
        <v>10.898999999999999</v>
      </c>
      <c r="CI30" s="162">
        <v>6.1018999999999997</v>
      </c>
      <c r="CJ30" s="162">
        <v>2.88</v>
      </c>
      <c r="CK30" s="162">
        <v>6.4119999999999999</v>
      </c>
      <c r="CL30" s="162">
        <v>82.698999999999998</v>
      </c>
      <c r="CM30" s="162">
        <v>-13.1</v>
      </c>
      <c r="CN30" s="162">
        <v>-4.7698999999999998</v>
      </c>
      <c r="CO30" s="162">
        <v>41.16</v>
      </c>
      <c r="CP30" s="162">
        <v>40.453000000000003</v>
      </c>
      <c r="CQ30" s="162">
        <v>40.158999999999999</v>
      </c>
      <c r="CR30" s="162">
        <v>37.67</v>
      </c>
      <c r="CS30" s="162">
        <v>37.935000000000002</v>
      </c>
      <c r="CT30" s="162">
        <v>-32.222000000000001</v>
      </c>
      <c r="CU30" s="162">
        <v>-43.463999999999999</v>
      </c>
      <c r="CV30" s="162">
        <v>6.1212</v>
      </c>
      <c r="CW30" s="162">
        <v>3.8776000000000002</v>
      </c>
      <c r="CX30" s="162">
        <v>39.74</v>
      </c>
      <c r="CY30" s="162">
        <v>31.978999999999999</v>
      </c>
      <c r="CZ30" s="162">
        <v>19.847999999999999</v>
      </c>
      <c r="DA30" s="162">
        <v>19.631</v>
      </c>
      <c r="DB30" s="162">
        <v>-16.048999999999999</v>
      </c>
      <c r="DC30" s="162">
        <v>25.512</v>
      </c>
      <c r="DD30" s="162">
        <v>-6.3914999999999997</v>
      </c>
      <c r="DE30" s="162">
        <v>-6.7956000000000003</v>
      </c>
      <c r="DF30" s="162">
        <v>28.643000000000001</v>
      </c>
      <c r="DG30" s="162">
        <v>1.3599999999999999E-2</v>
      </c>
      <c r="DH30" s="162">
        <v>-8.5167999999999999</v>
      </c>
      <c r="DI30" s="162">
        <v>-18.298999999999999</v>
      </c>
      <c r="DJ30" s="162">
        <v>-18.298999999999999</v>
      </c>
      <c r="DK30" s="162">
        <v>-2.2399</v>
      </c>
      <c r="DL30" s="162">
        <v>18.706</v>
      </c>
      <c r="DM30" s="162">
        <v>61.198</v>
      </c>
      <c r="DN30" s="162">
        <v>32.847000000000001</v>
      </c>
      <c r="DO30" s="162">
        <v>20.07</v>
      </c>
      <c r="DP30" s="162">
        <v>-7.75</v>
      </c>
      <c r="DQ30" s="162">
        <v>15.686999999999999</v>
      </c>
      <c r="DR30" s="162">
        <v>-28.716000000000001</v>
      </c>
      <c r="DS30" s="162">
        <v>-3.01</v>
      </c>
      <c r="DT30" s="162">
        <v>-2.99</v>
      </c>
      <c r="DU30" s="162">
        <v>24.12</v>
      </c>
      <c r="DV30" s="162">
        <v>33.53</v>
      </c>
      <c r="DW30" s="162">
        <v>-27.327000000000002</v>
      </c>
      <c r="DX30" s="162">
        <v>-13.680999999999999</v>
      </c>
      <c r="DY30" s="162">
        <v>-46.466000000000001</v>
      </c>
      <c r="DZ30" s="162">
        <v>-44.454000000000001</v>
      </c>
      <c r="EA30" s="162">
        <v>60.573999999999998</v>
      </c>
      <c r="EB30" s="162">
        <v>32.889000000000003</v>
      </c>
      <c r="EC30" s="162">
        <v>21.202999999999999</v>
      </c>
      <c r="ED30" s="162">
        <v>21.116</v>
      </c>
      <c r="EE30" s="162">
        <v>-7.4269999999999996</v>
      </c>
      <c r="EF30" s="162">
        <v>-16.134</v>
      </c>
      <c r="EG30" s="162">
        <v>-14.17</v>
      </c>
      <c r="EH30" s="162">
        <v>3.5188000000000001</v>
      </c>
      <c r="EI30" s="162">
        <v>-69.558000000000007</v>
      </c>
      <c r="EJ30" s="162">
        <v>0</v>
      </c>
      <c r="EK30" s="162">
        <v>-15.962999999999999</v>
      </c>
      <c r="EL30" s="162">
        <v>-15.167999999999999</v>
      </c>
      <c r="EM30" s="162">
        <v>29.283000000000001</v>
      </c>
      <c r="EN30" s="162">
        <v>-11.186999999999999</v>
      </c>
      <c r="EO30" s="162">
        <v>-10.507999999999999</v>
      </c>
      <c r="EP30" s="162">
        <v>3.6</v>
      </c>
      <c r="EQ30" s="162">
        <v>-32.026000000000003</v>
      </c>
      <c r="ER30" s="162">
        <v>-34.216000000000001</v>
      </c>
      <c r="ES30" s="162">
        <v>14.715999999999999</v>
      </c>
      <c r="ET30" s="162">
        <v>17.350000000000001</v>
      </c>
      <c r="EU30" s="162">
        <v>-19.399000000000001</v>
      </c>
      <c r="EV30" s="162">
        <v>12.5</v>
      </c>
      <c r="EW30" s="162">
        <v>6.1729000000000003</v>
      </c>
      <c r="EX30" s="162">
        <v>-31.032</v>
      </c>
      <c r="EY30" s="162">
        <v>-11.076000000000001</v>
      </c>
      <c r="EZ30" s="162">
        <v>-11.422000000000001</v>
      </c>
      <c r="FA30" s="162">
        <v>7.0698999999999996</v>
      </c>
      <c r="FB30" s="162">
        <v>11.401999999999999</v>
      </c>
      <c r="FC30" s="162">
        <v>-22.972999999999999</v>
      </c>
      <c r="FD30" s="162">
        <v>5.9394</v>
      </c>
      <c r="FE30" s="162">
        <v>0</v>
      </c>
      <c r="FF30" s="162">
        <v>0</v>
      </c>
      <c r="FG30" s="162">
        <v>0</v>
      </c>
      <c r="FH30" s="162">
        <v>0</v>
      </c>
      <c r="FI30" s="162">
        <v>0</v>
      </c>
      <c r="FJ30" s="162">
        <v>12.558999999999999</v>
      </c>
      <c r="FK30" s="162">
        <v>12.558999999999999</v>
      </c>
      <c r="FL30" s="162">
        <v>19.257000000000001</v>
      </c>
      <c r="FM30" s="162">
        <v>31.126000000000001</v>
      </c>
      <c r="FN30" s="162">
        <v>31.026</v>
      </c>
      <c r="FO30" s="162">
        <v>18.367999999999999</v>
      </c>
      <c r="FP30" s="162">
        <v>31.279</v>
      </c>
      <c r="FQ30" s="162">
        <v>11.334</v>
      </c>
      <c r="FR30" s="162">
        <v>-11.648999999999999</v>
      </c>
      <c r="FS30" s="162">
        <v>-2.0173000000000001</v>
      </c>
      <c r="FT30" s="162">
        <v>0.31519999999999998</v>
      </c>
      <c r="FU30" s="162">
        <v>1.45</v>
      </c>
      <c r="FV30" s="162">
        <v>2.12</v>
      </c>
      <c r="FW30" s="162">
        <v>-12.968999999999999</v>
      </c>
      <c r="FX30" s="162">
        <v>2.4438</v>
      </c>
      <c r="FY30" s="162">
        <v>8.0029000000000003</v>
      </c>
      <c r="FZ30" s="162">
        <v>0.81200000000000006</v>
      </c>
      <c r="GA30" s="162">
        <v>0</v>
      </c>
      <c r="GB30" s="162">
        <v>4.96</v>
      </c>
      <c r="GC30" s="162">
        <v>-37.485999999999997</v>
      </c>
      <c r="GD30" s="162">
        <v>-29.023</v>
      </c>
      <c r="GE30" s="162">
        <v>-2.3298999999999999</v>
      </c>
      <c r="GF30" s="162">
        <v>32.046999999999997</v>
      </c>
      <c r="GG30" s="162">
        <v>-0.1</v>
      </c>
      <c r="GH30" s="162">
        <v>22.937999999999999</v>
      </c>
      <c r="GI30" s="162">
        <v>7.1094999999999997</v>
      </c>
      <c r="GJ30" s="162">
        <v>-7.8164999999999996</v>
      </c>
      <c r="GK30" s="162">
        <v>2.6413000000000002</v>
      </c>
      <c r="GL30" s="162">
        <v>2.93E-2</v>
      </c>
      <c r="GM30" s="163"/>
      <c r="GN30" s="162">
        <v>-11.927</v>
      </c>
      <c r="GO30" s="162">
        <v>-28.445</v>
      </c>
      <c r="GP30" s="162">
        <v>26.003</v>
      </c>
      <c r="GQ30" s="162">
        <v>-34.284999999999997</v>
      </c>
      <c r="GR30" s="162">
        <v>-40.93</v>
      </c>
      <c r="GS30" s="162">
        <v>12.298</v>
      </c>
      <c r="GT30" s="162">
        <v>134.03</v>
      </c>
      <c r="GU30" s="162">
        <v>-5.5650000000000004</v>
      </c>
      <c r="GV30" s="162">
        <v>-7.5122999999999998</v>
      </c>
      <c r="GW30" s="162">
        <v>-8.2925000000000004</v>
      </c>
      <c r="GX30" s="162">
        <v>2.7621000000000002</v>
      </c>
      <c r="GY30" s="162">
        <v>10.505000000000001</v>
      </c>
      <c r="GZ30" s="162">
        <v>10.522</v>
      </c>
      <c r="HA30" s="162">
        <v>1.8707</v>
      </c>
      <c r="HB30" s="162">
        <v>17.875</v>
      </c>
      <c r="HC30" s="162">
        <v>20.616</v>
      </c>
      <c r="HD30" s="162">
        <v>-0.42</v>
      </c>
      <c r="HE30" s="162">
        <v>-4.4292999999999996</v>
      </c>
      <c r="HF30" s="162">
        <v>-32.328000000000003</v>
      </c>
      <c r="HG30" s="162">
        <v>75.173000000000002</v>
      </c>
      <c r="HH30" s="162">
        <v>33.630000000000003</v>
      </c>
      <c r="HI30" s="162">
        <v>9.9926999999999992</v>
      </c>
      <c r="HJ30" s="162">
        <v>10.212999999999999</v>
      </c>
      <c r="HK30" s="162">
        <v>-5.0867000000000004</v>
      </c>
      <c r="HL30" s="162">
        <v>0</v>
      </c>
      <c r="HM30" s="162">
        <v>-10.725</v>
      </c>
      <c r="HN30" s="162">
        <v>-12.209</v>
      </c>
      <c r="HO30" s="162">
        <v>30.907</v>
      </c>
      <c r="HP30" s="162">
        <v>30.161999999999999</v>
      </c>
      <c r="HQ30" s="162">
        <v>-23.152000000000001</v>
      </c>
      <c r="HR30" s="162">
        <v>-22.152000000000001</v>
      </c>
      <c r="HS30" s="162">
        <v>-26.062999999999999</v>
      </c>
      <c r="HT30" s="162">
        <v>-26.312000000000001</v>
      </c>
      <c r="HU30" s="162">
        <v>6.8</v>
      </c>
      <c r="HV30" s="162">
        <v>6.8</v>
      </c>
      <c r="HW30" s="162">
        <v>-23.5</v>
      </c>
      <c r="HX30" s="162">
        <v>-23.5</v>
      </c>
      <c r="HY30" s="162">
        <v>2.4965999999999999</v>
      </c>
      <c r="HZ30" s="162">
        <v>9.92</v>
      </c>
      <c r="IA30" s="162">
        <v>27.347999999999999</v>
      </c>
      <c r="IB30" s="162">
        <v>11.816000000000001</v>
      </c>
      <c r="IC30" s="162">
        <v>11.989000000000001</v>
      </c>
      <c r="ID30" s="162">
        <v>-10.6</v>
      </c>
      <c r="IE30" s="162">
        <v>-29.399000000000001</v>
      </c>
      <c r="IF30" s="162">
        <v>9.8000000000000007</v>
      </c>
      <c r="IG30" s="162">
        <v>9.3000000000000007</v>
      </c>
      <c r="IH30" s="162">
        <v>-17.942</v>
      </c>
      <c r="II30" s="162">
        <v>-17.709</v>
      </c>
      <c r="IJ30" s="162">
        <v>-83.64</v>
      </c>
      <c r="IK30" s="162">
        <v>47.860999999999997</v>
      </c>
      <c r="IL30" s="162">
        <v>-306.08</v>
      </c>
      <c r="IM30" s="162">
        <v>-33.055999999999997</v>
      </c>
      <c r="IN30" s="162">
        <v>87.477000000000004</v>
      </c>
      <c r="IO30" s="162">
        <v>114.82</v>
      </c>
      <c r="IP30" s="162">
        <v>52.866999999999997</v>
      </c>
      <c r="IQ30" s="162">
        <v>125.99</v>
      </c>
      <c r="IR30" s="162">
        <v>53.890999999999998</v>
      </c>
      <c r="IS30" s="162">
        <v>45.679000000000002</v>
      </c>
      <c r="IT30" s="162">
        <v>30.646000000000001</v>
      </c>
      <c r="IU30" s="162">
        <v>30.186</v>
      </c>
      <c r="IV30" s="162">
        <v>-18.446999999999999</v>
      </c>
      <c r="IW30" s="162">
        <v>226.98</v>
      </c>
      <c r="IX30" s="162">
        <v>-169.92</v>
      </c>
      <c r="IY30" s="162">
        <v>59.892000000000003</v>
      </c>
      <c r="IZ30" s="162">
        <v>-54.143000000000001</v>
      </c>
      <c r="JA30" s="162">
        <v>-3.8660000000000001</v>
      </c>
      <c r="JB30" s="162">
        <v>8.8796999999999997</v>
      </c>
      <c r="JC30" s="162">
        <v>-4.88</v>
      </c>
      <c r="JD30" s="162">
        <v>-1.4049</v>
      </c>
      <c r="JE30" s="162">
        <v>-1.399</v>
      </c>
      <c r="JF30" s="162">
        <v>4.0799000000000003</v>
      </c>
      <c r="JG30" s="162">
        <v>-1.84</v>
      </c>
      <c r="JH30" s="162">
        <v>-3.3026</v>
      </c>
      <c r="JI30" s="162">
        <v>-2.2841999999999998</v>
      </c>
      <c r="JJ30" s="162">
        <v>15.294</v>
      </c>
      <c r="JK30" s="162">
        <v>-21.562000000000001</v>
      </c>
      <c r="JL30" s="162">
        <v>5.4</v>
      </c>
      <c r="JM30" s="162">
        <v>0.10299999999999999</v>
      </c>
      <c r="JN30" s="162">
        <v>0.38500000000000001</v>
      </c>
      <c r="JO30" s="162">
        <v>0</v>
      </c>
      <c r="JP30" s="162">
        <v>0</v>
      </c>
      <c r="JQ30" s="162">
        <v>4.4947999999999997</v>
      </c>
      <c r="JR30" s="162">
        <v>3.2719999999999998</v>
      </c>
      <c r="JS30" s="162">
        <v>3.6337000000000002</v>
      </c>
      <c r="JT30" s="163"/>
      <c r="JU30" s="162">
        <v>18.5</v>
      </c>
      <c r="JV30" s="162">
        <v>0</v>
      </c>
      <c r="JW30" s="162">
        <v>0.76</v>
      </c>
      <c r="JX30" s="162">
        <v>0.37</v>
      </c>
      <c r="JY30" s="162">
        <v>0</v>
      </c>
      <c r="JZ30" s="162">
        <v>-17.544</v>
      </c>
      <c r="KA30" s="162">
        <v>-22.940999999999999</v>
      </c>
      <c r="KB30" s="162">
        <v>4.0509000000000004</v>
      </c>
      <c r="KC30" s="162">
        <v>13.276999999999999</v>
      </c>
      <c r="KD30" s="162">
        <v>-17.876999999999999</v>
      </c>
      <c r="KE30" s="162">
        <v>4.9707999999999997</v>
      </c>
      <c r="KF30" s="162">
        <v>-20</v>
      </c>
      <c r="KG30" s="162">
        <v>6.3</v>
      </c>
      <c r="KH30" s="162">
        <v>0</v>
      </c>
      <c r="KI30" s="162">
        <v>-91.221000000000004</v>
      </c>
    </row>
    <row r="31" spans="1:295" ht="18" customHeight="1" x14ac:dyDescent="0.25">
      <c r="A31" s="159" t="s">
        <v>44</v>
      </c>
      <c r="B31" s="159" t="s">
        <v>731</v>
      </c>
      <c r="C31" s="162">
        <v>0</v>
      </c>
      <c r="D31" s="162">
        <v>5.5064000000000002</v>
      </c>
      <c r="E31" s="162">
        <v>-11.542999999999999</v>
      </c>
      <c r="F31" s="162">
        <v>6.6638000000000002</v>
      </c>
      <c r="G31" s="162">
        <v>11.946</v>
      </c>
      <c r="H31" s="162">
        <v>0</v>
      </c>
      <c r="I31" s="162">
        <v>23.091999999999999</v>
      </c>
      <c r="J31" s="163"/>
      <c r="K31" s="162">
        <v>23.349</v>
      </c>
      <c r="L31" s="162">
        <v>17.89</v>
      </c>
      <c r="M31" s="162">
        <v>20.745000000000001</v>
      </c>
      <c r="N31" s="162">
        <v>-24.42</v>
      </c>
      <c r="O31" s="162">
        <v>-24.2</v>
      </c>
      <c r="P31" s="162">
        <v>2.2000000000000002</v>
      </c>
      <c r="Q31" s="162">
        <v>4.1398999999999999</v>
      </c>
      <c r="R31" s="162">
        <v>-15.398999999999999</v>
      </c>
      <c r="S31" s="162">
        <v>4.1256000000000004</v>
      </c>
      <c r="T31" s="162">
        <v>3.0720999999999998</v>
      </c>
      <c r="U31" s="162">
        <v>7.9255000000000004</v>
      </c>
      <c r="V31" s="162">
        <v>7.7636000000000003</v>
      </c>
      <c r="W31" s="163"/>
      <c r="X31" s="162">
        <v>0</v>
      </c>
      <c r="Y31" s="162">
        <v>5.3013000000000003</v>
      </c>
      <c r="Z31" s="162">
        <v>1.1577</v>
      </c>
      <c r="AA31" s="163"/>
      <c r="AB31" s="162">
        <v>-0.87509999999999999</v>
      </c>
      <c r="AC31" s="162">
        <v>0.37</v>
      </c>
      <c r="AD31" s="162">
        <v>0.38400000000000001</v>
      </c>
      <c r="AE31" s="162">
        <v>1.2819</v>
      </c>
      <c r="AF31" s="162">
        <v>4.4400000000000004</v>
      </c>
      <c r="AG31" s="162">
        <v>-8.8000000000000007</v>
      </c>
      <c r="AH31" s="162">
        <v>-0.499</v>
      </c>
      <c r="AI31" s="162">
        <v>0.32800000000000001</v>
      </c>
      <c r="AJ31" s="162">
        <v>0.64</v>
      </c>
      <c r="AK31" s="162">
        <v>0.82</v>
      </c>
      <c r="AL31" s="162">
        <v>-10</v>
      </c>
      <c r="AM31" s="162">
        <v>-15.569000000000001</v>
      </c>
      <c r="AN31" s="162">
        <v>-15.63</v>
      </c>
      <c r="AO31" s="162">
        <v>9.3064999999999998</v>
      </c>
      <c r="AP31" s="162">
        <v>3.8620999999999999</v>
      </c>
      <c r="AQ31" s="162">
        <v>17.585999999999999</v>
      </c>
      <c r="AR31" s="162">
        <v>20.669</v>
      </c>
      <c r="AS31" s="162">
        <v>-11.654999999999999</v>
      </c>
      <c r="AT31" s="162">
        <v>5.3582999999999998</v>
      </c>
      <c r="AU31" s="162">
        <v>0</v>
      </c>
      <c r="AV31" s="162">
        <v>12.848000000000001</v>
      </c>
      <c r="AW31" s="162">
        <v>13.259</v>
      </c>
      <c r="AX31" s="162">
        <v>-17.547999999999998</v>
      </c>
      <c r="AY31" s="162">
        <v>-14.065</v>
      </c>
      <c r="AZ31" s="162">
        <v>5.9305000000000003</v>
      </c>
      <c r="BA31" s="162">
        <v>28.960999999999999</v>
      </c>
      <c r="BB31" s="162">
        <v>85.123999999999995</v>
      </c>
      <c r="BC31" s="162">
        <v>5.7089999999999996</v>
      </c>
      <c r="BD31" s="162">
        <v>-5.8998999999999997</v>
      </c>
      <c r="BE31" s="162">
        <v>-5.8998999999999997</v>
      </c>
      <c r="BF31" s="162">
        <v>-24.222999999999999</v>
      </c>
      <c r="BG31" s="162">
        <v>0</v>
      </c>
      <c r="BH31" s="162">
        <v>-3.9491999999999998</v>
      </c>
      <c r="BI31" s="162">
        <v>1.3141</v>
      </c>
      <c r="BJ31" s="162">
        <v>9.0485000000000007</v>
      </c>
      <c r="BK31" s="162">
        <v>11.565</v>
      </c>
      <c r="BL31" s="162">
        <v>9.3772000000000002</v>
      </c>
      <c r="BM31" s="162">
        <v>6.4871999999999996</v>
      </c>
      <c r="BN31" s="162">
        <v>-101.77</v>
      </c>
      <c r="BO31" s="162">
        <v>57.222000000000001</v>
      </c>
      <c r="BP31" s="162">
        <v>57.527000000000001</v>
      </c>
      <c r="BQ31" s="162">
        <v>-85.822000000000003</v>
      </c>
      <c r="BR31" s="162">
        <v>-104.37</v>
      </c>
      <c r="BS31" s="162">
        <v>-9.1669</v>
      </c>
      <c r="BT31" s="163"/>
      <c r="BU31" s="163"/>
      <c r="BV31" s="162">
        <v>38.92</v>
      </c>
      <c r="BW31" s="162">
        <v>15.84</v>
      </c>
      <c r="BX31" s="162">
        <v>10.34</v>
      </c>
      <c r="BY31" s="162">
        <v>-2.63</v>
      </c>
      <c r="BZ31" s="162">
        <v>19.5</v>
      </c>
      <c r="CA31" s="162">
        <v>-20.088999999999999</v>
      </c>
      <c r="CB31" s="162">
        <v>-20.088999999999999</v>
      </c>
      <c r="CC31" s="162">
        <v>39.134999999999998</v>
      </c>
      <c r="CD31" s="162">
        <v>37.479999999999997</v>
      </c>
      <c r="CE31" s="162">
        <v>-6.7454999999999998</v>
      </c>
      <c r="CF31" s="162">
        <v>-32.569000000000003</v>
      </c>
      <c r="CG31" s="162">
        <v>-32.229999999999997</v>
      </c>
      <c r="CH31" s="162">
        <v>8.6905999999999999</v>
      </c>
      <c r="CI31" s="162">
        <v>6.3681999999999999</v>
      </c>
      <c r="CJ31" s="162">
        <v>2.88</v>
      </c>
      <c r="CK31" s="162">
        <v>6.4119999999999999</v>
      </c>
      <c r="CL31" s="162">
        <v>85.698999999999998</v>
      </c>
      <c r="CM31" s="162">
        <v>-13.5</v>
      </c>
      <c r="CN31" s="162">
        <v>-4.9400000000000004</v>
      </c>
      <c r="CO31" s="162">
        <v>40.686</v>
      </c>
      <c r="CP31" s="162">
        <v>40.545000000000002</v>
      </c>
      <c r="CQ31" s="162">
        <v>39.524999999999999</v>
      </c>
      <c r="CR31" s="162">
        <v>39.720999999999997</v>
      </c>
      <c r="CS31" s="162">
        <v>40.06</v>
      </c>
      <c r="CT31" s="162">
        <v>-27.565999999999999</v>
      </c>
      <c r="CU31" s="162">
        <v>-48.935000000000002</v>
      </c>
      <c r="CV31" s="162">
        <v>5.9188999999999998</v>
      </c>
      <c r="CW31" s="162">
        <v>3.8734999999999999</v>
      </c>
      <c r="CX31" s="162">
        <v>40.918999999999997</v>
      </c>
      <c r="CY31" s="162">
        <v>32.259</v>
      </c>
      <c r="CZ31" s="162">
        <v>20.161000000000001</v>
      </c>
      <c r="DA31" s="162">
        <v>19.827000000000002</v>
      </c>
      <c r="DB31" s="162">
        <v>-16.388999999999999</v>
      </c>
      <c r="DC31" s="163"/>
      <c r="DD31" s="162">
        <v>-7.1657000000000002</v>
      </c>
      <c r="DE31" s="162">
        <v>-7.5231000000000003</v>
      </c>
      <c r="DF31" s="162">
        <v>29.338000000000001</v>
      </c>
      <c r="DG31" s="162">
        <v>1.3599999999999999E-2</v>
      </c>
      <c r="DH31" s="162">
        <v>-8.7530000000000001</v>
      </c>
      <c r="DI31" s="162">
        <v>-20.6</v>
      </c>
      <c r="DJ31" s="162">
        <v>-20.899000000000001</v>
      </c>
      <c r="DK31" s="162">
        <v>-2.2814000000000001</v>
      </c>
      <c r="DL31" s="162">
        <v>19.454000000000001</v>
      </c>
      <c r="DM31" s="162">
        <v>61.829000000000001</v>
      </c>
      <c r="DN31" s="162">
        <v>33.96</v>
      </c>
      <c r="DO31" s="162">
        <v>20.61</v>
      </c>
      <c r="DP31" s="162">
        <v>-7.85</v>
      </c>
      <c r="DQ31" s="162">
        <v>16.739000000000001</v>
      </c>
      <c r="DR31" s="163"/>
      <c r="DS31" s="162">
        <v>-2.98</v>
      </c>
      <c r="DT31" s="162">
        <v>-3.0699000000000001</v>
      </c>
      <c r="DU31" s="162">
        <v>23.61</v>
      </c>
      <c r="DV31" s="162">
        <v>35.158999999999999</v>
      </c>
      <c r="DW31" s="162">
        <v>-27.617999999999999</v>
      </c>
      <c r="DX31" s="162">
        <v>-13.927</v>
      </c>
      <c r="DY31" s="162">
        <v>-46.027999999999999</v>
      </c>
      <c r="DZ31" s="162">
        <v>-44.171999999999997</v>
      </c>
      <c r="EA31" s="162">
        <v>64.209000000000003</v>
      </c>
      <c r="EB31" s="162">
        <v>34.4</v>
      </c>
      <c r="EC31" s="162">
        <v>22.097999999999999</v>
      </c>
      <c r="ED31" s="162">
        <v>22.298999999999999</v>
      </c>
      <c r="EE31" s="162">
        <v>-8.5137999999999998</v>
      </c>
      <c r="EF31" s="162">
        <v>-19.37</v>
      </c>
      <c r="EG31" s="162">
        <v>-14.688000000000001</v>
      </c>
      <c r="EH31" s="162">
        <v>21.760999999999999</v>
      </c>
      <c r="EI31" s="162">
        <v>-59.277000000000001</v>
      </c>
      <c r="EJ31" s="162">
        <v>0</v>
      </c>
      <c r="EK31" s="162">
        <v>-16.004000000000001</v>
      </c>
      <c r="EL31" s="162">
        <v>-16.145</v>
      </c>
      <c r="EM31" s="162">
        <v>24.128</v>
      </c>
      <c r="EN31" s="162">
        <v>-4.9596</v>
      </c>
      <c r="EO31" s="162">
        <v>-5.3516000000000004</v>
      </c>
      <c r="EP31" s="162">
        <v>-6.66</v>
      </c>
      <c r="EQ31" s="162">
        <v>-33.661999999999999</v>
      </c>
      <c r="ER31" s="162">
        <v>-33.466000000000001</v>
      </c>
      <c r="ES31" s="162">
        <v>13.234999999999999</v>
      </c>
      <c r="ET31" s="162">
        <v>17.869</v>
      </c>
      <c r="EU31" s="162">
        <v>-16.920000000000002</v>
      </c>
      <c r="EV31" s="162">
        <v>-0.7</v>
      </c>
      <c r="EW31" s="162">
        <v>7.1132999999999997</v>
      </c>
      <c r="EX31" s="162">
        <v>-18.303999999999998</v>
      </c>
      <c r="EY31" s="162">
        <v>-11.750999999999999</v>
      </c>
      <c r="EZ31" s="162">
        <v>-11.907</v>
      </c>
      <c r="FA31" s="162">
        <v>8.4519000000000002</v>
      </c>
      <c r="FB31" s="162">
        <v>5.9561000000000002</v>
      </c>
      <c r="FC31" s="162">
        <v>-18.289000000000001</v>
      </c>
      <c r="FD31" s="162">
        <v>5.6830999999999996</v>
      </c>
      <c r="FE31" s="162">
        <v>0</v>
      </c>
      <c r="FF31" s="162">
        <v>0</v>
      </c>
      <c r="FG31" s="162">
        <v>0</v>
      </c>
      <c r="FH31" s="162">
        <v>0</v>
      </c>
      <c r="FI31" s="162">
        <v>0</v>
      </c>
      <c r="FJ31" s="162">
        <v>10.382</v>
      </c>
      <c r="FK31" s="162">
        <v>10.382</v>
      </c>
      <c r="FL31" s="162">
        <v>20.931999999999999</v>
      </c>
      <c r="FM31" s="162">
        <v>30.802</v>
      </c>
      <c r="FN31" s="162">
        <v>30.314</v>
      </c>
      <c r="FO31" s="162">
        <v>20.765000000000001</v>
      </c>
      <c r="FP31" s="163"/>
      <c r="FQ31" s="162">
        <v>9.8451000000000004</v>
      </c>
      <c r="FR31" s="162">
        <v>-11.249000000000001</v>
      </c>
      <c r="FS31" s="162">
        <v>-1.913</v>
      </c>
      <c r="FT31" s="162">
        <v>0.32340000000000002</v>
      </c>
      <c r="FU31" s="162">
        <v>1.7</v>
      </c>
      <c r="FV31" s="162">
        <v>2.61</v>
      </c>
      <c r="FW31" s="162">
        <v>-11.028</v>
      </c>
      <c r="FX31" s="162">
        <v>2.7481</v>
      </c>
      <c r="FY31" s="162">
        <v>7.9859</v>
      </c>
      <c r="FZ31" s="162">
        <v>0.77200000000000002</v>
      </c>
      <c r="GA31" s="162">
        <v>1.0971</v>
      </c>
      <c r="GB31" s="162">
        <v>5.0998999999999999</v>
      </c>
      <c r="GC31" s="162">
        <v>-37.195</v>
      </c>
      <c r="GD31" s="162">
        <v>-28.91</v>
      </c>
      <c r="GE31" s="162">
        <v>-2.4298999999999999</v>
      </c>
      <c r="GF31" s="162">
        <v>31.42</v>
      </c>
      <c r="GG31" s="162">
        <v>-0.1</v>
      </c>
      <c r="GH31" s="162">
        <v>21.606000000000002</v>
      </c>
      <c r="GI31" s="162">
        <v>6.3967000000000001</v>
      </c>
      <c r="GJ31" s="162">
        <v>-6.8296999999999999</v>
      </c>
      <c r="GK31" s="162">
        <v>2.7273999999999998</v>
      </c>
      <c r="GL31" s="162">
        <v>6.1499999999999999E-2</v>
      </c>
      <c r="GM31" s="163"/>
      <c r="GN31" s="162">
        <v>-11.297000000000001</v>
      </c>
      <c r="GO31" s="162">
        <v>-32.783999999999999</v>
      </c>
      <c r="GP31" s="162">
        <v>22.984999999999999</v>
      </c>
      <c r="GQ31" s="162">
        <v>-33.695999999999998</v>
      </c>
      <c r="GR31" s="162">
        <v>-35.72</v>
      </c>
      <c r="GS31" s="162">
        <v>12.513</v>
      </c>
      <c r="GT31" s="162">
        <v>115.58</v>
      </c>
      <c r="GU31" s="162">
        <v>-5.8734000000000002</v>
      </c>
      <c r="GV31" s="162">
        <v>-6.6965000000000003</v>
      </c>
      <c r="GW31" s="162">
        <v>-10.144</v>
      </c>
      <c r="GX31" s="162">
        <v>2.5348000000000002</v>
      </c>
      <c r="GY31" s="162">
        <v>10.673</v>
      </c>
      <c r="GZ31" s="162">
        <v>10.752000000000001</v>
      </c>
      <c r="HA31" s="162">
        <v>2</v>
      </c>
      <c r="HB31" s="162">
        <v>18.984000000000002</v>
      </c>
      <c r="HC31" s="162">
        <v>21.305</v>
      </c>
      <c r="HD31" s="162">
        <v>0</v>
      </c>
      <c r="HE31" s="162">
        <v>-5.5834000000000001</v>
      </c>
      <c r="HF31" s="162">
        <v>-33.920999999999999</v>
      </c>
      <c r="HG31" s="162">
        <v>75.53</v>
      </c>
      <c r="HH31" s="162">
        <v>31.050999999999998</v>
      </c>
      <c r="HI31" s="162">
        <v>10.031000000000001</v>
      </c>
      <c r="HJ31" s="162">
        <v>10.611000000000001</v>
      </c>
      <c r="HK31" s="162">
        <v>-6.4869000000000003</v>
      </c>
      <c r="HL31" s="162">
        <v>-6.0797999999999996</v>
      </c>
      <c r="HM31" s="162">
        <v>0</v>
      </c>
      <c r="HN31" s="162">
        <v>-10.771000000000001</v>
      </c>
      <c r="HO31" s="162">
        <v>30.907</v>
      </c>
      <c r="HP31" s="162">
        <v>30.161999999999999</v>
      </c>
      <c r="HQ31" s="162">
        <v>-21.097999999999999</v>
      </c>
      <c r="HR31" s="162">
        <v>-20.388999999999999</v>
      </c>
      <c r="HS31" s="162">
        <v>-27.581</v>
      </c>
      <c r="HT31" s="162">
        <v>-27.713999999999999</v>
      </c>
      <c r="HU31" s="162">
        <v>6.9099000000000004</v>
      </c>
      <c r="HV31" s="162">
        <v>6.9699</v>
      </c>
      <c r="HW31" s="162">
        <v>-23.6</v>
      </c>
      <c r="HX31" s="162">
        <v>-23.5</v>
      </c>
      <c r="HY31" s="162">
        <v>2.4965999999999999</v>
      </c>
      <c r="HZ31" s="162">
        <v>12.72</v>
      </c>
      <c r="IA31" s="162">
        <v>22.032</v>
      </c>
      <c r="IB31" s="162">
        <v>14.345000000000001</v>
      </c>
      <c r="IC31" s="162">
        <v>14.127000000000001</v>
      </c>
      <c r="ID31" s="162">
        <v>-9.6998999999999995</v>
      </c>
      <c r="IE31" s="162">
        <v>-29.399000000000001</v>
      </c>
      <c r="IF31" s="162">
        <v>9.3000000000000007</v>
      </c>
      <c r="IG31" s="162">
        <v>8.8000000000000007</v>
      </c>
      <c r="IH31" s="162">
        <v>-17.606999999999999</v>
      </c>
      <c r="II31" s="162">
        <v>-17.718</v>
      </c>
      <c r="IJ31" s="162">
        <v>-85.457999999999998</v>
      </c>
      <c r="IK31" s="162">
        <v>34.722999999999999</v>
      </c>
      <c r="IL31" s="162">
        <v>-301.79000000000002</v>
      </c>
      <c r="IM31" s="162">
        <v>-31.033999999999999</v>
      </c>
      <c r="IN31" s="162">
        <v>141.24</v>
      </c>
      <c r="IO31" s="162">
        <v>111.84</v>
      </c>
      <c r="IP31" s="162">
        <v>50.046999999999997</v>
      </c>
      <c r="IQ31" s="162">
        <v>117.61</v>
      </c>
      <c r="IR31" s="162">
        <v>55.316000000000003</v>
      </c>
      <c r="IS31" s="162">
        <v>49.247999999999998</v>
      </c>
      <c r="IT31" s="162">
        <v>30.196999999999999</v>
      </c>
      <c r="IU31" s="162">
        <v>25.911999999999999</v>
      </c>
      <c r="IV31" s="162">
        <v>-13.241</v>
      </c>
      <c r="IW31" s="162">
        <v>228.24</v>
      </c>
      <c r="IX31" s="162">
        <v>-167.7</v>
      </c>
      <c r="IY31" s="162">
        <v>63.264000000000003</v>
      </c>
      <c r="IZ31" s="162">
        <v>-58.584000000000003</v>
      </c>
      <c r="JA31" s="162">
        <v>-4.5934999999999997</v>
      </c>
      <c r="JB31" s="162">
        <v>8.8796999999999997</v>
      </c>
      <c r="JC31" s="162">
        <v>-5.28</v>
      </c>
      <c r="JD31" s="162">
        <v>-1.4059999999999999</v>
      </c>
      <c r="JE31" s="162">
        <v>-1.4059999999999999</v>
      </c>
      <c r="JF31" s="162">
        <v>4.8</v>
      </c>
      <c r="JG31" s="162">
        <v>-1.9198999999999999</v>
      </c>
      <c r="JH31" s="162">
        <v>-3.5933999999999999</v>
      </c>
      <c r="JI31" s="163"/>
      <c r="JJ31" s="162">
        <v>14.708</v>
      </c>
      <c r="JK31" s="162">
        <v>-21.588999999999999</v>
      </c>
      <c r="JL31" s="162">
        <v>5.5</v>
      </c>
      <c r="JM31" s="162">
        <v>-0.40300000000000002</v>
      </c>
      <c r="JN31" s="162">
        <v>0.27300000000000002</v>
      </c>
      <c r="JO31" s="162">
        <v>0</v>
      </c>
      <c r="JP31" s="162">
        <v>0</v>
      </c>
      <c r="JQ31" s="162">
        <v>3.3148</v>
      </c>
      <c r="JR31" s="162">
        <v>3.8424</v>
      </c>
      <c r="JS31" s="162">
        <v>3.4727999999999999</v>
      </c>
      <c r="JT31" s="163"/>
      <c r="JU31" s="162">
        <v>18.298999999999999</v>
      </c>
      <c r="JV31" s="162">
        <v>0</v>
      </c>
      <c r="JW31" s="162">
        <v>0.79</v>
      </c>
      <c r="JX31" s="162">
        <v>0.37</v>
      </c>
      <c r="JY31" s="162">
        <v>0</v>
      </c>
      <c r="JZ31" s="162">
        <v>-16.620999999999999</v>
      </c>
      <c r="KA31" s="162">
        <v>-22.834</v>
      </c>
      <c r="KB31" s="162">
        <v>3.3692000000000002</v>
      </c>
      <c r="KC31" s="162">
        <v>11.836</v>
      </c>
      <c r="KD31" s="162">
        <v>-17.797000000000001</v>
      </c>
      <c r="KE31" s="162">
        <v>4.9779</v>
      </c>
      <c r="KF31" s="162">
        <v>-20.399000000000001</v>
      </c>
      <c r="KG31" s="162">
        <v>6.5</v>
      </c>
      <c r="KH31" s="162">
        <v>0</v>
      </c>
      <c r="KI31" s="162">
        <v>-93.734999999999999</v>
      </c>
    </row>
    <row r="32" spans="1:295" ht="18" customHeight="1" x14ac:dyDescent="0.25">
      <c r="A32" s="159" t="s">
        <v>44</v>
      </c>
      <c r="B32" s="159" t="s">
        <v>732</v>
      </c>
      <c r="C32" s="164">
        <v>0</v>
      </c>
      <c r="D32" s="164">
        <v>5.8337000000000003</v>
      </c>
      <c r="E32" s="164">
        <v>-12.013</v>
      </c>
      <c r="F32" s="164">
        <v>5.9093999999999998</v>
      </c>
      <c r="G32" s="164">
        <v>11.529</v>
      </c>
      <c r="H32" s="164">
        <v>0</v>
      </c>
      <c r="I32" s="164">
        <v>22.677</v>
      </c>
      <c r="J32" s="165"/>
      <c r="K32" s="164">
        <v>31.577000000000002</v>
      </c>
      <c r="L32" s="164">
        <v>14.221</v>
      </c>
      <c r="M32" s="164">
        <v>17.175999999999998</v>
      </c>
      <c r="N32" s="164">
        <v>-26.638999999999999</v>
      </c>
      <c r="O32" s="164">
        <v>-24.2</v>
      </c>
      <c r="P32" s="164">
        <v>0</v>
      </c>
      <c r="Q32" s="164">
        <v>4.1398999999999999</v>
      </c>
      <c r="R32" s="164">
        <v>-15.398999999999999</v>
      </c>
      <c r="S32" s="164">
        <v>4.0259</v>
      </c>
      <c r="T32" s="164">
        <v>2.6655000000000002</v>
      </c>
      <c r="U32" s="164">
        <v>6.8513000000000002</v>
      </c>
      <c r="V32" s="164">
        <v>7.0716000000000001</v>
      </c>
      <c r="W32" s="165"/>
      <c r="X32" s="164">
        <v>0</v>
      </c>
      <c r="Y32" s="164">
        <v>3.8793000000000002</v>
      </c>
      <c r="Z32" s="164">
        <v>1.1930000000000001</v>
      </c>
      <c r="AA32" s="165"/>
      <c r="AB32" s="164">
        <v>-0.95540000000000003</v>
      </c>
      <c r="AC32" s="164">
        <v>0.32700000000000001</v>
      </c>
      <c r="AD32" s="164">
        <v>0.34799999999999998</v>
      </c>
      <c r="AE32" s="164">
        <v>1.2819</v>
      </c>
      <c r="AF32" s="164">
        <v>4.4400000000000004</v>
      </c>
      <c r="AG32" s="164">
        <v>-8.8000000000000007</v>
      </c>
      <c r="AH32" s="164">
        <v>-1.2330000000000001</v>
      </c>
      <c r="AI32" s="164">
        <v>0.32300000000000001</v>
      </c>
      <c r="AJ32" s="164">
        <v>0.61</v>
      </c>
      <c r="AK32" s="164">
        <v>0.83</v>
      </c>
      <c r="AL32" s="164">
        <v>-10</v>
      </c>
      <c r="AM32" s="164">
        <v>-15.199</v>
      </c>
      <c r="AN32" s="164">
        <v>-15.31</v>
      </c>
      <c r="AO32" s="164">
        <v>9.4690999999999992</v>
      </c>
      <c r="AP32" s="164">
        <v>3.9024000000000001</v>
      </c>
      <c r="AQ32" s="164">
        <v>18.074000000000002</v>
      </c>
      <c r="AR32" s="164">
        <v>21.145</v>
      </c>
      <c r="AS32" s="164">
        <v>-12.707000000000001</v>
      </c>
      <c r="AT32" s="164">
        <v>4.1527000000000003</v>
      </c>
      <c r="AU32" s="164">
        <v>0</v>
      </c>
      <c r="AV32" s="164">
        <v>9.0414999999999992</v>
      </c>
      <c r="AW32" s="164">
        <v>9.3717000000000006</v>
      </c>
      <c r="AX32" s="164">
        <v>-16.878</v>
      </c>
      <c r="AY32" s="164">
        <v>-14.869</v>
      </c>
      <c r="AZ32" s="164">
        <v>5.1414</v>
      </c>
      <c r="BA32" s="164">
        <v>28.917999999999999</v>
      </c>
      <c r="BB32" s="164">
        <v>86.736999999999995</v>
      </c>
      <c r="BC32" s="164">
        <v>4.4699</v>
      </c>
      <c r="BD32" s="164">
        <v>-5.3998999999999997</v>
      </c>
      <c r="BE32" s="164">
        <v>-5.2999000000000001</v>
      </c>
      <c r="BF32" s="164">
        <v>-24.352</v>
      </c>
      <c r="BG32" s="164">
        <v>0</v>
      </c>
      <c r="BH32" s="164">
        <v>-3.9098999999999999</v>
      </c>
      <c r="BI32" s="164">
        <v>1.3141</v>
      </c>
      <c r="BJ32" s="164">
        <v>9.4695</v>
      </c>
      <c r="BK32" s="164">
        <v>10.984</v>
      </c>
      <c r="BL32" s="164">
        <v>9.0755999999999997</v>
      </c>
      <c r="BM32" s="164">
        <v>6.1839000000000004</v>
      </c>
      <c r="BN32" s="164">
        <v>-95.004000000000005</v>
      </c>
      <c r="BO32" s="164">
        <v>56.793999999999997</v>
      </c>
      <c r="BP32" s="164">
        <v>56.276000000000003</v>
      </c>
      <c r="BQ32" s="164">
        <v>-84.379000000000005</v>
      </c>
      <c r="BR32" s="164">
        <v>-101.7</v>
      </c>
      <c r="BS32" s="164">
        <v>-9.1669</v>
      </c>
      <c r="BT32" s="165"/>
      <c r="BU32" s="165"/>
      <c r="BV32" s="164">
        <v>38.012</v>
      </c>
      <c r="BW32" s="164">
        <v>15.398999999999999</v>
      </c>
      <c r="BX32" s="164">
        <v>9.9899000000000004</v>
      </c>
      <c r="BY32" s="164">
        <v>-2.8399000000000001</v>
      </c>
      <c r="BZ32" s="164">
        <v>19.62</v>
      </c>
      <c r="CA32" s="164">
        <v>-19.016999999999999</v>
      </c>
      <c r="CB32" s="164">
        <v>-18.882999999999999</v>
      </c>
      <c r="CC32" s="164">
        <v>38.387999999999998</v>
      </c>
      <c r="CD32" s="164">
        <v>36.847999999999999</v>
      </c>
      <c r="CE32" s="164">
        <v>-6.2251000000000003</v>
      </c>
      <c r="CF32" s="164">
        <v>-34.26</v>
      </c>
      <c r="CG32" s="164">
        <v>-34.539000000000001</v>
      </c>
      <c r="CH32" s="164">
        <v>9.1332000000000004</v>
      </c>
      <c r="CI32" s="164">
        <v>5.6210000000000004</v>
      </c>
      <c r="CJ32" s="164">
        <v>2.88</v>
      </c>
      <c r="CK32" s="164">
        <v>6.4119999999999999</v>
      </c>
      <c r="CL32" s="164">
        <v>81.099000000000004</v>
      </c>
      <c r="CM32" s="164">
        <v>-11.8</v>
      </c>
      <c r="CN32" s="164">
        <v>-4.9000000000000004</v>
      </c>
      <c r="CO32" s="164">
        <v>39.174999999999997</v>
      </c>
      <c r="CP32" s="164">
        <v>38.948</v>
      </c>
      <c r="CQ32" s="164">
        <v>38.756</v>
      </c>
      <c r="CR32" s="164">
        <v>38.578000000000003</v>
      </c>
      <c r="CS32" s="164">
        <v>39.314999999999998</v>
      </c>
      <c r="CT32" s="164">
        <v>-25.257000000000001</v>
      </c>
      <c r="CU32" s="164">
        <v>-45.722000000000001</v>
      </c>
      <c r="CV32" s="164">
        <v>4.7878999999999996</v>
      </c>
      <c r="CW32" s="164">
        <v>3.8925999999999998</v>
      </c>
      <c r="CX32" s="164">
        <v>41.25</v>
      </c>
      <c r="CY32" s="164">
        <v>33.06</v>
      </c>
      <c r="CZ32" s="164">
        <v>20.472999999999999</v>
      </c>
      <c r="DA32" s="164">
        <v>20.216999999999999</v>
      </c>
      <c r="DB32" s="164">
        <v>-16.469000000000001</v>
      </c>
      <c r="DC32" s="165"/>
      <c r="DD32" s="164">
        <v>-6.3833000000000002</v>
      </c>
      <c r="DE32" s="164">
        <v>-6.4015000000000004</v>
      </c>
      <c r="DF32" s="164">
        <v>31.718</v>
      </c>
      <c r="DG32" s="164">
        <v>1.37E-2</v>
      </c>
      <c r="DH32" s="164">
        <v>-8.7187999999999999</v>
      </c>
      <c r="DI32" s="164">
        <v>-20.798999999999999</v>
      </c>
      <c r="DJ32" s="164">
        <v>-20.899000000000001</v>
      </c>
      <c r="DK32" s="164">
        <v>-2.3338999999999999</v>
      </c>
      <c r="DL32" s="164">
        <v>19.454000000000001</v>
      </c>
      <c r="DM32" s="164">
        <v>62.46</v>
      </c>
      <c r="DN32" s="164">
        <v>34.331000000000003</v>
      </c>
      <c r="DO32" s="164">
        <v>21.03</v>
      </c>
      <c r="DP32" s="164">
        <v>-7.83</v>
      </c>
      <c r="DQ32" s="164">
        <v>16.050999999999998</v>
      </c>
      <c r="DR32" s="165"/>
      <c r="DS32" s="164">
        <v>-2.97</v>
      </c>
      <c r="DT32" s="164">
        <v>-2.95</v>
      </c>
      <c r="DU32" s="164">
        <v>25</v>
      </c>
      <c r="DV32" s="164">
        <v>34.520000000000003</v>
      </c>
      <c r="DW32" s="164">
        <v>-28.29</v>
      </c>
      <c r="DX32" s="164">
        <v>-14.327</v>
      </c>
      <c r="DY32" s="164">
        <v>-45.146999999999998</v>
      </c>
      <c r="DZ32" s="164">
        <v>-43.735999999999997</v>
      </c>
      <c r="EA32" s="164">
        <v>63.598999999999997</v>
      </c>
      <c r="EB32" s="164">
        <v>35.683999999999997</v>
      </c>
      <c r="EC32" s="164">
        <v>22.702000000000002</v>
      </c>
      <c r="ED32" s="164">
        <v>23.696999999999999</v>
      </c>
      <c r="EE32" s="164">
        <v>-13.606999999999999</v>
      </c>
      <c r="EF32" s="164">
        <v>-23.513000000000002</v>
      </c>
      <c r="EG32" s="164">
        <v>-14.76</v>
      </c>
      <c r="EH32" s="164">
        <v>21.03</v>
      </c>
      <c r="EI32" s="164">
        <v>-60.917999999999999</v>
      </c>
      <c r="EJ32" s="164">
        <v>0</v>
      </c>
      <c r="EK32" s="164">
        <v>-16.382000000000001</v>
      </c>
      <c r="EL32" s="164">
        <v>-15.746</v>
      </c>
      <c r="EM32" s="164">
        <v>22.803999999999998</v>
      </c>
      <c r="EN32" s="164">
        <v>0.21560000000000001</v>
      </c>
      <c r="EO32" s="164">
        <v>-0.27089999999999997</v>
      </c>
      <c r="EP32" s="164">
        <v>-10.756</v>
      </c>
      <c r="EQ32" s="164">
        <v>-33.828000000000003</v>
      </c>
      <c r="ER32" s="164">
        <v>-33.683999999999997</v>
      </c>
      <c r="ES32" s="164">
        <v>11.333</v>
      </c>
      <c r="ET32" s="164">
        <v>18.699000000000002</v>
      </c>
      <c r="EU32" s="164">
        <v>-21.43</v>
      </c>
      <c r="EV32" s="164">
        <v>0</v>
      </c>
      <c r="EW32" s="164">
        <v>7.1074000000000002</v>
      </c>
      <c r="EX32" s="164">
        <v>-8.1224000000000007</v>
      </c>
      <c r="EY32" s="164">
        <v>-10.83</v>
      </c>
      <c r="EZ32" s="164">
        <v>-10.997999999999999</v>
      </c>
      <c r="FA32" s="164">
        <v>6.9398</v>
      </c>
      <c r="FB32" s="164">
        <v>6.5129999999999999</v>
      </c>
      <c r="FC32" s="164">
        <v>-23.352</v>
      </c>
      <c r="FD32" s="164">
        <v>5.9333</v>
      </c>
      <c r="FE32" s="164">
        <v>0</v>
      </c>
      <c r="FF32" s="164">
        <v>0</v>
      </c>
      <c r="FG32" s="164">
        <v>0</v>
      </c>
      <c r="FH32" s="164">
        <v>0</v>
      </c>
      <c r="FI32" s="165"/>
      <c r="FJ32" s="164">
        <v>9.5449999999999999</v>
      </c>
      <c r="FK32" s="164">
        <v>9.2100000000000009</v>
      </c>
      <c r="FL32" s="164">
        <v>19.759</v>
      </c>
      <c r="FM32" s="164">
        <v>30.95</v>
      </c>
      <c r="FN32" s="164">
        <v>30.236999999999998</v>
      </c>
      <c r="FO32" s="164">
        <v>18.452999999999999</v>
      </c>
      <c r="FP32" s="165"/>
      <c r="FQ32" s="164">
        <v>10.826000000000001</v>
      </c>
      <c r="FR32" s="164">
        <v>-10.629</v>
      </c>
      <c r="FS32" s="164">
        <v>-2.0118999999999998</v>
      </c>
      <c r="FT32" s="164">
        <v>0.31419999999999998</v>
      </c>
      <c r="FU32" s="164">
        <v>1.42</v>
      </c>
      <c r="FV32" s="164">
        <v>1.52</v>
      </c>
      <c r="FW32" s="164">
        <v>-11.071</v>
      </c>
      <c r="FX32" s="164">
        <v>2.8338000000000001</v>
      </c>
      <c r="FY32" s="164">
        <v>7.8539000000000003</v>
      </c>
      <c r="FZ32" s="164">
        <v>0.73699999999999999</v>
      </c>
      <c r="GA32" s="164">
        <v>1.3983000000000001</v>
      </c>
      <c r="GB32" s="164">
        <v>5.4</v>
      </c>
      <c r="GC32" s="164">
        <v>-38.134</v>
      </c>
      <c r="GD32" s="164">
        <v>-29.58</v>
      </c>
      <c r="GE32" s="164">
        <v>-2.4199000000000002</v>
      </c>
      <c r="GF32" s="164">
        <v>31.716000000000001</v>
      </c>
      <c r="GG32" s="164">
        <v>-0.1</v>
      </c>
      <c r="GH32" s="164">
        <v>23.416</v>
      </c>
      <c r="GI32" s="164">
        <v>6.8632999999999997</v>
      </c>
      <c r="GJ32" s="164">
        <v>-7.5776000000000003</v>
      </c>
      <c r="GK32" s="164">
        <v>2.6735000000000002</v>
      </c>
      <c r="GL32" s="164">
        <v>2.63E-2</v>
      </c>
      <c r="GM32" s="165"/>
      <c r="GN32" s="164">
        <v>-11.297000000000001</v>
      </c>
      <c r="GO32" s="164">
        <v>-29.805</v>
      </c>
      <c r="GP32" s="164">
        <v>22.280999999999999</v>
      </c>
      <c r="GQ32" s="164">
        <v>-34.704999999999998</v>
      </c>
      <c r="GR32" s="164">
        <v>-38.926000000000002</v>
      </c>
      <c r="GS32" s="164">
        <v>11.622</v>
      </c>
      <c r="GT32" s="164">
        <v>135.97</v>
      </c>
      <c r="GU32" s="164">
        <v>-5.5663</v>
      </c>
      <c r="GV32" s="164">
        <v>-8.0599000000000007</v>
      </c>
      <c r="GW32" s="164">
        <v>-8.3208000000000002</v>
      </c>
      <c r="GX32" s="164">
        <v>2.5465</v>
      </c>
      <c r="GY32" s="164">
        <v>10.994999999999999</v>
      </c>
      <c r="GZ32" s="164">
        <v>10.981</v>
      </c>
      <c r="HA32" s="164">
        <v>2</v>
      </c>
      <c r="HB32" s="164">
        <v>18.045000000000002</v>
      </c>
      <c r="HC32" s="164">
        <v>19.88</v>
      </c>
      <c r="HD32" s="164">
        <v>-1.2599</v>
      </c>
      <c r="HE32" s="164">
        <v>-3.3037000000000001</v>
      </c>
      <c r="HF32" s="164">
        <v>-36.000999999999998</v>
      </c>
      <c r="HG32" s="164">
        <v>72.433999999999997</v>
      </c>
      <c r="HH32" s="164">
        <v>34.975000000000001</v>
      </c>
      <c r="HI32" s="164">
        <v>7.8834</v>
      </c>
      <c r="HJ32" s="164">
        <v>8.2676999999999996</v>
      </c>
      <c r="HK32" s="164">
        <v>-4.9180999999999999</v>
      </c>
      <c r="HL32" s="164">
        <v>-5.2880000000000003</v>
      </c>
      <c r="HM32" s="164">
        <v>-12.119</v>
      </c>
      <c r="HN32" s="164">
        <v>-13.346</v>
      </c>
      <c r="HO32" s="164">
        <v>36.093000000000004</v>
      </c>
      <c r="HP32" s="165"/>
      <c r="HQ32" s="164">
        <v>-21.471</v>
      </c>
      <c r="HR32" s="164">
        <v>-20.878</v>
      </c>
      <c r="HS32" s="164">
        <v>-27.550999999999998</v>
      </c>
      <c r="HT32" s="164">
        <v>-27.335999999999999</v>
      </c>
      <c r="HU32" s="164">
        <v>6.96</v>
      </c>
      <c r="HV32" s="164">
        <v>6.9099000000000004</v>
      </c>
      <c r="HW32" s="164">
        <v>-26.399000000000001</v>
      </c>
      <c r="HX32" s="164">
        <v>-26.298999999999999</v>
      </c>
      <c r="HY32" s="164">
        <v>2.3208000000000002</v>
      </c>
      <c r="HZ32" s="164">
        <v>12.478999999999999</v>
      </c>
      <c r="IA32" s="164">
        <v>21.585999999999999</v>
      </c>
      <c r="IB32" s="164">
        <v>16.757000000000001</v>
      </c>
      <c r="IC32" s="164">
        <v>16.879000000000001</v>
      </c>
      <c r="ID32" s="164">
        <v>-10.1</v>
      </c>
      <c r="IE32" s="164">
        <v>-31.2</v>
      </c>
      <c r="IF32" s="164">
        <v>8.5</v>
      </c>
      <c r="IG32" s="164">
        <v>8.1</v>
      </c>
      <c r="IH32" s="164">
        <v>-17.82</v>
      </c>
      <c r="II32" s="164">
        <v>-17.718</v>
      </c>
      <c r="IJ32" s="164">
        <v>-90.783000000000001</v>
      </c>
      <c r="IK32" s="164">
        <v>25.388999999999999</v>
      </c>
      <c r="IL32" s="164">
        <v>-302.39</v>
      </c>
      <c r="IM32" s="164">
        <v>-27.859000000000002</v>
      </c>
      <c r="IN32" s="164">
        <v>200.45</v>
      </c>
      <c r="IO32" s="164">
        <v>114.93</v>
      </c>
      <c r="IP32" s="164">
        <v>57.341000000000001</v>
      </c>
      <c r="IQ32" s="164">
        <v>124.44</v>
      </c>
      <c r="IR32" s="164">
        <v>51.055999999999997</v>
      </c>
      <c r="IS32" s="164">
        <v>42.932000000000002</v>
      </c>
      <c r="IT32" s="164">
        <v>24.561</v>
      </c>
      <c r="IU32" s="164">
        <v>29.518999999999998</v>
      </c>
      <c r="IV32" s="164">
        <v>-9.4039000000000001</v>
      </c>
      <c r="IW32" s="164">
        <v>223.35</v>
      </c>
      <c r="IX32" s="164">
        <v>-167.27</v>
      </c>
      <c r="IY32" s="164">
        <v>63.151000000000003</v>
      </c>
      <c r="IZ32" s="164">
        <v>-56.709000000000003</v>
      </c>
      <c r="JA32" s="164">
        <v>-4.5227000000000004</v>
      </c>
      <c r="JB32" s="164">
        <v>8.8796999999999997</v>
      </c>
      <c r="JC32" s="164">
        <v>-5.92</v>
      </c>
      <c r="JD32" s="164">
        <v>-1.3559000000000001</v>
      </c>
      <c r="JE32" s="164">
        <v>-1.3589</v>
      </c>
      <c r="JF32" s="164">
        <v>5.28</v>
      </c>
      <c r="JG32" s="164">
        <v>-2.5598999999999998</v>
      </c>
      <c r="JH32" s="164">
        <v>-3.6716000000000002</v>
      </c>
      <c r="JI32" s="165"/>
      <c r="JJ32" s="164">
        <v>14.708</v>
      </c>
      <c r="JK32" s="164">
        <v>-21.678000000000001</v>
      </c>
      <c r="JL32" s="164">
        <v>5.0998999999999999</v>
      </c>
      <c r="JM32" s="164">
        <v>-2.7839</v>
      </c>
      <c r="JN32" s="164">
        <v>-1.139</v>
      </c>
      <c r="JO32" s="164">
        <v>0</v>
      </c>
      <c r="JP32" s="164">
        <v>0</v>
      </c>
      <c r="JQ32" s="164">
        <v>3.8214000000000001</v>
      </c>
      <c r="JR32" s="164">
        <v>3.2894000000000001</v>
      </c>
      <c r="JS32" s="164">
        <v>3.9417</v>
      </c>
      <c r="JT32" s="165"/>
      <c r="JU32" s="164">
        <v>20.798999999999999</v>
      </c>
      <c r="JV32" s="164">
        <v>0</v>
      </c>
      <c r="JW32" s="164">
        <v>0.79</v>
      </c>
      <c r="JX32" s="164">
        <v>0.37</v>
      </c>
      <c r="JY32" s="164">
        <v>0</v>
      </c>
      <c r="JZ32" s="164">
        <v>-17.847999999999999</v>
      </c>
      <c r="KA32" s="164">
        <v>-24.21</v>
      </c>
      <c r="KB32" s="164">
        <v>4.5770999999999997</v>
      </c>
      <c r="KC32" s="164">
        <v>13.297000000000001</v>
      </c>
      <c r="KD32" s="164">
        <v>-18.731999999999999</v>
      </c>
      <c r="KE32" s="164">
        <v>4.5663</v>
      </c>
      <c r="KF32" s="164">
        <v>-22.5</v>
      </c>
      <c r="KG32" s="164">
        <v>8.5</v>
      </c>
      <c r="KH32" s="164">
        <v>0</v>
      </c>
      <c r="KI32" s="164">
        <v>-93.253</v>
      </c>
    </row>
    <row r="33" spans="1:295" ht="18" customHeight="1" x14ac:dyDescent="0.25">
      <c r="A33" s="159" t="s">
        <v>44</v>
      </c>
      <c r="B33" s="159" t="s">
        <v>733</v>
      </c>
      <c r="C33" s="160">
        <v>0</v>
      </c>
      <c r="D33" s="160">
        <v>-1.9075</v>
      </c>
      <c r="E33" s="160">
        <v>3.1993</v>
      </c>
      <c r="F33" s="160">
        <v>9.9370999999999992</v>
      </c>
      <c r="G33" s="160">
        <v>12.191000000000001</v>
      </c>
      <c r="H33" s="160">
        <v>0</v>
      </c>
      <c r="I33" s="160">
        <v>23.626999999999999</v>
      </c>
      <c r="J33" s="161"/>
      <c r="K33" s="160">
        <v>31.681999999999999</v>
      </c>
      <c r="L33" s="160">
        <v>14.316000000000001</v>
      </c>
      <c r="M33" s="160">
        <v>17.347999999999999</v>
      </c>
      <c r="N33" s="160">
        <v>-22.2</v>
      </c>
      <c r="O33" s="160">
        <v>-24.2</v>
      </c>
      <c r="P33" s="160">
        <v>0</v>
      </c>
      <c r="Q33" s="160">
        <v>3.3119999999999998</v>
      </c>
      <c r="R33" s="160">
        <v>-15.398999999999999</v>
      </c>
      <c r="S33" s="160">
        <v>4.2058</v>
      </c>
      <c r="T33" s="160">
        <v>3.3986999999999998</v>
      </c>
      <c r="U33" s="160">
        <v>7.0728</v>
      </c>
      <c r="V33" s="160">
        <v>6.7721999999999998</v>
      </c>
      <c r="W33" s="161"/>
      <c r="X33" s="160">
        <v>0</v>
      </c>
      <c r="Y33" s="160">
        <v>3.8098999999999998</v>
      </c>
      <c r="Z33" s="160">
        <v>1.2262</v>
      </c>
      <c r="AA33" s="161"/>
      <c r="AB33" s="160">
        <v>-0.8649</v>
      </c>
      <c r="AC33" s="160">
        <v>0.216</v>
      </c>
      <c r="AD33" s="160">
        <v>0.22900000000000001</v>
      </c>
      <c r="AE33" s="160">
        <v>1.2819</v>
      </c>
      <c r="AF33" s="160">
        <v>0</v>
      </c>
      <c r="AG33" s="160">
        <v>-8.8000000000000007</v>
      </c>
      <c r="AH33" s="160">
        <v>-1.3069999999999999</v>
      </c>
      <c r="AI33" s="160">
        <v>0.316</v>
      </c>
      <c r="AJ33" s="160">
        <v>-0.79</v>
      </c>
      <c r="AK33" s="160">
        <v>-0.7</v>
      </c>
      <c r="AL33" s="160">
        <v>-10</v>
      </c>
      <c r="AM33" s="160">
        <v>-15.148999999999999</v>
      </c>
      <c r="AN33" s="160">
        <v>-15.22</v>
      </c>
      <c r="AO33" s="160">
        <v>9.3019999999999996</v>
      </c>
      <c r="AP33" s="160">
        <v>3.8988</v>
      </c>
      <c r="AQ33" s="160">
        <v>17.271000000000001</v>
      </c>
      <c r="AR33" s="160">
        <v>20.263999999999999</v>
      </c>
      <c r="AS33" s="160">
        <v>-16.818999999999999</v>
      </c>
      <c r="AT33" s="160">
        <v>6.0281000000000002</v>
      </c>
      <c r="AU33" s="160">
        <v>0</v>
      </c>
      <c r="AV33" s="160">
        <v>0.58379999999999999</v>
      </c>
      <c r="AW33" s="160">
        <v>0.24</v>
      </c>
      <c r="AX33" s="160">
        <v>-17.012</v>
      </c>
      <c r="AY33" s="160">
        <v>-13.797000000000001</v>
      </c>
      <c r="AZ33" s="160">
        <v>4.3522999999999996</v>
      </c>
      <c r="BA33" s="160">
        <v>22.068999999999999</v>
      </c>
      <c r="BB33" s="160">
        <v>96.013999999999996</v>
      </c>
      <c r="BC33" s="160">
        <v>7.5217000000000001</v>
      </c>
      <c r="BD33" s="160">
        <v>-5.7999000000000001</v>
      </c>
      <c r="BE33" s="160">
        <v>-5.6999000000000004</v>
      </c>
      <c r="BF33" s="160">
        <v>-27.16</v>
      </c>
      <c r="BG33" s="160">
        <v>0</v>
      </c>
      <c r="BH33" s="160">
        <v>-3.8529</v>
      </c>
      <c r="BI33" s="160">
        <v>1.3141</v>
      </c>
      <c r="BJ33" s="160">
        <v>9.8679000000000006</v>
      </c>
      <c r="BK33" s="160">
        <v>10.624000000000001</v>
      </c>
      <c r="BL33" s="160">
        <v>8.7021999999999995</v>
      </c>
      <c r="BM33" s="160">
        <v>5.7949000000000002</v>
      </c>
      <c r="BN33" s="160">
        <v>-115.17</v>
      </c>
      <c r="BO33" s="160">
        <v>57.771000000000001</v>
      </c>
      <c r="BP33" s="160">
        <v>57.649000000000001</v>
      </c>
      <c r="BQ33" s="160">
        <v>-71.614000000000004</v>
      </c>
      <c r="BR33" s="160">
        <v>-112.47</v>
      </c>
      <c r="BS33" s="160">
        <v>-9.1669</v>
      </c>
      <c r="BT33" s="161"/>
      <c r="BU33" s="161"/>
      <c r="BV33" s="160">
        <v>35.706000000000003</v>
      </c>
      <c r="BW33" s="160">
        <v>15.06</v>
      </c>
      <c r="BX33" s="160">
        <v>9.4700000000000006</v>
      </c>
      <c r="BY33" s="160">
        <v>-3.2898999999999998</v>
      </c>
      <c r="BZ33" s="160">
        <v>19.2</v>
      </c>
      <c r="CA33" s="160">
        <v>-18.882999999999999</v>
      </c>
      <c r="CB33" s="160">
        <v>-18.614999999999998</v>
      </c>
      <c r="CC33" s="160">
        <v>39.015999999999998</v>
      </c>
      <c r="CD33" s="160">
        <v>37.506</v>
      </c>
      <c r="CE33" s="160">
        <v>-3.4121000000000001</v>
      </c>
      <c r="CF33" s="160">
        <v>-33.488999999999997</v>
      </c>
      <c r="CG33" s="160">
        <v>-33.761000000000003</v>
      </c>
      <c r="CH33" s="160">
        <v>9.1875999999999998</v>
      </c>
      <c r="CI33" s="160">
        <v>6.0347999999999997</v>
      </c>
      <c r="CJ33" s="160">
        <v>2.88</v>
      </c>
      <c r="CK33" s="160">
        <v>6.4119999999999999</v>
      </c>
      <c r="CL33" s="160">
        <v>85</v>
      </c>
      <c r="CM33" s="160">
        <v>-12.699</v>
      </c>
      <c r="CN33" s="160">
        <v>-4.8098999999999998</v>
      </c>
      <c r="CO33" s="160">
        <v>40.1</v>
      </c>
      <c r="CP33" s="160">
        <v>39.543999999999997</v>
      </c>
      <c r="CQ33" s="160">
        <v>39.540999999999997</v>
      </c>
      <c r="CR33" s="160">
        <v>42.607999999999997</v>
      </c>
      <c r="CS33" s="160">
        <v>42.965000000000003</v>
      </c>
      <c r="CT33" s="160">
        <v>-26.064</v>
      </c>
      <c r="CU33" s="160">
        <v>-47.109000000000002</v>
      </c>
      <c r="CV33" s="160">
        <v>4.1043000000000003</v>
      </c>
      <c r="CW33" s="160">
        <v>3.8532999999999999</v>
      </c>
      <c r="CX33" s="160">
        <v>40.509</v>
      </c>
      <c r="CY33" s="160">
        <v>31.888999999999999</v>
      </c>
      <c r="CZ33" s="160">
        <v>19.536000000000001</v>
      </c>
      <c r="DA33" s="160">
        <v>19.631</v>
      </c>
      <c r="DB33" s="160">
        <v>-15.75</v>
      </c>
      <c r="DC33" s="161"/>
      <c r="DD33" s="160">
        <v>-7.0324</v>
      </c>
      <c r="DE33" s="160">
        <v>-7.3604000000000003</v>
      </c>
      <c r="DF33" s="160">
        <v>33.901000000000003</v>
      </c>
      <c r="DG33" s="160">
        <v>1.38E-2</v>
      </c>
      <c r="DH33" s="160">
        <v>-8.3152000000000008</v>
      </c>
      <c r="DI33" s="160">
        <v>-20.798999999999999</v>
      </c>
      <c r="DJ33" s="160">
        <v>-20.899000000000001</v>
      </c>
      <c r="DK33" s="160">
        <v>-2.7551000000000001</v>
      </c>
      <c r="DL33" s="160">
        <v>19.640999999999998</v>
      </c>
      <c r="DM33" s="160">
        <v>61.198</v>
      </c>
      <c r="DN33" s="160">
        <v>34.331000000000003</v>
      </c>
      <c r="DO33" s="160">
        <v>20.829000000000001</v>
      </c>
      <c r="DP33" s="160">
        <v>-7.46</v>
      </c>
      <c r="DQ33" s="160">
        <v>14.202</v>
      </c>
      <c r="DR33" s="161"/>
      <c r="DS33" s="160">
        <v>-2.91</v>
      </c>
      <c r="DT33" s="160">
        <v>-2.96</v>
      </c>
      <c r="DU33" s="160">
        <v>26.88</v>
      </c>
      <c r="DV33" s="160">
        <v>33.22</v>
      </c>
      <c r="DW33" s="160">
        <v>-32.835999999999999</v>
      </c>
      <c r="DX33" s="160">
        <v>-15.79</v>
      </c>
      <c r="DY33" s="160">
        <v>-45.890999999999998</v>
      </c>
      <c r="DZ33" s="160">
        <v>-45.180999999999997</v>
      </c>
      <c r="EA33" s="160">
        <v>58.610999999999997</v>
      </c>
      <c r="EB33" s="160">
        <v>31.366</v>
      </c>
      <c r="EC33" s="160">
        <v>20.478999999999999</v>
      </c>
      <c r="ED33" s="160">
        <v>18.986000000000001</v>
      </c>
      <c r="EE33" s="160">
        <v>-8.4410000000000007</v>
      </c>
      <c r="EF33" s="160">
        <v>-20.248000000000001</v>
      </c>
      <c r="EG33" s="160">
        <v>-13.912000000000001</v>
      </c>
      <c r="EH33" s="160">
        <v>9.4688999999999997</v>
      </c>
      <c r="EI33" s="160">
        <v>-54.655000000000001</v>
      </c>
      <c r="EJ33" s="160">
        <v>0</v>
      </c>
      <c r="EK33" s="160">
        <v>-14.849</v>
      </c>
      <c r="EL33" s="160">
        <v>-15.071</v>
      </c>
      <c r="EM33" s="160">
        <v>8.6409000000000002</v>
      </c>
      <c r="EN33" s="160">
        <v>-0.997</v>
      </c>
      <c r="EO33" s="160">
        <v>-3.5053000000000001</v>
      </c>
      <c r="EP33" s="160">
        <v>24.08</v>
      </c>
      <c r="EQ33" s="160">
        <v>-34.679000000000002</v>
      </c>
      <c r="ER33" s="160">
        <v>-36.774999999999999</v>
      </c>
      <c r="ES33" s="160">
        <v>12.166</v>
      </c>
      <c r="ET33" s="160">
        <v>19.379000000000001</v>
      </c>
      <c r="EU33" s="160">
        <v>-20.68</v>
      </c>
      <c r="EV33" s="160">
        <v>31.899000000000001</v>
      </c>
      <c r="EW33" s="160">
        <v>7.1192000000000002</v>
      </c>
      <c r="EX33" s="160">
        <v>-15.8</v>
      </c>
      <c r="EY33" s="160">
        <v>-9.5719999999999992</v>
      </c>
      <c r="EZ33" s="160">
        <v>-9.8074999999999992</v>
      </c>
      <c r="FA33" s="160">
        <v>4.7601000000000004</v>
      </c>
      <c r="FB33" s="160">
        <v>6.7492999999999999</v>
      </c>
      <c r="FC33" s="160">
        <v>-18.071000000000002</v>
      </c>
      <c r="FD33" s="160">
        <v>5.9333</v>
      </c>
      <c r="FE33" s="160">
        <v>0</v>
      </c>
      <c r="FF33" s="160">
        <v>0</v>
      </c>
      <c r="FG33" s="160">
        <v>0</v>
      </c>
      <c r="FH33" s="160">
        <v>0</v>
      </c>
      <c r="FI33" s="161"/>
      <c r="FJ33" s="160">
        <v>8.7077000000000009</v>
      </c>
      <c r="FK33" s="160">
        <v>8.3727999999999998</v>
      </c>
      <c r="FL33" s="160">
        <v>16.913</v>
      </c>
      <c r="FM33" s="160">
        <v>30.829000000000001</v>
      </c>
      <c r="FN33" s="160">
        <v>31.125</v>
      </c>
      <c r="FO33" s="160">
        <v>17.824000000000002</v>
      </c>
      <c r="FP33" s="161"/>
      <c r="FQ33" s="160">
        <v>10.821</v>
      </c>
      <c r="FR33" s="160">
        <v>-11.388999999999999</v>
      </c>
      <c r="FS33" s="160">
        <v>-2.0173000000000001</v>
      </c>
      <c r="FT33" s="160">
        <v>0.30599999999999999</v>
      </c>
      <c r="FU33" s="160">
        <v>1.8</v>
      </c>
      <c r="FV33" s="160">
        <v>1.44</v>
      </c>
      <c r="FW33" s="160">
        <v>-11.458</v>
      </c>
      <c r="FX33" s="160">
        <v>2.7035999999999998</v>
      </c>
      <c r="FY33" s="160">
        <v>7.8888999999999996</v>
      </c>
      <c r="FZ33" s="160">
        <v>0.55700000000000005</v>
      </c>
      <c r="GA33" s="160">
        <v>1.0868</v>
      </c>
      <c r="GB33" s="160">
        <v>4.5198999999999998</v>
      </c>
      <c r="GC33" s="160">
        <v>-38.031999999999996</v>
      </c>
      <c r="GD33" s="160">
        <v>-29.163</v>
      </c>
      <c r="GE33" s="160">
        <v>-2.6899000000000002</v>
      </c>
      <c r="GF33" s="160">
        <v>30.800999999999998</v>
      </c>
      <c r="GG33" s="160">
        <v>-0.1</v>
      </c>
      <c r="GH33" s="160">
        <v>24.244</v>
      </c>
      <c r="GI33" s="160">
        <v>7.3136000000000001</v>
      </c>
      <c r="GJ33" s="160">
        <v>-7.7816999999999998</v>
      </c>
      <c r="GK33" s="160">
        <v>2.5897000000000001</v>
      </c>
      <c r="GL33" s="160">
        <v>2.63E-2</v>
      </c>
      <c r="GM33" s="161"/>
      <c r="GN33" s="160">
        <v>-11.994999999999999</v>
      </c>
      <c r="GO33" s="160">
        <v>-26.082999999999998</v>
      </c>
      <c r="GP33" s="160">
        <v>17.696000000000002</v>
      </c>
      <c r="GQ33" s="160">
        <v>-34.789000000000001</v>
      </c>
      <c r="GR33" s="160">
        <v>-40.691000000000003</v>
      </c>
      <c r="GS33" s="160">
        <v>12.153</v>
      </c>
      <c r="GT33" s="160">
        <v>148.06</v>
      </c>
      <c r="GU33" s="160">
        <v>-5.7534000000000001</v>
      </c>
      <c r="GV33" s="160">
        <v>-8.5235000000000003</v>
      </c>
      <c r="GW33" s="160">
        <v>-6.4015000000000004</v>
      </c>
      <c r="GX33" s="160">
        <v>2.4632000000000001</v>
      </c>
      <c r="GY33" s="160">
        <v>10.973000000000001</v>
      </c>
      <c r="GZ33" s="160">
        <v>10.878</v>
      </c>
      <c r="HA33" s="160">
        <v>1.6966000000000001</v>
      </c>
      <c r="HB33" s="160">
        <v>18.547999999999998</v>
      </c>
      <c r="HC33" s="160">
        <v>19.861000000000001</v>
      </c>
      <c r="HD33" s="160">
        <v>0</v>
      </c>
      <c r="HE33" s="160">
        <v>-4.7568000000000001</v>
      </c>
      <c r="HF33" s="160">
        <v>-36.274999999999999</v>
      </c>
      <c r="HG33" s="160">
        <v>76.924000000000007</v>
      </c>
      <c r="HH33" s="160">
        <v>37.448</v>
      </c>
      <c r="HI33" s="160">
        <v>10.353</v>
      </c>
      <c r="HJ33" s="160">
        <v>9.7764000000000006</v>
      </c>
      <c r="HK33" s="160">
        <v>-6.2893999999999997</v>
      </c>
      <c r="HL33" s="160">
        <v>-6.8048999999999999</v>
      </c>
      <c r="HM33" s="160">
        <v>-12.016</v>
      </c>
      <c r="HN33" s="160">
        <v>-13.055999999999999</v>
      </c>
      <c r="HO33" s="160">
        <v>36.093000000000004</v>
      </c>
      <c r="HP33" s="161"/>
      <c r="HQ33" s="160">
        <v>-20.631</v>
      </c>
      <c r="HR33" s="160">
        <v>-19.899999999999999</v>
      </c>
      <c r="HS33" s="160">
        <v>-26.41</v>
      </c>
      <c r="HT33" s="160">
        <v>-26.068999999999999</v>
      </c>
      <c r="HU33" s="160">
        <v>7.0598999999999998</v>
      </c>
      <c r="HV33" s="160">
        <v>6.9898999999999996</v>
      </c>
      <c r="HW33" s="160">
        <v>-25.899000000000001</v>
      </c>
      <c r="HX33" s="160">
        <v>-26.1</v>
      </c>
      <c r="HY33" s="160">
        <v>2.3738999999999999</v>
      </c>
      <c r="HZ33" s="160">
        <v>11.84</v>
      </c>
      <c r="IA33" s="160">
        <v>21.792000000000002</v>
      </c>
      <c r="IB33" s="160">
        <v>15.43</v>
      </c>
      <c r="IC33" s="160">
        <v>15.02</v>
      </c>
      <c r="ID33" s="160">
        <v>-11</v>
      </c>
      <c r="IE33" s="160">
        <v>-32</v>
      </c>
      <c r="IF33" s="160">
        <v>9.1</v>
      </c>
      <c r="IG33" s="160">
        <v>8.5</v>
      </c>
      <c r="IH33" s="160">
        <v>-17.625</v>
      </c>
      <c r="II33" s="160">
        <v>-17.718</v>
      </c>
      <c r="IJ33" s="160">
        <v>-90.665000000000006</v>
      </c>
      <c r="IK33" s="160">
        <v>21.030999999999999</v>
      </c>
      <c r="IL33" s="160">
        <v>-301.56</v>
      </c>
      <c r="IM33" s="160">
        <v>-30.661000000000001</v>
      </c>
      <c r="IN33" s="160">
        <v>219.77</v>
      </c>
      <c r="IO33" s="160">
        <v>117</v>
      </c>
      <c r="IP33" s="160">
        <v>46.253</v>
      </c>
      <c r="IQ33" s="160">
        <v>113.36</v>
      </c>
      <c r="IR33" s="160">
        <v>54.787999999999997</v>
      </c>
      <c r="IS33" s="160">
        <v>55.259</v>
      </c>
      <c r="IT33" s="160">
        <v>31.513999999999999</v>
      </c>
      <c r="IU33" s="160">
        <v>30.245999999999999</v>
      </c>
      <c r="IV33" s="160">
        <v>-3.1905999999999999</v>
      </c>
      <c r="IW33" s="160">
        <v>231.62</v>
      </c>
      <c r="IX33" s="160">
        <v>-167.54</v>
      </c>
      <c r="IY33" s="160">
        <v>71.010000000000005</v>
      </c>
      <c r="IZ33" s="160">
        <v>-65.188999999999993</v>
      </c>
      <c r="JA33" s="160">
        <v>-4.5227000000000004</v>
      </c>
      <c r="JB33" s="160">
        <v>8.8796999999999997</v>
      </c>
      <c r="JC33" s="160">
        <v>-5.0399000000000003</v>
      </c>
      <c r="JD33" s="160">
        <v>-1.44</v>
      </c>
      <c r="JE33" s="160">
        <v>-1.4359</v>
      </c>
      <c r="JF33" s="160">
        <v>5.0399000000000003</v>
      </c>
      <c r="JG33" s="160">
        <v>-1.7599</v>
      </c>
      <c r="JH33" s="160">
        <v>-3.8641999999999999</v>
      </c>
      <c r="JI33" s="161"/>
      <c r="JJ33" s="160">
        <v>14.973000000000001</v>
      </c>
      <c r="JK33" s="160">
        <v>-21.824000000000002</v>
      </c>
      <c r="JL33" s="160">
        <v>5.6999000000000004</v>
      </c>
      <c r="JM33" s="160">
        <v>-0.56200000000000006</v>
      </c>
      <c r="JN33" s="160">
        <v>-1.0399</v>
      </c>
      <c r="JO33" s="160">
        <v>0</v>
      </c>
      <c r="JP33" s="160">
        <v>0</v>
      </c>
      <c r="JQ33" s="160">
        <v>3.9262000000000001</v>
      </c>
      <c r="JR33" s="160">
        <v>4.1740000000000004</v>
      </c>
      <c r="JS33" s="160">
        <v>3.4055</v>
      </c>
      <c r="JT33" s="161"/>
      <c r="JU33" s="160">
        <v>21.399000000000001</v>
      </c>
      <c r="JV33" s="160">
        <v>0</v>
      </c>
      <c r="JW33" s="160">
        <v>0.72</v>
      </c>
      <c r="JX33" s="160">
        <v>0.37</v>
      </c>
      <c r="JY33" s="160">
        <v>0</v>
      </c>
      <c r="JZ33" s="160">
        <v>-18.222999999999999</v>
      </c>
      <c r="KA33" s="160">
        <v>-22.538</v>
      </c>
      <c r="KB33" s="160">
        <v>4.8137999999999996</v>
      </c>
      <c r="KC33" s="160">
        <v>13.349</v>
      </c>
      <c r="KD33" s="160">
        <v>-18.178999999999998</v>
      </c>
      <c r="KE33" s="160">
        <v>3.73</v>
      </c>
      <c r="KF33" s="160">
        <v>-22.7</v>
      </c>
      <c r="KG33" s="160">
        <v>9</v>
      </c>
      <c r="KH33" s="160">
        <v>0</v>
      </c>
      <c r="KI33" s="160">
        <v>-88.701999999999998</v>
      </c>
    </row>
    <row r="34" spans="1:295" ht="18" customHeight="1" x14ac:dyDescent="0.25">
      <c r="A34" s="159" t="s">
        <v>44</v>
      </c>
      <c r="B34" s="159" t="s">
        <v>734</v>
      </c>
      <c r="C34" s="162">
        <v>0</v>
      </c>
      <c r="D34" s="162">
        <v>-1.9503999999999999</v>
      </c>
      <c r="E34" s="162">
        <v>2.8660999999999999</v>
      </c>
      <c r="F34" s="162">
        <v>9.3623999999999992</v>
      </c>
      <c r="G34" s="162">
        <v>12.106</v>
      </c>
      <c r="H34" s="162">
        <v>0</v>
      </c>
      <c r="I34" s="162">
        <v>23.309000000000001</v>
      </c>
      <c r="J34" s="163"/>
      <c r="K34" s="162">
        <v>29.177</v>
      </c>
      <c r="L34" s="162">
        <v>13.029</v>
      </c>
      <c r="M34" s="162">
        <v>15.992000000000001</v>
      </c>
      <c r="N34" s="162">
        <v>-19.978999999999999</v>
      </c>
      <c r="O34" s="162">
        <v>-24.2</v>
      </c>
      <c r="P34" s="162">
        <v>-2.2000000000000002</v>
      </c>
      <c r="Q34" s="162">
        <v>4.1398999999999999</v>
      </c>
      <c r="R34" s="162">
        <v>-15.398999999999999</v>
      </c>
      <c r="S34" s="162">
        <v>4.1597999999999997</v>
      </c>
      <c r="T34" s="162">
        <v>4.3615000000000004</v>
      </c>
      <c r="U34" s="162">
        <v>6.4245999999999999</v>
      </c>
      <c r="V34" s="162">
        <v>6.4028</v>
      </c>
      <c r="W34" s="163"/>
      <c r="X34" s="162">
        <v>0</v>
      </c>
      <c r="Y34" s="162">
        <v>3.5036</v>
      </c>
      <c r="Z34" s="162">
        <v>1.1813</v>
      </c>
      <c r="AA34" s="163"/>
      <c r="AB34" s="162">
        <v>-0.84240000000000004</v>
      </c>
      <c r="AC34" s="162">
        <v>0.27</v>
      </c>
      <c r="AD34" s="162">
        <v>0.23699999999999999</v>
      </c>
      <c r="AE34" s="162">
        <v>1.2819</v>
      </c>
      <c r="AF34" s="162">
        <v>0</v>
      </c>
      <c r="AG34" s="162">
        <v>-8.8000000000000007</v>
      </c>
      <c r="AH34" s="162">
        <v>-1.1338999999999999</v>
      </c>
      <c r="AI34" s="162">
        <v>0.311</v>
      </c>
      <c r="AJ34" s="162">
        <v>-0.41</v>
      </c>
      <c r="AK34" s="162">
        <v>-0.3</v>
      </c>
      <c r="AL34" s="162">
        <v>-10</v>
      </c>
      <c r="AM34" s="162">
        <v>-14.63</v>
      </c>
      <c r="AN34" s="162">
        <v>-14.609</v>
      </c>
      <c r="AO34" s="162">
        <v>9.0945</v>
      </c>
      <c r="AP34" s="162">
        <v>4.1947000000000001</v>
      </c>
      <c r="AQ34" s="162">
        <v>14.183999999999999</v>
      </c>
      <c r="AR34" s="162">
        <v>17.920000000000002</v>
      </c>
      <c r="AS34" s="162">
        <v>-16.087</v>
      </c>
      <c r="AT34" s="162">
        <v>6.0281000000000002</v>
      </c>
      <c r="AU34" s="162">
        <v>0</v>
      </c>
      <c r="AV34" s="162">
        <v>10.538</v>
      </c>
      <c r="AW34" s="162">
        <v>11.343</v>
      </c>
      <c r="AX34" s="162">
        <v>-19.690999999999999</v>
      </c>
      <c r="AY34" s="162">
        <v>-17.414000000000001</v>
      </c>
      <c r="AZ34" s="162">
        <v>5.9305000000000003</v>
      </c>
      <c r="BA34" s="162">
        <v>27.298999999999999</v>
      </c>
      <c r="BB34" s="162">
        <v>91.100999999999999</v>
      </c>
      <c r="BC34" s="162">
        <v>7.4269999999999996</v>
      </c>
      <c r="BD34" s="162">
        <v>-5.7999000000000001</v>
      </c>
      <c r="BE34" s="162">
        <v>-5.8998999999999997</v>
      </c>
      <c r="BF34" s="162">
        <v>-25.376000000000001</v>
      </c>
      <c r="BG34" s="162">
        <v>0</v>
      </c>
      <c r="BH34" s="162">
        <v>-3.8803999999999998</v>
      </c>
      <c r="BI34" s="162">
        <v>1.3141</v>
      </c>
      <c r="BJ34" s="162">
        <v>8.5505999999999993</v>
      </c>
      <c r="BK34" s="162">
        <v>10.515000000000001</v>
      </c>
      <c r="BL34" s="162">
        <v>8.4006000000000007</v>
      </c>
      <c r="BM34" s="162">
        <v>5.8365</v>
      </c>
      <c r="BN34" s="162">
        <v>-99.215000000000003</v>
      </c>
      <c r="BO34" s="162">
        <v>60.762</v>
      </c>
      <c r="BP34" s="162">
        <v>61.341999999999999</v>
      </c>
      <c r="BQ34" s="162">
        <v>-41.262</v>
      </c>
      <c r="BR34" s="162">
        <v>-76.888999999999996</v>
      </c>
      <c r="BS34" s="162">
        <v>-9.1669</v>
      </c>
      <c r="BT34" s="163"/>
      <c r="BU34" s="163"/>
      <c r="BV34" s="162">
        <v>33.86</v>
      </c>
      <c r="BW34" s="162">
        <v>13.739000000000001</v>
      </c>
      <c r="BX34" s="162">
        <v>8.7898999999999994</v>
      </c>
      <c r="BY34" s="162">
        <v>-4.6398999999999999</v>
      </c>
      <c r="BZ34" s="162">
        <v>17.68</v>
      </c>
      <c r="CA34" s="162">
        <v>-17.812000000000001</v>
      </c>
      <c r="CB34" s="162">
        <v>-17.544</v>
      </c>
      <c r="CC34" s="162">
        <v>38.518000000000001</v>
      </c>
      <c r="CD34" s="162">
        <v>36.886000000000003</v>
      </c>
      <c r="CE34" s="162">
        <v>-3.7395999999999998</v>
      </c>
      <c r="CF34" s="162">
        <v>-35.238999999999997</v>
      </c>
      <c r="CG34" s="162">
        <v>-35.536999999999999</v>
      </c>
      <c r="CH34" s="162">
        <v>7.0044000000000004</v>
      </c>
      <c r="CI34" s="162">
        <v>6.4513999999999996</v>
      </c>
      <c r="CJ34" s="162">
        <v>2.88</v>
      </c>
      <c r="CK34" s="162">
        <v>6.4119999999999999</v>
      </c>
      <c r="CL34" s="162">
        <v>88.4</v>
      </c>
      <c r="CM34" s="162">
        <v>-14.699</v>
      </c>
      <c r="CN34" s="162">
        <v>-4.96</v>
      </c>
      <c r="CO34" s="162">
        <v>39.345999999999997</v>
      </c>
      <c r="CP34" s="162">
        <v>38.825000000000003</v>
      </c>
      <c r="CQ34" s="162">
        <v>37.78</v>
      </c>
      <c r="CR34" s="162">
        <v>46.536999999999999</v>
      </c>
      <c r="CS34" s="162">
        <v>47.246000000000002</v>
      </c>
      <c r="CT34" s="162">
        <v>-29.481999999999999</v>
      </c>
      <c r="CU34" s="162">
        <v>-50.127000000000002</v>
      </c>
      <c r="CV34" s="162">
        <v>3.5426000000000002</v>
      </c>
      <c r="CW34" s="162">
        <v>3.9504999999999999</v>
      </c>
      <c r="CX34" s="162">
        <v>37.319000000000003</v>
      </c>
      <c r="CY34" s="162">
        <v>30.568999999999999</v>
      </c>
      <c r="CZ34" s="162">
        <v>19.847999999999999</v>
      </c>
      <c r="DA34" s="162">
        <v>19.728999999999999</v>
      </c>
      <c r="DB34" s="162">
        <v>-15.648999999999999</v>
      </c>
      <c r="DC34" s="163"/>
      <c r="DD34" s="162">
        <v>-6.6426999999999996</v>
      </c>
      <c r="DE34" s="162">
        <v>-6.9930000000000003</v>
      </c>
      <c r="DF34" s="162">
        <v>36.396999999999998</v>
      </c>
      <c r="DG34" s="162">
        <v>1.38E-2</v>
      </c>
      <c r="DH34" s="162">
        <v>-8.2347999999999999</v>
      </c>
      <c r="DI34" s="162">
        <v>-18.5</v>
      </c>
      <c r="DJ34" s="162">
        <v>-18.600000000000001</v>
      </c>
      <c r="DK34" s="162">
        <v>-2.7831999999999999</v>
      </c>
      <c r="DL34" s="162">
        <v>19.827999999999999</v>
      </c>
      <c r="DM34" s="162">
        <v>60.567</v>
      </c>
      <c r="DN34" s="162">
        <v>34.703000000000003</v>
      </c>
      <c r="DO34" s="162">
        <v>21.27</v>
      </c>
      <c r="DP34" s="162">
        <v>-7.27</v>
      </c>
      <c r="DQ34" s="162">
        <v>14.606999999999999</v>
      </c>
      <c r="DR34" s="163"/>
      <c r="DS34" s="162">
        <v>-2.73</v>
      </c>
      <c r="DT34" s="162">
        <v>-2.9</v>
      </c>
      <c r="DU34" s="162">
        <v>23.79</v>
      </c>
      <c r="DV34" s="162">
        <v>32.700000000000003</v>
      </c>
      <c r="DW34" s="162">
        <v>-35.054000000000002</v>
      </c>
      <c r="DX34" s="162">
        <v>-17.718</v>
      </c>
      <c r="DY34" s="162">
        <v>-46.512</v>
      </c>
      <c r="DZ34" s="162">
        <v>-44.572000000000003</v>
      </c>
      <c r="EA34" s="162">
        <v>54.8</v>
      </c>
      <c r="EB34" s="162">
        <v>28.283999999999999</v>
      </c>
      <c r="EC34" s="162">
        <v>16.902000000000001</v>
      </c>
      <c r="ED34" s="162">
        <v>17.132999999999999</v>
      </c>
      <c r="EE34" s="162">
        <v>-10.013999999999999</v>
      </c>
      <c r="EF34" s="162">
        <v>-15.363</v>
      </c>
      <c r="EG34" s="162">
        <v>-13.789</v>
      </c>
      <c r="EH34" s="162">
        <v>-26.37</v>
      </c>
      <c r="EI34" s="162">
        <v>-46.441000000000003</v>
      </c>
      <c r="EJ34" s="162">
        <v>0</v>
      </c>
      <c r="EK34" s="162">
        <v>-15.138</v>
      </c>
      <c r="EL34" s="162">
        <v>-13.978999999999999</v>
      </c>
      <c r="EM34" s="162">
        <v>18.797999999999998</v>
      </c>
      <c r="EN34" s="162">
        <v>-3.7414999999999998</v>
      </c>
      <c r="EO34" s="162">
        <v>-4.1561000000000003</v>
      </c>
      <c r="EP34" s="162">
        <v>14.352</v>
      </c>
      <c r="EQ34" s="162">
        <v>-34.643000000000001</v>
      </c>
      <c r="ER34" s="162">
        <v>-34.895000000000003</v>
      </c>
      <c r="ES34" s="162">
        <v>7.3091999999999997</v>
      </c>
      <c r="ET34" s="162">
        <v>0.84</v>
      </c>
      <c r="EU34" s="162">
        <v>-16.899000000000001</v>
      </c>
      <c r="EV34" s="162">
        <v>4.4000000000000004</v>
      </c>
      <c r="EW34" s="162">
        <v>6.7737999999999996</v>
      </c>
      <c r="EX34" s="162">
        <v>-16.277999999999999</v>
      </c>
      <c r="EY34" s="162">
        <v>-9.4285999999999994</v>
      </c>
      <c r="EZ34" s="162">
        <v>-9.6137999999999995</v>
      </c>
      <c r="FA34" s="162">
        <v>4.4272999999999998</v>
      </c>
      <c r="FB34" s="162">
        <v>6.0395000000000003</v>
      </c>
      <c r="FC34" s="162">
        <v>-11.199</v>
      </c>
      <c r="FD34" s="162">
        <v>5.9333</v>
      </c>
      <c r="FE34" s="162">
        <v>0</v>
      </c>
      <c r="FF34" s="162">
        <v>0</v>
      </c>
      <c r="FG34" s="162">
        <v>0</v>
      </c>
      <c r="FH34" s="162">
        <v>0</v>
      </c>
      <c r="FI34" s="163"/>
      <c r="FJ34" s="162">
        <v>8.2052999999999994</v>
      </c>
      <c r="FK34" s="162">
        <v>8.0379000000000005</v>
      </c>
      <c r="FL34" s="162">
        <v>20.094000000000001</v>
      </c>
      <c r="FM34" s="162">
        <v>31.172999999999998</v>
      </c>
      <c r="FN34" s="162">
        <v>31.382999999999999</v>
      </c>
      <c r="FO34" s="162">
        <v>18.571000000000002</v>
      </c>
      <c r="FP34" s="163"/>
      <c r="FQ34" s="162">
        <v>11.705</v>
      </c>
      <c r="FR34" s="162">
        <v>-11.478999999999999</v>
      </c>
      <c r="FS34" s="162">
        <v>-2.0173000000000001</v>
      </c>
      <c r="FT34" s="162">
        <v>0.34079999999999999</v>
      </c>
      <c r="FU34" s="162">
        <v>2.2000000000000002</v>
      </c>
      <c r="FV34" s="162">
        <v>1.67</v>
      </c>
      <c r="FW34" s="162">
        <v>-11.391</v>
      </c>
      <c r="FX34" s="162">
        <v>2.7059000000000002</v>
      </c>
      <c r="FY34" s="162">
        <v>8.0018999999999991</v>
      </c>
      <c r="FZ34" s="162">
        <v>0.65600000000000003</v>
      </c>
      <c r="GA34" s="162">
        <v>1.0431999999999999</v>
      </c>
      <c r="GB34" s="162">
        <v>3.94</v>
      </c>
      <c r="GC34" s="162">
        <v>-40.018000000000001</v>
      </c>
      <c r="GD34" s="162">
        <v>-31.364999999999998</v>
      </c>
      <c r="GE34" s="162">
        <v>-2.6099000000000001</v>
      </c>
      <c r="GF34" s="162">
        <v>30.552</v>
      </c>
      <c r="GG34" s="162">
        <v>-0.1</v>
      </c>
      <c r="GH34" s="162">
        <v>24.254999999999999</v>
      </c>
      <c r="GI34" s="162">
        <v>7.0156000000000001</v>
      </c>
      <c r="GJ34" s="162">
        <v>-7.5693999999999999</v>
      </c>
      <c r="GK34" s="162">
        <v>2.4843000000000002</v>
      </c>
      <c r="GL34" s="162">
        <v>2.7E-2</v>
      </c>
      <c r="GM34" s="163"/>
      <c r="GN34" s="162">
        <v>-11.994999999999999</v>
      </c>
      <c r="GO34" s="162">
        <v>-25.7</v>
      </c>
      <c r="GP34" s="162">
        <v>18.928000000000001</v>
      </c>
      <c r="GQ34" s="162">
        <v>-34.789000000000001</v>
      </c>
      <c r="GR34" s="162">
        <v>-42.35</v>
      </c>
      <c r="GS34" s="162">
        <v>12.738</v>
      </c>
      <c r="GT34" s="162">
        <v>156.57</v>
      </c>
      <c r="GU34" s="162">
        <v>-5.6814</v>
      </c>
      <c r="GV34" s="162">
        <v>-8.6684999999999999</v>
      </c>
      <c r="GW34" s="162">
        <v>-5.3242000000000003</v>
      </c>
      <c r="GX34" s="162">
        <v>2.5270000000000001</v>
      </c>
      <c r="GY34" s="162">
        <v>10.688000000000001</v>
      </c>
      <c r="GZ34" s="162">
        <v>10.782999999999999</v>
      </c>
      <c r="HA34" s="162">
        <v>2</v>
      </c>
      <c r="HB34" s="162">
        <v>19.221</v>
      </c>
      <c r="HC34" s="162">
        <v>20.463000000000001</v>
      </c>
      <c r="HD34" s="162">
        <v>-0.84</v>
      </c>
      <c r="HE34" s="162">
        <v>-3.2349000000000001</v>
      </c>
      <c r="HF34" s="162">
        <v>-36.953000000000003</v>
      </c>
      <c r="HG34" s="162">
        <v>74.174000000000007</v>
      </c>
      <c r="HH34" s="162">
        <v>37.200000000000003</v>
      </c>
      <c r="HI34" s="162">
        <v>9.0314999999999994</v>
      </c>
      <c r="HJ34" s="162">
        <v>9.0274999999999999</v>
      </c>
      <c r="HK34" s="162">
        <v>-6.5354999999999999</v>
      </c>
      <c r="HL34" s="162">
        <v>-6.5468999999999999</v>
      </c>
      <c r="HM34" s="162">
        <v>-10.935</v>
      </c>
      <c r="HN34" s="162">
        <v>-11.657999999999999</v>
      </c>
      <c r="HO34" s="162">
        <v>36.093000000000004</v>
      </c>
      <c r="HP34" s="163"/>
      <c r="HQ34" s="162">
        <v>-20.609000000000002</v>
      </c>
      <c r="HR34" s="162">
        <v>-19.917000000000002</v>
      </c>
      <c r="HS34" s="162">
        <v>-24.870999999999999</v>
      </c>
      <c r="HT34" s="162">
        <v>-24.863</v>
      </c>
      <c r="HU34" s="162">
        <v>6.32</v>
      </c>
      <c r="HV34" s="162">
        <v>6.2199</v>
      </c>
      <c r="HW34" s="162">
        <v>-23</v>
      </c>
      <c r="HX34" s="162">
        <v>-23.298999999999999</v>
      </c>
      <c r="HY34" s="162">
        <v>2.3555999999999999</v>
      </c>
      <c r="HZ34" s="162">
        <v>11.119</v>
      </c>
      <c r="IA34" s="162">
        <v>21.968</v>
      </c>
      <c r="IB34" s="162">
        <v>19.751000000000001</v>
      </c>
      <c r="IC34" s="162">
        <v>19.882999999999999</v>
      </c>
      <c r="ID34" s="162">
        <v>-11</v>
      </c>
      <c r="IE34" s="162">
        <v>-32</v>
      </c>
      <c r="IF34" s="162">
        <v>9</v>
      </c>
      <c r="IG34" s="162">
        <v>8.1</v>
      </c>
      <c r="IH34" s="162">
        <v>-17.783999999999999</v>
      </c>
      <c r="II34" s="162">
        <v>-17.707999999999998</v>
      </c>
      <c r="IJ34" s="162">
        <v>-92.71</v>
      </c>
      <c r="IK34" s="162">
        <v>14.254</v>
      </c>
      <c r="IL34" s="162">
        <v>-299.99</v>
      </c>
      <c r="IM34" s="162">
        <v>-26.742000000000001</v>
      </c>
      <c r="IN34" s="162">
        <v>231.6</v>
      </c>
      <c r="IO34" s="162">
        <v>118.29</v>
      </c>
      <c r="IP34" s="162">
        <v>48.661000000000001</v>
      </c>
      <c r="IQ34" s="162">
        <v>109.41</v>
      </c>
      <c r="IR34" s="162">
        <v>54.398000000000003</v>
      </c>
      <c r="IS34" s="162">
        <v>51.347000000000001</v>
      </c>
      <c r="IT34" s="162">
        <v>19.213999999999999</v>
      </c>
      <c r="IU34" s="162">
        <v>16.809000000000001</v>
      </c>
      <c r="IV34" s="162">
        <v>-3.1777000000000002</v>
      </c>
      <c r="IW34" s="162">
        <v>228.42</v>
      </c>
      <c r="IX34" s="162">
        <v>-165.02</v>
      </c>
      <c r="IY34" s="162">
        <v>69.861999999999995</v>
      </c>
      <c r="IZ34" s="162">
        <v>-63.076999999999998</v>
      </c>
      <c r="JA34" s="162">
        <v>-3.0457000000000001</v>
      </c>
      <c r="JB34" s="162">
        <v>8.8796999999999997</v>
      </c>
      <c r="JC34" s="162">
        <v>-5.5198999999999998</v>
      </c>
      <c r="JD34" s="162">
        <v>-1.4329000000000001</v>
      </c>
      <c r="JE34" s="162">
        <v>-1.4419999999999999</v>
      </c>
      <c r="JF34" s="162">
        <v>4.88</v>
      </c>
      <c r="JG34" s="162">
        <v>-1.6798999999999999</v>
      </c>
      <c r="JH34" s="162">
        <v>-3.8719000000000001</v>
      </c>
      <c r="JI34" s="163"/>
      <c r="JJ34" s="162">
        <v>14.268000000000001</v>
      </c>
      <c r="JK34" s="162">
        <v>-22.175000000000001</v>
      </c>
      <c r="JL34" s="162">
        <v>7.3</v>
      </c>
      <c r="JM34" s="162">
        <v>1.5759000000000001</v>
      </c>
      <c r="JN34" s="162">
        <v>0.186</v>
      </c>
      <c r="JO34" s="162">
        <v>0</v>
      </c>
      <c r="JP34" s="162">
        <v>0</v>
      </c>
      <c r="JQ34" s="162">
        <v>4.5777999999999999</v>
      </c>
      <c r="JR34" s="162">
        <v>3.2075999999999998</v>
      </c>
      <c r="JS34" s="162">
        <v>3.6776</v>
      </c>
      <c r="JT34" s="163"/>
      <c r="JU34" s="162">
        <v>20.298999999999999</v>
      </c>
      <c r="JV34" s="162">
        <v>0</v>
      </c>
      <c r="JW34" s="162">
        <v>0.74</v>
      </c>
      <c r="JX34" s="162">
        <v>0.37</v>
      </c>
      <c r="JY34" s="162">
        <v>0</v>
      </c>
      <c r="JZ34" s="162">
        <v>-17.215</v>
      </c>
      <c r="KA34" s="162">
        <v>-22.763999999999999</v>
      </c>
      <c r="KB34" s="162">
        <v>3.9738000000000002</v>
      </c>
      <c r="KC34" s="162">
        <v>12.571999999999999</v>
      </c>
      <c r="KD34" s="162">
        <v>-17.838000000000001</v>
      </c>
      <c r="KE34" s="162">
        <v>4.0195999999999996</v>
      </c>
      <c r="KF34" s="162">
        <v>-22.5</v>
      </c>
      <c r="KG34" s="162">
        <v>8.1</v>
      </c>
      <c r="KH34" s="162">
        <v>0</v>
      </c>
      <c r="KI34" s="162">
        <v>-12.321999999999999</v>
      </c>
    </row>
    <row r="35" spans="1:295" ht="18" customHeight="1" x14ac:dyDescent="0.25">
      <c r="A35" s="159" t="s">
        <v>44</v>
      </c>
      <c r="B35" s="159" t="s">
        <v>735</v>
      </c>
      <c r="C35" s="162">
        <v>0</v>
      </c>
      <c r="D35" s="162">
        <v>1.8432999999999999</v>
      </c>
      <c r="E35" s="162">
        <v>-4.3573000000000004</v>
      </c>
      <c r="F35" s="162">
        <v>9.5281000000000002</v>
      </c>
      <c r="G35" s="162">
        <v>12.028</v>
      </c>
      <c r="H35" s="162">
        <v>0</v>
      </c>
      <c r="I35" s="162">
        <v>23.141999999999999</v>
      </c>
      <c r="J35" s="163"/>
      <c r="K35" s="162">
        <v>26.905999999999999</v>
      </c>
      <c r="L35" s="162">
        <v>11.852</v>
      </c>
      <c r="M35" s="162">
        <v>14.782</v>
      </c>
      <c r="N35" s="162">
        <v>-19.978999999999999</v>
      </c>
      <c r="O35" s="162">
        <v>-26.399000000000001</v>
      </c>
      <c r="P35" s="162">
        <v>2.2000000000000002</v>
      </c>
      <c r="Q35" s="162">
        <v>3.3119999999999998</v>
      </c>
      <c r="R35" s="162">
        <v>-17.600000000000001</v>
      </c>
      <c r="S35" s="162">
        <v>4.1509999999999998</v>
      </c>
      <c r="T35" s="162">
        <v>7.2164000000000001</v>
      </c>
      <c r="U35" s="162">
        <v>6.0175999999999998</v>
      </c>
      <c r="V35" s="162">
        <v>5.8147000000000002</v>
      </c>
      <c r="W35" s="163"/>
      <c r="X35" s="162">
        <v>0</v>
      </c>
      <c r="Y35" s="162">
        <v>3.3288000000000002</v>
      </c>
      <c r="Z35" s="162">
        <v>1.1662999999999999</v>
      </c>
      <c r="AA35" s="163"/>
      <c r="AB35" s="162">
        <v>-1.1236999999999999</v>
      </c>
      <c r="AC35" s="162">
        <v>-9.5000000000000001E-2</v>
      </c>
      <c r="AD35" s="162">
        <v>-7.9000000000000001E-2</v>
      </c>
      <c r="AE35" s="162">
        <v>1.2819</v>
      </c>
      <c r="AF35" s="162">
        <v>0</v>
      </c>
      <c r="AG35" s="162">
        <v>-6.6</v>
      </c>
      <c r="AH35" s="162">
        <v>-1.1979</v>
      </c>
      <c r="AI35" s="162">
        <v>0.312</v>
      </c>
      <c r="AJ35" s="162">
        <v>-2.8599000000000001</v>
      </c>
      <c r="AK35" s="162">
        <v>-2.46</v>
      </c>
      <c r="AL35" s="162">
        <v>-10</v>
      </c>
      <c r="AM35" s="162">
        <v>-13.77</v>
      </c>
      <c r="AN35" s="162">
        <v>-13.8</v>
      </c>
      <c r="AO35" s="162">
        <v>8.8926999999999996</v>
      </c>
      <c r="AP35" s="162">
        <v>3.9413999999999998</v>
      </c>
      <c r="AQ35" s="162">
        <v>19.079000000000001</v>
      </c>
      <c r="AR35" s="162">
        <v>21.872</v>
      </c>
      <c r="AS35" s="162">
        <v>-13.795999999999999</v>
      </c>
      <c r="AT35" s="162">
        <v>5.4923000000000002</v>
      </c>
      <c r="AU35" s="162">
        <v>0</v>
      </c>
      <c r="AV35" s="162">
        <v>0.51539999999999997</v>
      </c>
      <c r="AW35" s="162">
        <v>0.43990000000000001</v>
      </c>
      <c r="AX35" s="162">
        <v>-15.807</v>
      </c>
      <c r="AY35" s="162">
        <v>-12.726000000000001</v>
      </c>
      <c r="AZ35" s="162">
        <v>4.3522999999999996</v>
      </c>
      <c r="BA35" s="162">
        <v>22.309000000000001</v>
      </c>
      <c r="BB35" s="162">
        <v>92.403000000000006</v>
      </c>
      <c r="BC35" s="162">
        <v>8.9017999999999997</v>
      </c>
      <c r="BD35" s="162">
        <v>-5.9999000000000002</v>
      </c>
      <c r="BE35" s="162">
        <v>-5.9999000000000002</v>
      </c>
      <c r="BF35" s="162">
        <v>-27.097999999999999</v>
      </c>
      <c r="BG35" s="162">
        <v>0</v>
      </c>
      <c r="BH35" s="162">
        <v>-4.0575999999999999</v>
      </c>
      <c r="BI35" s="162">
        <v>1.3141</v>
      </c>
      <c r="BJ35" s="162">
        <v>8.4048999999999996</v>
      </c>
      <c r="BK35" s="162">
        <v>9.8180999999999994</v>
      </c>
      <c r="BL35" s="162">
        <v>8.6428999999999991</v>
      </c>
      <c r="BM35" s="162">
        <v>5.7793999999999999</v>
      </c>
      <c r="BN35" s="162">
        <v>-118.83</v>
      </c>
      <c r="BO35" s="162">
        <v>61.311</v>
      </c>
      <c r="BP35" s="162">
        <v>61.463999999999999</v>
      </c>
      <c r="BQ35" s="162">
        <v>-32.244</v>
      </c>
      <c r="BR35" s="162">
        <v>-97.653000000000006</v>
      </c>
      <c r="BS35" s="162">
        <v>-9.1669</v>
      </c>
      <c r="BT35" s="163"/>
      <c r="BU35" s="163"/>
      <c r="BV35" s="162">
        <v>32.673000000000002</v>
      </c>
      <c r="BW35" s="162">
        <v>14.27</v>
      </c>
      <c r="BX35" s="162">
        <v>9.0398999999999994</v>
      </c>
      <c r="BY35" s="162">
        <v>-5.96</v>
      </c>
      <c r="BZ35" s="162">
        <v>16.638999999999999</v>
      </c>
      <c r="CA35" s="162">
        <v>-19.016999999999999</v>
      </c>
      <c r="CB35" s="162">
        <v>-19.016999999999999</v>
      </c>
      <c r="CC35" s="162">
        <v>34.747</v>
      </c>
      <c r="CD35" s="162">
        <v>32.741</v>
      </c>
      <c r="CE35" s="162">
        <v>-2.0394999999999999</v>
      </c>
      <c r="CF35" s="162">
        <v>-33.438000000000002</v>
      </c>
      <c r="CG35" s="162">
        <v>-33.561</v>
      </c>
      <c r="CH35" s="162">
        <v>8.3117999999999999</v>
      </c>
      <c r="CI35" s="162">
        <v>7.8737000000000004</v>
      </c>
      <c r="CJ35" s="162">
        <v>2.88</v>
      </c>
      <c r="CK35" s="162">
        <v>6.4119999999999999</v>
      </c>
      <c r="CL35" s="162">
        <v>90.8</v>
      </c>
      <c r="CM35" s="162">
        <v>-15.1</v>
      </c>
      <c r="CN35" s="162">
        <v>-4.7698999999999998</v>
      </c>
      <c r="CO35" s="162">
        <v>39.484999999999999</v>
      </c>
      <c r="CP35" s="162">
        <v>38.905999999999999</v>
      </c>
      <c r="CQ35" s="162">
        <v>37.976999999999997</v>
      </c>
      <c r="CR35" s="162">
        <v>50.996000000000002</v>
      </c>
      <c r="CS35" s="162">
        <v>52.113999999999997</v>
      </c>
      <c r="CT35" s="162">
        <v>-26.440999999999999</v>
      </c>
      <c r="CU35" s="162">
        <v>-53.073</v>
      </c>
      <c r="CV35" s="162">
        <v>2.2875999999999999</v>
      </c>
      <c r="CW35" s="162">
        <v>3.7605</v>
      </c>
      <c r="CX35" s="162">
        <v>34.779000000000003</v>
      </c>
      <c r="CY35" s="162">
        <v>28.149000000000001</v>
      </c>
      <c r="CZ35" s="162">
        <v>18.911000000000001</v>
      </c>
      <c r="DA35" s="162">
        <v>18.655000000000001</v>
      </c>
      <c r="DB35" s="162">
        <v>-15.069000000000001</v>
      </c>
      <c r="DC35" s="163"/>
      <c r="DD35" s="162">
        <v>-8.8704000000000001</v>
      </c>
      <c r="DE35" s="162">
        <v>-8.6661999999999999</v>
      </c>
      <c r="DF35" s="162">
        <v>37.417000000000002</v>
      </c>
      <c r="DG35" s="162">
        <v>1.3899999999999999E-2</v>
      </c>
      <c r="DH35" s="162">
        <v>-7.9922000000000004</v>
      </c>
      <c r="DI35" s="162">
        <v>-16.2</v>
      </c>
      <c r="DJ35" s="162">
        <v>-16.298999999999999</v>
      </c>
      <c r="DK35" s="162">
        <v>-2.9687000000000001</v>
      </c>
      <c r="DL35" s="162">
        <v>19.079999999999998</v>
      </c>
      <c r="DM35" s="162">
        <v>60.250999999999998</v>
      </c>
      <c r="DN35" s="162">
        <v>33.588999999999999</v>
      </c>
      <c r="DO35" s="162">
        <v>20.350000000000001</v>
      </c>
      <c r="DP35" s="162">
        <v>-7.01</v>
      </c>
      <c r="DQ35" s="162">
        <v>15.862</v>
      </c>
      <c r="DR35" s="163"/>
      <c r="DS35" s="162">
        <v>-3.04</v>
      </c>
      <c r="DT35" s="162">
        <v>-3.1099000000000001</v>
      </c>
      <c r="DU35" s="162">
        <v>23.35</v>
      </c>
      <c r="DV35" s="162">
        <v>32.569000000000003</v>
      </c>
      <c r="DW35" s="162">
        <v>-36.072000000000003</v>
      </c>
      <c r="DX35" s="162">
        <v>-17.609000000000002</v>
      </c>
      <c r="DY35" s="162">
        <v>-46.594000000000001</v>
      </c>
      <c r="DZ35" s="162">
        <v>-44.7</v>
      </c>
      <c r="EA35" s="162">
        <v>55.064</v>
      </c>
      <c r="EB35" s="162">
        <v>27.35</v>
      </c>
      <c r="EC35" s="162">
        <v>14.487</v>
      </c>
      <c r="ED35" s="162">
        <v>14.513</v>
      </c>
      <c r="EE35" s="162">
        <v>-11.012</v>
      </c>
      <c r="EF35" s="162">
        <v>-20.893000000000001</v>
      </c>
      <c r="EG35" s="162">
        <v>-13.747999999999999</v>
      </c>
      <c r="EH35" s="162">
        <v>-38.939</v>
      </c>
      <c r="EI35" s="162">
        <v>-40.417999999999999</v>
      </c>
      <c r="EJ35" s="162">
        <v>0</v>
      </c>
      <c r="EK35" s="162">
        <v>-15.879</v>
      </c>
      <c r="EL35" s="162">
        <v>-15.35</v>
      </c>
      <c r="EM35" s="162">
        <v>22.826000000000001</v>
      </c>
      <c r="EN35" s="162">
        <v>1.843</v>
      </c>
      <c r="EO35" s="162">
        <v>2.0148999999999999</v>
      </c>
      <c r="EP35" s="162">
        <v>-15.875999999999999</v>
      </c>
      <c r="EQ35" s="162">
        <v>-33.399000000000001</v>
      </c>
      <c r="ER35" s="162">
        <v>-33.289000000000001</v>
      </c>
      <c r="ES35" s="162">
        <v>10.868</v>
      </c>
      <c r="ET35" s="162">
        <v>18.899000000000001</v>
      </c>
      <c r="EU35" s="162">
        <v>-11.359</v>
      </c>
      <c r="EV35" s="162">
        <v>3.2999000000000001</v>
      </c>
      <c r="EW35" s="162">
        <v>7.0937000000000001</v>
      </c>
      <c r="EX35" s="162">
        <v>-6.0030000000000001</v>
      </c>
      <c r="EY35" s="162">
        <v>-10.288</v>
      </c>
      <c r="EZ35" s="162">
        <v>-10.557</v>
      </c>
      <c r="FA35" s="162">
        <v>6.7218</v>
      </c>
      <c r="FB35" s="162">
        <v>5.5671999999999997</v>
      </c>
      <c r="FC35" s="162">
        <v>-14.561999999999999</v>
      </c>
      <c r="FD35" s="162">
        <v>5.6830999999999996</v>
      </c>
      <c r="FE35" s="162">
        <v>0</v>
      </c>
      <c r="FF35" s="162">
        <v>0</v>
      </c>
      <c r="FG35" s="162">
        <v>0</v>
      </c>
      <c r="FH35" s="162">
        <v>0</v>
      </c>
      <c r="FI35" s="163"/>
      <c r="FJ35" s="162">
        <v>9.7124000000000006</v>
      </c>
      <c r="FK35" s="162">
        <v>9.8798999999999992</v>
      </c>
      <c r="FL35" s="162">
        <v>15.071</v>
      </c>
      <c r="FM35" s="162">
        <v>31.934000000000001</v>
      </c>
      <c r="FN35" s="162">
        <v>31.881</v>
      </c>
      <c r="FO35" s="162">
        <v>14.289</v>
      </c>
      <c r="FP35" s="163"/>
      <c r="FQ35" s="162">
        <v>8.4486000000000008</v>
      </c>
      <c r="FR35" s="162">
        <v>-12.308999999999999</v>
      </c>
      <c r="FS35" s="162">
        <v>-2.6160999999999999</v>
      </c>
      <c r="FT35" s="162">
        <v>0.35</v>
      </c>
      <c r="FU35" s="162">
        <v>2.1</v>
      </c>
      <c r="FV35" s="162">
        <v>2.89</v>
      </c>
      <c r="FW35" s="162">
        <v>-9.1699000000000002</v>
      </c>
      <c r="FX35" s="162">
        <v>2.8502999999999998</v>
      </c>
      <c r="FY35" s="162">
        <v>7.7599</v>
      </c>
      <c r="FZ35" s="162">
        <v>0.69099999999999995</v>
      </c>
      <c r="GA35" s="162">
        <v>1.5992</v>
      </c>
      <c r="GB35" s="162">
        <v>6.9699</v>
      </c>
      <c r="GC35" s="162">
        <v>-34.231000000000002</v>
      </c>
      <c r="GD35" s="162">
        <v>-26.146000000000001</v>
      </c>
      <c r="GE35" s="162">
        <v>-2.2299000000000002</v>
      </c>
      <c r="GF35" s="162">
        <v>34.093000000000004</v>
      </c>
      <c r="GG35" s="162">
        <v>-0.1</v>
      </c>
      <c r="GH35" s="162">
        <v>19.962</v>
      </c>
      <c r="GI35" s="162">
        <v>5.9462000000000002</v>
      </c>
      <c r="GJ35" s="162">
        <v>-6.4226000000000001</v>
      </c>
      <c r="GK35" s="162">
        <v>2.407</v>
      </c>
      <c r="GL35" s="162">
        <v>2.7799999999999998E-2</v>
      </c>
      <c r="GM35" s="163"/>
      <c r="GN35" s="162">
        <v>-10.981</v>
      </c>
      <c r="GO35" s="162">
        <v>-30.62</v>
      </c>
      <c r="GP35" s="162">
        <v>22.648</v>
      </c>
      <c r="GQ35" s="162">
        <v>-30.922999999999998</v>
      </c>
      <c r="GR35" s="162">
        <v>0.14680000000000001</v>
      </c>
      <c r="GS35" s="162">
        <v>25.23</v>
      </c>
      <c r="GT35" s="162">
        <v>142.81</v>
      </c>
      <c r="GU35" s="162">
        <v>-2.6856</v>
      </c>
      <c r="GV35" s="162">
        <v>-6.6249000000000002</v>
      </c>
      <c r="GW35" s="162">
        <v>-6.4210000000000003</v>
      </c>
      <c r="GX35" s="162">
        <v>2.3012999999999999</v>
      </c>
      <c r="GY35" s="162">
        <v>9.9410000000000007</v>
      </c>
      <c r="GZ35" s="162">
        <v>9.9295000000000009</v>
      </c>
      <c r="HA35" s="162">
        <v>1.3859999999999999</v>
      </c>
      <c r="HB35" s="162">
        <v>20.111999999999998</v>
      </c>
      <c r="HC35" s="162">
        <v>21.8</v>
      </c>
      <c r="HD35" s="162">
        <v>-1.6798999999999999</v>
      </c>
      <c r="HE35" s="162">
        <v>-2.6265999999999998</v>
      </c>
      <c r="HF35" s="162">
        <v>-38.232999999999997</v>
      </c>
      <c r="HG35" s="162">
        <v>78.421000000000006</v>
      </c>
      <c r="HH35" s="162">
        <v>40.578000000000003</v>
      </c>
      <c r="HI35" s="162">
        <v>9.0426000000000002</v>
      </c>
      <c r="HJ35" s="162">
        <v>9.2815999999999992</v>
      </c>
      <c r="HK35" s="162">
        <v>-5.6929999999999996</v>
      </c>
      <c r="HL35" s="162">
        <v>-6.5305999999999997</v>
      </c>
      <c r="HM35" s="162">
        <v>-11.321999999999999</v>
      </c>
      <c r="HN35" s="162">
        <v>-12.166</v>
      </c>
      <c r="HO35" s="162">
        <v>31.451000000000001</v>
      </c>
      <c r="HP35" s="163"/>
      <c r="HQ35" s="162">
        <v>-21.927</v>
      </c>
      <c r="HR35" s="162">
        <v>-21.35</v>
      </c>
      <c r="HS35" s="162">
        <v>-23.885000000000002</v>
      </c>
      <c r="HT35" s="162">
        <v>-23.337</v>
      </c>
      <c r="HU35" s="162">
        <v>6.7899000000000003</v>
      </c>
      <c r="HV35" s="162">
        <v>6.7398999999999996</v>
      </c>
      <c r="HW35" s="162">
        <v>-22.6</v>
      </c>
      <c r="HX35" s="162">
        <v>-23.2</v>
      </c>
      <c r="HY35" s="162">
        <v>2.3391999999999999</v>
      </c>
      <c r="HZ35" s="162">
        <v>6.1599000000000004</v>
      </c>
      <c r="IA35" s="162">
        <v>27.082000000000001</v>
      </c>
      <c r="IB35" s="162">
        <v>19.498999999999999</v>
      </c>
      <c r="IC35" s="162">
        <v>19.332000000000001</v>
      </c>
      <c r="ID35" s="162">
        <v>-11.1</v>
      </c>
      <c r="IE35" s="162">
        <v>-31.1</v>
      </c>
      <c r="IF35" s="162">
        <v>10.3</v>
      </c>
      <c r="IG35" s="162">
        <v>9.8000000000000007</v>
      </c>
      <c r="IH35" s="162">
        <v>-17.783999999999999</v>
      </c>
      <c r="II35" s="162">
        <v>-17.707999999999998</v>
      </c>
      <c r="IJ35" s="162">
        <v>-96.599000000000004</v>
      </c>
      <c r="IK35" s="162">
        <v>5.6322000000000001</v>
      </c>
      <c r="IL35" s="162">
        <v>-304.62</v>
      </c>
      <c r="IM35" s="162">
        <v>-29.361999999999998</v>
      </c>
      <c r="IN35" s="162">
        <v>277.94</v>
      </c>
      <c r="IO35" s="162">
        <v>119.55</v>
      </c>
      <c r="IP35" s="162">
        <v>50.005000000000003</v>
      </c>
      <c r="IQ35" s="162">
        <v>121.13</v>
      </c>
      <c r="IR35" s="162">
        <v>54.874000000000002</v>
      </c>
      <c r="IS35" s="162">
        <v>51.82</v>
      </c>
      <c r="IT35" s="162">
        <v>16.734000000000002</v>
      </c>
      <c r="IU35" s="162">
        <v>19.890999999999998</v>
      </c>
      <c r="IV35" s="162">
        <v>-11.226000000000001</v>
      </c>
      <c r="IW35" s="162">
        <v>233.32</v>
      </c>
      <c r="IX35" s="162">
        <v>-169.59</v>
      </c>
      <c r="IY35" s="162">
        <v>70.305000000000007</v>
      </c>
      <c r="IZ35" s="162">
        <v>-62.884</v>
      </c>
      <c r="JA35" s="162">
        <v>-2.7869000000000002</v>
      </c>
      <c r="JB35" s="162">
        <v>8.8796999999999997</v>
      </c>
      <c r="JC35" s="162">
        <v>-4.96</v>
      </c>
      <c r="JD35" s="162">
        <v>-1.903</v>
      </c>
      <c r="JE35" s="162">
        <v>-1.8898999999999999</v>
      </c>
      <c r="JF35" s="162">
        <v>4.0799000000000003</v>
      </c>
      <c r="JG35" s="162">
        <v>-1.6</v>
      </c>
      <c r="JH35" s="162">
        <v>-3.5733999999999999</v>
      </c>
      <c r="JI35" s="163"/>
      <c r="JJ35" s="162">
        <v>14.592000000000001</v>
      </c>
      <c r="JK35" s="162">
        <v>-21.913</v>
      </c>
      <c r="JL35" s="162">
        <v>6.8</v>
      </c>
      <c r="JM35" s="162">
        <v>1.0640000000000001</v>
      </c>
      <c r="JN35" s="162">
        <v>0.64300000000000002</v>
      </c>
      <c r="JO35" s="162">
        <v>0</v>
      </c>
      <c r="JP35" s="162">
        <v>0</v>
      </c>
      <c r="JQ35" s="162">
        <v>3.5287999999999999</v>
      </c>
      <c r="JR35" s="162">
        <v>4.4036999999999997</v>
      </c>
      <c r="JS35" s="162">
        <v>3.6232000000000002</v>
      </c>
      <c r="JT35" s="163"/>
      <c r="JU35" s="162">
        <v>19.899000000000001</v>
      </c>
      <c r="JV35" s="162">
        <v>0</v>
      </c>
      <c r="JW35" s="162">
        <v>0.74</v>
      </c>
      <c r="JX35" s="162">
        <v>0.37</v>
      </c>
      <c r="JY35" s="162">
        <v>2.5470999999999999</v>
      </c>
      <c r="JZ35" s="162">
        <v>-18.766999999999999</v>
      </c>
      <c r="KA35" s="162">
        <v>-22.436</v>
      </c>
      <c r="KB35" s="162">
        <v>4.1227999999999998</v>
      </c>
      <c r="KC35" s="162">
        <v>13.582000000000001</v>
      </c>
      <c r="KD35" s="162">
        <v>-17.419</v>
      </c>
      <c r="KE35" s="162">
        <v>3.5945999999999998</v>
      </c>
      <c r="KF35" s="162">
        <v>-21.798999999999999</v>
      </c>
      <c r="KG35" s="162">
        <v>7.4</v>
      </c>
      <c r="KH35" s="162">
        <v>0</v>
      </c>
      <c r="KI35" s="162">
        <v>-16.617000000000001</v>
      </c>
    </row>
    <row r="36" spans="1:295" ht="18" customHeight="1" x14ac:dyDescent="0.25">
      <c r="A36" s="159" t="s">
        <v>44</v>
      </c>
      <c r="B36" s="159" t="s">
        <v>736</v>
      </c>
      <c r="C36" s="162">
        <v>0</v>
      </c>
      <c r="D36" s="162">
        <v>1.8637999999999999</v>
      </c>
      <c r="E36" s="162">
        <v>-4.4071999999999996</v>
      </c>
      <c r="F36" s="162">
        <v>9.3452999999999999</v>
      </c>
      <c r="G36" s="162">
        <v>11.803000000000001</v>
      </c>
      <c r="H36" s="162">
        <v>0</v>
      </c>
      <c r="I36" s="162">
        <v>22.812000000000001</v>
      </c>
      <c r="J36" s="163"/>
      <c r="K36" s="162">
        <v>26.608000000000001</v>
      </c>
      <c r="L36" s="162">
        <v>11.696</v>
      </c>
      <c r="M36" s="162">
        <v>14.651999999999999</v>
      </c>
      <c r="N36" s="162">
        <v>-19.978999999999999</v>
      </c>
      <c r="O36" s="162">
        <v>-24.2</v>
      </c>
      <c r="P36" s="162">
        <v>2.2000000000000002</v>
      </c>
      <c r="Q36" s="162">
        <v>2.4839000000000002</v>
      </c>
      <c r="R36" s="162">
        <v>-15.398999999999999</v>
      </c>
      <c r="S36" s="162">
        <v>3.8725000000000001</v>
      </c>
      <c r="T36" s="162">
        <v>5.7012999999999998</v>
      </c>
      <c r="U36" s="162">
        <v>6.0423999999999998</v>
      </c>
      <c r="V36" s="162">
        <v>5.7786999999999997</v>
      </c>
      <c r="W36" s="163"/>
      <c r="X36" s="162">
        <v>0</v>
      </c>
      <c r="Y36" s="162">
        <v>3.5838999999999999</v>
      </c>
      <c r="Z36" s="162">
        <v>1.1055999999999999</v>
      </c>
      <c r="AA36" s="163"/>
      <c r="AB36" s="162">
        <v>-0.62790000000000001</v>
      </c>
      <c r="AC36" s="162">
        <v>4.7E-2</v>
      </c>
      <c r="AD36" s="162">
        <v>0.06</v>
      </c>
      <c r="AE36" s="162">
        <v>1.2819</v>
      </c>
      <c r="AF36" s="162">
        <v>0</v>
      </c>
      <c r="AG36" s="162">
        <v>-8.8000000000000007</v>
      </c>
      <c r="AH36" s="162">
        <v>-1.0669999999999999</v>
      </c>
      <c r="AI36" s="162">
        <v>0.30599999999999999</v>
      </c>
      <c r="AJ36" s="162">
        <v>0.61</v>
      </c>
      <c r="AK36" s="162">
        <v>0.82</v>
      </c>
      <c r="AL36" s="162">
        <v>-10</v>
      </c>
      <c r="AM36" s="162">
        <v>-14.01</v>
      </c>
      <c r="AN36" s="162">
        <v>-14.01</v>
      </c>
      <c r="AO36" s="162">
        <v>8.9451000000000001</v>
      </c>
      <c r="AP36" s="162">
        <v>4.1562000000000001</v>
      </c>
      <c r="AQ36" s="162">
        <v>16.390999999999998</v>
      </c>
      <c r="AR36" s="162">
        <v>20.305</v>
      </c>
      <c r="AS36" s="162">
        <v>-14.933</v>
      </c>
      <c r="AT36" s="162">
        <v>6.9657999999999998</v>
      </c>
      <c r="AU36" s="162">
        <v>0</v>
      </c>
      <c r="AV36" s="162">
        <v>13.173</v>
      </c>
      <c r="AW36" s="162">
        <v>1.7003999999999999</v>
      </c>
      <c r="AX36" s="162">
        <v>-18.486000000000001</v>
      </c>
      <c r="AY36" s="162">
        <v>-16.074999999999999</v>
      </c>
      <c r="AZ36" s="162">
        <v>4.3522999999999996</v>
      </c>
      <c r="BA36" s="162">
        <v>19.585999999999999</v>
      </c>
      <c r="BB36" s="162">
        <v>99.802999999999997</v>
      </c>
      <c r="BC36" s="162">
        <v>7.9814999999999996</v>
      </c>
      <c r="BD36" s="162">
        <v>-5.7999000000000001</v>
      </c>
      <c r="BE36" s="162">
        <v>-5.7999000000000001</v>
      </c>
      <c r="BF36" s="162">
        <v>-27.233000000000001</v>
      </c>
      <c r="BG36" s="162">
        <v>0</v>
      </c>
      <c r="BH36" s="162">
        <v>-3.8824999999999998</v>
      </c>
      <c r="BI36" s="162">
        <v>1.3141</v>
      </c>
      <c r="BJ36" s="162">
        <v>8.8132999999999999</v>
      </c>
      <c r="BK36" s="162">
        <v>9.5831999999999997</v>
      </c>
      <c r="BL36" s="162">
        <v>8.3455999999999992</v>
      </c>
      <c r="BM36" s="162">
        <v>5.4573</v>
      </c>
      <c r="BN36" s="162">
        <v>-103.18</v>
      </c>
      <c r="BO36" s="162">
        <v>58.808999999999997</v>
      </c>
      <c r="BP36" s="162">
        <v>59.235999999999997</v>
      </c>
      <c r="BQ36" s="162">
        <v>-40.853999999999999</v>
      </c>
      <c r="BR36" s="162">
        <v>-78.462999999999994</v>
      </c>
      <c r="BS36" s="162">
        <v>-9.1669</v>
      </c>
      <c r="BT36" s="163"/>
      <c r="BU36" s="163"/>
      <c r="BV36" s="162">
        <v>32.652999999999999</v>
      </c>
      <c r="BW36" s="162">
        <v>14.46</v>
      </c>
      <c r="BX36" s="162">
        <v>8.9600000000000009</v>
      </c>
      <c r="BY36" s="162">
        <v>-5.26</v>
      </c>
      <c r="BZ36" s="162">
        <v>17.440000000000001</v>
      </c>
      <c r="CA36" s="162">
        <v>-20.356999999999999</v>
      </c>
      <c r="CB36" s="162">
        <v>-20.356999999999999</v>
      </c>
      <c r="CC36" s="162">
        <v>35.569000000000003</v>
      </c>
      <c r="CD36" s="162">
        <v>33.548999999999999</v>
      </c>
      <c r="CE36" s="162">
        <v>-2.6644999999999999</v>
      </c>
      <c r="CF36" s="162">
        <v>-32.515000000000001</v>
      </c>
      <c r="CG36" s="162">
        <v>-32.359000000000002</v>
      </c>
      <c r="CH36" s="162">
        <v>8.8414000000000001</v>
      </c>
      <c r="CI36" s="162">
        <v>6.9824999999999999</v>
      </c>
      <c r="CJ36" s="162">
        <v>2.88</v>
      </c>
      <c r="CK36" s="162">
        <v>6.4119999999999999</v>
      </c>
      <c r="CL36" s="162">
        <v>86.3</v>
      </c>
      <c r="CM36" s="162">
        <v>-14.5</v>
      </c>
      <c r="CN36" s="162">
        <v>-4.88</v>
      </c>
      <c r="CO36" s="162">
        <v>39.195</v>
      </c>
      <c r="CP36" s="162">
        <v>38.725000000000001</v>
      </c>
      <c r="CQ36" s="162">
        <v>38.524999999999999</v>
      </c>
      <c r="CR36" s="162">
        <v>49.116</v>
      </c>
      <c r="CS36" s="162">
        <v>48.758000000000003</v>
      </c>
      <c r="CT36" s="162">
        <v>-30.030999999999999</v>
      </c>
      <c r="CU36" s="162">
        <v>-49.192999999999998</v>
      </c>
      <c r="CV36" s="162">
        <v>1.6608000000000001</v>
      </c>
      <c r="CW36" s="162">
        <v>3.9344999999999999</v>
      </c>
      <c r="CX36" s="162">
        <v>35.880000000000003</v>
      </c>
      <c r="CY36" s="162">
        <v>29.11</v>
      </c>
      <c r="CZ36" s="162">
        <v>18.754000000000001</v>
      </c>
      <c r="DA36" s="162">
        <v>18.655000000000001</v>
      </c>
      <c r="DB36" s="162">
        <v>-15.289</v>
      </c>
      <c r="DC36" s="163"/>
      <c r="DD36" s="162">
        <v>-8.2143999999999995</v>
      </c>
      <c r="DE36" s="162">
        <v>-8.0693999999999999</v>
      </c>
      <c r="DF36" s="162">
        <v>34.618000000000002</v>
      </c>
      <c r="DG36" s="162">
        <v>1.3899999999999999E-2</v>
      </c>
      <c r="DH36" s="162">
        <v>-8.1050000000000004</v>
      </c>
      <c r="DI36" s="162">
        <v>-16.2</v>
      </c>
      <c r="DJ36" s="162">
        <v>-16.298999999999999</v>
      </c>
      <c r="DK36" s="162">
        <v>-3.0322</v>
      </c>
      <c r="DL36" s="162">
        <v>18.706</v>
      </c>
      <c r="DM36" s="162">
        <v>61.04</v>
      </c>
      <c r="DN36" s="162">
        <v>33.033000000000001</v>
      </c>
      <c r="DO36" s="162">
        <v>19.84</v>
      </c>
      <c r="DP36" s="162">
        <v>-7.32</v>
      </c>
      <c r="DQ36" s="162">
        <v>16.564</v>
      </c>
      <c r="DR36" s="163"/>
      <c r="DS36" s="162">
        <v>-2.66</v>
      </c>
      <c r="DT36" s="162">
        <v>-2.7599</v>
      </c>
      <c r="DU36" s="162">
        <v>23.23</v>
      </c>
      <c r="DV36" s="162">
        <v>32.619</v>
      </c>
      <c r="DW36" s="162">
        <v>-32.545000000000002</v>
      </c>
      <c r="DX36" s="162">
        <v>-16.245000000000001</v>
      </c>
      <c r="DY36" s="162">
        <v>-46.353000000000002</v>
      </c>
      <c r="DZ36" s="162">
        <v>-44.835999999999999</v>
      </c>
      <c r="EA36" s="162">
        <v>54.414999999999999</v>
      </c>
      <c r="EB36" s="162">
        <v>26.76</v>
      </c>
      <c r="EC36" s="162">
        <v>16.023</v>
      </c>
      <c r="ED36" s="162">
        <v>15.755000000000001</v>
      </c>
      <c r="EE36" s="162">
        <v>-10.971</v>
      </c>
      <c r="EF36" s="162">
        <v>-19.981000000000002</v>
      </c>
      <c r="EG36" s="162">
        <v>-14.161</v>
      </c>
      <c r="EH36" s="162">
        <v>-27.513999999999999</v>
      </c>
      <c r="EI36" s="162">
        <v>-36.485999999999997</v>
      </c>
      <c r="EJ36" s="162">
        <v>0</v>
      </c>
      <c r="EK36" s="162">
        <v>-15.195</v>
      </c>
      <c r="EL36" s="162">
        <v>-14.917999999999999</v>
      </c>
      <c r="EM36" s="162">
        <v>20.308</v>
      </c>
      <c r="EN36" s="162">
        <v>2.0209999999999999</v>
      </c>
      <c r="EO36" s="162">
        <v>1.5721000000000001</v>
      </c>
      <c r="EP36" s="162">
        <v>-2.052</v>
      </c>
      <c r="EQ36" s="162">
        <v>-34.941000000000003</v>
      </c>
      <c r="ER36" s="162">
        <v>-34.890999999999998</v>
      </c>
      <c r="ES36" s="162">
        <v>7.6872999999999996</v>
      </c>
      <c r="ET36" s="162">
        <v>0</v>
      </c>
      <c r="EU36" s="162">
        <v>-12.789</v>
      </c>
      <c r="EV36" s="162">
        <v>0</v>
      </c>
      <c r="EW36" s="162">
        <v>7.0240999999999998</v>
      </c>
      <c r="EX36" s="162">
        <v>-5.0288000000000004</v>
      </c>
      <c r="EY36" s="162">
        <v>-10.46</v>
      </c>
      <c r="EZ36" s="162">
        <v>-10.798</v>
      </c>
      <c r="FA36" s="162">
        <v>6.9393000000000002</v>
      </c>
      <c r="FB36" s="162">
        <v>3.8037999999999998</v>
      </c>
      <c r="FC36" s="162">
        <v>-19.975000000000001</v>
      </c>
      <c r="FD36" s="162">
        <v>5.5670999999999999</v>
      </c>
      <c r="FE36" s="162">
        <v>0</v>
      </c>
      <c r="FF36" s="162">
        <v>0</v>
      </c>
      <c r="FG36" s="162">
        <v>0</v>
      </c>
      <c r="FH36" s="162">
        <v>0</v>
      </c>
      <c r="FI36" s="163"/>
      <c r="FJ36" s="162">
        <v>10.717000000000001</v>
      </c>
      <c r="FK36" s="162">
        <v>10.884</v>
      </c>
      <c r="FL36" s="162">
        <v>8.5402000000000005</v>
      </c>
      <c r="FM36" s="162">
        <v>31.550999999999998</v>
      </c>
      <c r="FN36" s="162">
        <v>31.36</v>
      </c>
      <c r="FO36" s="162">
        <v>13.177</v>
      </c>
      <c r="FP36" s="163"/>
      <c r="FQ36" s="162">
        <v>15.27</v>
      </c>
      <c r="FR36" s="162">
        <v>-9.2199000000000009</v>
      </c>
      <c r="FS36" s="162">
        <v>-3.5152000000000001</v>
      </c>
      <c r="FT36" s="162">
        <v>0.35</v>
      </c>
      <c r="FU36" s="162">
        <v>2.93</v>
      </c>
      <c r="FV36" s="162">
        <v>3.06</v>
      </c>
      <c r="FW36" s="162">
        <v>-15.805</v>
      </c>
      <c r="FX36" s="162">
        <v>2.7866</v>
      </c>
      <c r="FY36" s="162">
        <v>7.8018999999999998</v>
      </c>
      <c r="FZ36" s="162">
        <v>0.73299999999999998</v>
      </c>
      <c r="GA36" s="162">
        <v>1.5504</v>
      </c>
      <c r="GB36" s="162">
        <v>7.0799000000000003</v>
      </c>
      <c r="GC36" s="162">
        <v>-35.915999999999997</v>
      </c>
      <c r="GD36" s="162">
        <v>-26.088999999999999</v>
      </c>
      <c r="GE36" s="162">
        <v>-2.3298999999999999</v>
      </c>
      <c r="GF36" s="162">
        <v>34.015000000000001</v>
      </c>
      <c r="GG36" s="162">
        <v>-0.1</v>
      </c>
      <c r="GH36" s="162">
        <v>20.318000000000001</v>
      </c>
      <c r="GI36" s="162">
        <v>6.5099</v>
      </c>
      <c r="GJ36" s="162">
        <v>-7.0843999999999996</v>
      </c>
      <c r="GK36" s="162">
        <v>2.4</v>
      </c>
      <c r="GL36" s="162">
        <v>2.7799999999999998E-2</v>
      </c>
      <c r="GM36" s="163"/>
      <c r="GN36" s="162">
        <v>-11.311</v>
      </c>
      <c r="GO36" s="162">
        <v>-29.841999999999999</v>
      </c>
      <c r="GP36" s="162">
        <v>21.096</v>
      </c>
      <c r="GQ36" s="162">
        <v>-30.838999999999999</v>
      </c>
      <c r="GR36" s="162">
        <v>0.20699999999999999</v>
      </c>
      <c r="GS36" s="162">
        <v>39.962000000000003</v>
      </c>
      <c r="GT36" s="162">
        <v>148.85</v>
      </c>
      <c r="GU36" s="162">
        <v>-2.2397</v>
      </c>
      <c r="GV36" s="162">
        <v>-5.6753999999999998</v>
      </c>
      <c r="GW36" s="162">
        <v>-6.1898999999999997</v>
      </c>
      <c r="GX36" s="162">
        <v>2.4016999999999999</v>
      </c>
      <c r="GY36" s="162">
        <v>9.9629999999999992</v>
      </c>
      <c r="GZ36" s="162">
        <v>10</v>
      </c>
      <c r="HA36" s="162">
        <v>2</v>
      </c>
      <c r="HB36" s="162">
        <v>20.763999999999999</v>
      </c>
      <c r="HC36" s="162">
        <v>21.193999999999999</v>
      </c>
      <c r="HD36" s="162">
        <v>0.42</v>
      </c>
      <c r="HE36" s="162">
        <v>-4.8398000000000003</v>
      </c>
      <c r="HF36" s="162">
        <v>-44.366999999999997</v>
      </c>
      <c r="HG36" s="162">
        <v>81.361000000000004</v>
      </c>
      <c r="HH36" s="162">
        <v>42.984000000000002</v>
      </c>
      <c r="HI36" s="162">
        <v>11.786</v>
      </c>
      <c r="HJ36" s="162">
        <v>11.499000000000001</v>
      </c>
      <c r="HK36" s="162">
        <v>-7.6444999999999999</v>
      </c>
      <c r="HL36" s="162">
        <v>-7.8544999999999998</v>
      </c>
      <c r="HM36" s="162">
        <v>-11.775</v>
      </c>
      <c r="HN36" s="162">
        <v>-11.757999999999999</v>
      </c>
      <c r="HO36" s="162">
        <v>31.451000000000001</v>
      </c>
      <c r="HP36" s="163"/>
      <c r="HQ36" s="162">
        <v>-19.675000000000001</v>
      </c>
      <c r="HR36" s="162">
        <v>-18.373000000000001</v>
      </c>
      <c r="HS36" s="162">
        <v>-24.14</v>
      </c>
      <c r="HT36" s="162">
        <v>-24.061</v>
      </c>
      <c r="HU36" s="162">
        <v>6.0998999999999999</v>
      </c>
      <c r="HV36" s="162">
        <v>6.0799000000000003</v>
      </c>
      <c r="HW36" s="162">
        <v>-22.399000000000001</v>
      </c>
      <c r="HX36" s="162">
        <v>-22</v>
      </c>
      <c r="HY36" s="162">
        <v>2.2860999999999998</v>
      </c>
      <c r="HZ36" s="162">
        <v>5.5998999999999999</v>
      </c>
      <c r="IA36" s="162">
        <v>24.771999999999998</v>
      </c>
      <c r="IB36" s="162">
        <v>19.891999999999999</v>
      </c>
      <c r="IC36" s="162">
        <v>19.888000000000002</v>
      </c>
      <c r="ID36" s="162">
        <v>-11</v>
      </c>
      <c r="IE36" s="162">
        <v>-31.1</v>
      </c>
      <c r="IF36" s="162">
        <v>8.1</v>
      </c>
      <c r="IG36" s="162">
        <v>7.1999000000000004</v>
      </c>
      <c r="IH36" s="162">
        <v>-17.547000000000001</v>
      </c>
      <c r="II36" s="162">
        <v>-17.652000000000001</v>
      </c>
      <c r="IJ36" s="162">
        <v>-100.03</v>
      </c>
      <c r="IK36" s="162">
        <v>-1.1685000000000001</v>
      </c>
      <c r="IL36" s="162">
        <v>-304.04000000000002</v>
      </c>
      <c r="IM36" s="162">
        <v>-29.170999999999999</v>
      </c>
      <c r="IN36" s="162">
        <v>311.41000000000003</v>
      </c>
      <c r="IO36" s="162">
        <v>122.74</v>
      </c>
      <c r="IP36" s="162">
        <v>41.731999999999999</v>
      </c>
      <c r="IQ36" s="162">
        <v>107.73</v>
      </c>
      <c r="IR36" s="162">
        <v>56.305</v>
      </c>
      <c r="IS36" s="162">
        <v>56.942</v>
      </c>
      <c r="IT36" s="162">
        <v>20.85</v>
      </c>
      <c r="IU36" s="162">
        <v>19.492000000000001</v>
      </c>
      <c r="IV36" s="162">
        <v>-1.7099</v>
      </c>
      <c r="IW36" s="162">
        <v>239.35</v>
      </c>
      <c r="IX36" s="162">
        <v>-167.3</v>
      </c>
      <c r="IY36" s="162">
        <v>80.257000000000005</v>
      </c>
      <c r="IZ36" s="162">
        <v>-70.695999999999998</v>
      </c>
      <c r="JA36" s="162">
        <v>-3.3043999999999998</v>
      </c>
      <c r="JB36" s="162">
        <v>8.8796999999999997</v>
      </c>
      <c r="JC36" s="162">
        <v>-4.4000000000000004</v>
      </c>
      <c r="JD36" s="162">
        <v>-2.0030000000000001</v>
      </c>
      <c r="JE36" s="162">
        <v>-2.0030000000000001</v>
      </c>
      <c r="JF36" s="162">
        <v>4.1599000000000004</v>
      </c>
      <c r="JG36" s="162">
        <v>-1.1200000000000001</v>
      </c>
      <c r="JH36" s="162">
        <v>-3.3363</v>
      </c>
      <c r="JI36" s="163"/>
      <c r="JJ36" s="162">
        <v>13.801</v>
      </c>
      <c r="JK36" s="162">
        <v>-20.975999999999999</v>
      </c>
      <c r="JL36" s="162">
        <v>7</v>
      </c>
      <c r="JM36" s="162">
        <v>1.6138999999999999</v>
      </c>
      <c r="JN36" s="162">
        <v>1.8279000000000001</v>
      </c>
      <c r="JO36" s="162">
        <v>0</v>
      </c>
      <c r="JP36" s="162">
        <v>0</v>
      </c>
      <c r="JQ36" s="162">
        <v>3.7968999999999999</v>
      </c>
      <c r="JR36" s="162">
        <v>4.0396999999999998</v>
      </c>
      <c r="JS36" s="162">
        <v>3.1913</v>
      </c>
      <c r="JT36" s="163"/>
      <c r="JU36" s="162">
        <v>20.298999999999999</v>
      </c>
      <c r="JV36" s="162">
        <v>0</v>
      </c>
      <c r="JW36" s="162">
        <v>0.68</v>
      </c>
      <c r="JX36" s="162">
        <v>0.37</v>
      </c>
      <c r="JY36" s="162">
        <v>0</v>
      </c>
      <c r="JZ36" s="162">
        <v>-16.905999999999999</v>
      </c>
      <c r="KA36" s="162">
        <v>-22.202000000000002</v>
      </c>
      <c r="KB36" s="162">
        <v>4.0987999999999998</v>
      </c>
      <c r="KC36" s="162">
        <v>11.712999999999999</v>
      </c>
      <c r="KD36" s="162">
        <v>-17.169</v>
      </c>
      <c r="KE36" s="162">
        <v>4.1707999999999998</v>
      </c>
      <c r="KF36" s="162">
        <v>-22.298999999999999</v>
      </c>
      <c r="KG36" s="162">
        <v>7.5998999999999999</v>
      </c>
      <c r="KH36" s="162">
        <v>0</v>
      </c>
      <c r="KI36" s="162">
        <v>-17.896000000000001</v>
      </c>
    </row>
    <row r="37" spans="1:295" ht="18" customHeight="1" x14ac:dyDescent="0.25">
      <c r="A37" s="159" t="s">
        <v>44</v>
      </c>
      <c r="B37" s="159" t="s">
        <v>737</v>
      </c>
      <c r="C37" s="162">
        <v>0</v>
      </c>
      <c r="D37" s="162">
        <v>2.5691999999999999</v>
      </c>
      <c r="E37" s="162">
        <v>-5.5898000000000003</v>
      </c>
      <c r="F37" s="162">
        <v>5.5500999999999996</v>
      </c>
      <c r="G37" s="162">
        <v>11.632999999999999</v>
      </c>
      <c r="H37" s="162">
        <v>0</v>
      </c>
      <c r="I37" s="162">
        <v>22.948</v>
      </c>
      <c r="J37" s="163"/>
      <c r="K37" s="162">
        <v>27.12</v>
      </c>
      <c r="L37" s="162">
        <v>12.446999999999999</v>
      </c>
      <c r="M37" s="162">
        <v>15.375</v>
      </c>
      <c r="N37" s="162">
        <v>-24.42</v>
      </c>
      <c r="O37" s="162">
        <v>-24.2</v>
      </c>
      <c r="P37" s="162">
        <v>2.2000000000000002</v>
      </c>
      <c r="Q37" s="162">
        <v>3.3119999999999998</v>
      </c>
      <c r="R37" s="162">
        <v>-15.398999999999999</v>
      </c>
      <c r="S37" s="162">
        <v>3.7993000000000001</v>
      </c>
      <c r="T37" s="162">
        <v>4.8367000000000004</v>
      </c>
      <c r="U37" s="162">
        <v>5.8924000000000003</v>
      </c>
      <c r="V37" s="162">
        <v>5.8403</v>
      </c>
      <c r="W37" s="163"/>
      <c r="X37" s="162">
        <v>0</v>
      </c>
      <c r="Y37" s="162">
        <v>2.4756999999999998</v>
      </c>
      <c r="Z37" s="162">
        <v>1.1344000000000001</v>
      </c>
      <c r="AA37" s="163"/>
      <c r="AB37" s="162">
        <v>-0.47060000000000002</v>
      </c>
      <c r="AC37" s="162">
        <v>0.38900000000000001</v>
      </c>
      <c r="AD37" s="162">
        <v>0.36499999999999999</v>
      </c>
      <c r="AE37" s="162">
        <v>1.2819</v>
      </c>
      <c r="AF37" s="162">
        <v>2.2200000000000002</v>
      </c>
      <c r="AG37" s="162">
        <v>-8.8000000000000007</v>
      </c>
      <c r="AH37" s="162">
        <v>-1.1218999999999999</v>
      </c>
      <c r="AI37" s="162">
        <v>0.32100000000000001</v>
      </c>
      <c r="AJ37" s="162">
        <v>1.1000000000000001</v>
      </c>
      <c r="AK37" s="162">
        <v>1.63</v>
      </c>
      <c r="AL37" s="162">
        <v>-10</v>
      </c>
      <c r="AM37" s="162">
        <v>-13.63</v>
      </c>
      <c r="AN37" s="162">
        <v>-13.76</v>
      </c>
      <c r="AO37" s="162">
        <v>8.4003999999999994</v>
      </c>
      <c r="AP37" s="162">
        <v>4.0852000000000004</v>
      </c>
      <c r="AQ37" s="162">
        <v>18.321000000000002</v>
      </c>
      <c r="AR37" s="162">
        <v>20.401</v>
      </c>
      <c r="AS37" s="162">
        <v>-19.898</v>
      </c>
      <c r="AT37" s="162">
        <v>7.6356000000000002</v>
      </c>
      <c r="AU37" s="162">
        <v>0</v>
      </c>
      <c r="AV37" s="162">
        <v>7.3219000000000003</v>
      </c>
      <c r="AW37" s="162">
        <v>6.9029999999999996</v>
      </c>
      <c r="AX37" s="162">
        <v>-19.423999999999999</v>
      </c>
      <c r="AY37" s="162">
        <v>-15.807</v>
      </c>
      <c r="AZ37" s="162">
        <v>5.1414</v>
      </c>
      <c r="BA37" s="162">
        <v>22.227</v>
      </c>
      <c r="BB37" s="162">
        <v>102.4</v>
      </c>
      <c r="BC37" s="162">
        <v>5.7900999999999998</v>
      </c>
      <c r="BD37" s="162">
        <v>-5.6999000000000004</v>
      </c>
      <c r="BE37" s="162">
        <v>-5.7999000000000001</v>
      </c>
      <c r="BF37" s="162">
        <v>-23.443000000000001</v>
      </c>
      <c r="BG37" s="162">
        <v>0</v>
      </c>
      <c r="BH37" s="162">
        <v>-3.7221000000000002</v>
      </c>
      <c r="BI37" s="162">
        <v>1.3141</v>
      </c>
      <c r="BJ37" s="162">
        <v>10.007999999999999</v>
      </c>
      <c r="BK37" s="162">
        <v>9.9369999999999994</v>
      </c>
      <c r="BL37" s="162">
        <v>8.0639000000000003</v>
      </c>
      <c r="BM37" s="162">
        <v>5.3121</v>
      </c>
      <c r="BN37" s="162">
        <v>-80.751000000000005</v>
      </c>
      <c r="BO37" s="162">
        <v>60.67</v>
      </c>
      <c r="BP37" s="162">
        <v>61.372</v>
      </c>
      <c r="BQ37" s="162">
        <v>-55.04</v>
      </c>
      <c r="BR37" s="162">
        <v>-67.221000000000004</v>
      </c>
      <c r="BS37" s="162">
        <v>-9.1669</v>
      </c>
      <c r="BT37" s="163"/>
      <c r="BU37" s="163"/>
      <c r="BV37" s="162">
        <v>38.97</v>
      </c>
      <c r="BW37" s="162">
        <v>15.89</v>
      </c>
      <c r="BX37" s="162">
        <v>10.59</v>
      </c>
      <c r="BY37" s="162">
        <v>-2.23</v>
      </c>
      <c r="BZ37" s="162">
        <v>19.170000000000002</v>
      </c>
      <c r="CA37" s="162">
        <v>-23.036000000000001</v>
      </c>
      <c r="CB37" s="162">
        <v>-22.902000000000001</v>
      </c>
      <c r="CC37" s="162">
        <v>36.802</v>
      </c>
      <c r="CD37" s="162">
        <v>35.143000000000001</v>
      </c>
      <c r="CE37" s="162">
        <v>-3.5171000000000001</v>
      </c>
      <c r="CF37" s="162">
        <v>-32.109000000000002</v>
      </c>
      <c r="CG37" s="162">
        <v>-31.995999999999999</v>
      </c>
      <c r="CH37" s="162">
        <v>8.9072999999999993</v>
      </c>
      <c r="CI37" s="162">
        <v>6.2649999999999997</v>
      </c>
      <c r="CJ37" s="162">
        <v>2.88</v>
      </c>
      <c r="CK37" s="162">
        <v>6.4119999999999999</v>
      </c>
      <c r="CL37" s="162">
        <v>87.5</v>
      </c>
      <c r="CM37" s="162">
        <v>-14.3</v>
      </c>
      <c r="CN37" s="162">
        <v>-5.07</v>
      </c>
      <c r="CO37" s="162">
        <v>42.023000000000003</v>
      </c>
      <c r="CP37" s="162">
        <v>41.168999999999997</v>
      </c>
      <c r="CQ37" s="162">
        <v>40.530999999999999</v>
      </c>
      <c r="CR37" s="162">
        <v>44.497</v>
      </c>
      <c r="CS37" s="162">
        <v>44.886000000000003</v>
      </c>
      <c r="CT37" s="162">
        <v>-27.712</v>
      </c>
      <c r="CU37" s="162">
        <v>-51.046999999999997</v>
      </c>
      <c r="CV37" s="162">
        <v>2.2330000000000001</v>
      </c>
      <c r="CW37" s="162">
        <v>3.9552</v>
      </c>
      <c r="CX37" s="162">
        <v>38.279000000000003</v>
      </c>
      <c r="CY37" s="162">
        <v>31.818999999999999</v>
      </c>
      <c r="CZ37" s="162">
        <v>19.847999999999999</v>
      </c>
      <c r="DA37" s="162">
        <v>19.827000000000002</v>
      </c>
      <c r="DB37" s="162">
        <v>-16.408999999999999</v>
      </c>
      <c r="DC37" s="163"/>
      <c r="DD37" s="162">
        <v>-7.5994999999999999</v>
      </c>
      <c r="DE37" s="162">
        <v>-7.5712999999999999</v>
      </c>
      <c r="DF37" s="162">
        <v>36.796999999999997</v>
      </c>
      <c r="DG37" s="162">
        <v>1.3599999999999999E-2</v>
      </c>
      <c r="DH37" s="162">
        <v>-8.7036999999999995</v>
      </c>
      <c r="DI37" s="162">
        <v>-21.1</v>
      </c>
      <c r="DJ37" s="162">
        <v>-21.2</v>
      </c>
      <c r="DK37" s="162">
        <v>-2.7294</v>
      </c>
      <c r="DL37" s="162">
        <v>19.079999999999998</v>
      </c>
      <c r="DM37" s="162">
        <v>60.881999999999998</v>
      </c>
      <c r="DN37" s="162">
        <v>33.033000000000001</v>
      </c>
      <c r="DO37" s="162">
        <v>20.3</v>
      </c>
      <c r="DP37" s="162">
        <v>-7.67</v>
      </c>
      <c r="DQ37" s="162">
        <v>15.984</v>
      </c>
      <c r="DR37" s="163"/>
      <c r="DS37" s="162">
        <v>-3.39</v>
      </c>
      <c r="DT37" s="162">
        <v>-3.38</v>
      </c>
      <c r="DU37" s="162">
        <v>26.22</v>
      </c>
      <c r="DV37" s="162">
        <v>35.56</v>
      </c>
      <c r="DW37" s="162">
        <v>-34.036000000000001</v>
      </c>
      <c r="DX37" s="162">
        <v>-17.172000000000001</v>
      </c>
      <c r="DY37" s="162">
        <v>-48.884999999999998</v>
      </c>
      <c r="DZ37" s="162">
        <v>-46.662999999999997</v>
      </c>
      <c r="EA37" s="162">
        <v>60.279000000000003</v>
      </c>
      <c r="EB37" s="162">
        <v>31.024999999999999</v>
      </c>
      <c r="EC37" s="162">
        <v>17.899999999999999</v>
      </c>
      <c r="ED37" s="162">
        <v>18.155000000000001</v>
      </c>
      <c r="EE37" s="162">
        <v>-9.1151999999999997</v>
      </c>
      <c r="EF37" s="162">
        <v>-18.658999999999999</v>
      </c>
      <c r="EG37" s="162">
        <v>-14.579000000000001</v>
      </c>
      <c r="EH37" s="162">
        <v>-9.4570000000000007</v>
      </c>
      <c r="EI37" s="162">
        <v>-39.219000000000001</v>
      </c>
      <c r="EJ37" s="162">
        <v>0</v>
      </c>
      <c r="EK37" s="162">
        <v>-15.129</v>
      </c>
      <c r="EL37" s="162">
        <v>-14.68</v>
      </c>
      <c r="EM37" s="162">
        <v>23.003</v>
      </c>
      <c r="EN37" s="162">
        <v>-0.48849999999999999</v>
      </c>
      <c r="EO37" s="162">
        <v>-1.4420999999999999</v>
      </c>
      <c r="EP37" s="162">
        <v>-5.1239999999999997</v>
      </c>
      <c r="EQ37" s="162">
        <v>-35.414999999999999</v>
      </c>
      <c r="ER37" s="162">
        <v>-34.947000000000003</v>
      </c>
      <c r="ES37" s="162">
        <v>10.404999999999999</v>
      </c>
      <c r="ET37" s="162">
        <v>17.559000000000001</v>
      </c>
      <c r="EU37" s="162">
        <v>-20.09</v>
      </c>
      <c r="EV37" s="162">
        <v>0.5</v>
      </c>
      <c r="EW37" s="162">
        <v>6.8880999999999997</v>
      </c>
      <c r="EX37" s="162">
        <v>-10.132999999999999</v>
      </c>
      <c r="EY37" s="162">
        <v>-9.7226999999999997</v>
      </c>
      <c r="EZ37" s="162">
        <v>-9.9286999999999992</v>
      </c>
      <c r="FA37" s="162">
        <v>8.5405999999999995</v>
      </c>
      <c r="FB37" s="162">
        <v>4.1016000000000004</v>
      </c>
      <c r="FC37" s="162">
        <v>-16.466000000000001</v>
      </c>
      <c r="FD37" s="162">
        <v>5.5609999999999999</v>
      </c>
      <c r="FE37" s="162">
        <v>0</v>
      </c>
      <c r="FF37" s="162">
        <v>0</v>
      </c>
      <c r="FG37" s="162">
        <v>0</v>
      </c>
      <c r="FH37" s="162">
        <v>0</v>
      </c>
      <c r="FI37" s="163"/>
      <c r="FJ37" s="162">
        <v>13.228999999999999</v>
      </c>
      <c r="FK37" s="162">
        <v>12.894</v>
      </c>
      <c r="FL37" s="162">
        <v>9.8798999999999992</v>
      </c>
      <c r="FM37" s="162">
        <v>33.433</v>
      </c>
      <c r="FN37" s="162">
        <v>33.243000000000002</v>
      </c>
      <c r="FO37" s="162">
        <v>13.016</v>
      </c>
      <c r="FP37" s="163"/>
      <c r="FQ37" s="162">
        <v>15.836</v>
      </c>
      <c r="FR37" s="162">
        <v>-10.249000000000001</v>
      </c>
      <c r="FS37" s="162">
        <v>-3.1105</v>
      </c>
      <c r="FT37" s="162">
        <v>0.3674</v>
      </c>
      <c r="FU37" s="162">
        <v>2.48</v>
      </c>
      <c r="FV37" s="162">
        <v>3.17</v>
      </c>
      <c r="FW37" s="162">
        <v>-16.227</v>
      </c>
      <c r="FX37" s="162">
        <v>2.8317000000000001</v>
      </c>
      <c r="FY37" s="162">
        <v>7.8628999999999998</v>
      </c>
      <c r="FZ37" s="162">
        <v>0.77400000000000002</v>
      </c>
      <c r="GA37" s="162">
        <v>1.1495</v>
      </c>
      <c r="GB37" s="162">
        <v>6.11</v>
      </c>
      <c r="GC37" s="162">
        <v>-36.616</v>
      </c>
      <c r="GD37" s="162">
        <v>-26.37</v>
      </c>
      <c r="GE37" s="162">
        <v>-2.3298999999999999</v>
      </c>
      <c r="GF37" s="162">
        <v>34.253999999999998</v>
      </c>
      <c r="GG37" s="162">
        <v>-0.1</v>
      </c>
      <c r="GH37" s="162">
        <v>21.265999999999998</v>
      </c>
      <c r="GI37" s="162">
        <v>6.4097999999999997</v>
      </c>
      <c r="GJ37" s="162">
        <v>-6.7676999999999996</v>
      </c>
      <c r="GK37" s="162">
        <v>2.4946000000000002</v>
      </c>
      <c r="GL37" s="162">
        <v>2.7799999999999998E-2</v>
      </c>
      <c r="GM37" s="163"/>
      <c r="GN37" s="162">
        <v>-11.351000000000001</v>
      </c>
      <c r="GO37" s="162">
        <v>-31.97</v>
      </c>
      <c r="GP37" s="162">
        <v>20.788</v>
      </c>
      <c r="GQ37" s="162">
        <v>-31.763999999999999</v>
      </c>
      <c r="GR37" s="162">
        <v>0.21959999999999999</v>
      </c>
      <c r="GS37" s="162">
        <v>40.991999999999997</v>
      </c>
      <c r="GT37" s="162">
        <v>156.58000000000001</v>
      </c>
      <c r="GU37" s="162">
        <v>-2.1353</v>
      </c>
      <c r="GV37" s="162">
        <v>-7.2297000000000002</v>
      </c>
      <c r="GW37" s="162">
        <v>-5.7214999999999998</v>
      </c>
      <c r="GX37" s="162">
        <v>3.4276</v>
      </c>
      <c r="GY37" s="162">
        <v>10.452999999999999</v>
      </c>
      <c r="GZ37" s="162">
        <v>10.586</v>
      </c>
      <c r="HA37" s="162">
        <v>2.6448999999999998</v>
      </c>
      <c r="HB37" s="162">
        <v>20.260000000000002</v>
      </c>
      <c r="HC37" s="162">
        <v>22.908999999999999</v>
      </c>
      <c r="HD37" s="162">
        <v>2.5099</v>
      </c>
      <c r="HE37" s="162">
        <v>-6.0034000000000001</v>
      </c>
      <c r="HF37" s="162">
        <v>-43.612000000000002</v>
      </c>
      <c r="HG37" s="162">
        <v>85.334999999999994</v>
      </c>
      <c r="HH37" s="162">
        <v>45.143000000000001</v>
      </c>
      <c r="HI37" s="162">
        <v>11.728999999999999</v>
      </c>
      <c r="HJ37" s="162">
        <v>11.754</v>
      </c>
      <c r="HK37" s="162">
        <v>-7.2960000000000003</v>
      </c>
      <c r="HL37" s="162">
        <v>-8.0809999999999995</v>
      </c>
      <c r="HM37" s="162">
        <v>-12.01</v>
      </c>
      <c r="HN37" s="162">
        <v>-13.911</v>
      </c>
      <c r="HO37" s="162">
        <v>31.451000000000001</v>
      </c>
      <c r="HP37" s="163"/>
      <c r="HQ37" s="162">
        <v>-17.213999999999999</v>
      </c>
      <c r="HR37" s="162">
        <v>-16.61</v>
      </c>
      <c r="HS37" s="162">
        <v>-23.827000000000002</v>
      </c>
      <c r="HT37" s="162">
        <v>-23.338999999999999</v>
      </c>
      <c r="HU37" s="162">
        <v>5.4898999999999996</v>
      </c>
      <c r="HV37" s="162">
        <v>5.5</v>
      </c>
      <c r="HW37" s="162">
        <v>-22.6</v>
      </c>
      <c r="HX37" s="162">
        <v>-22.298999999999999</v>
      </c>
      <c r="HY37" s="162">
        <v>2.3208000000000002</v>
      </c>
      <c r="HZ37" s="162">
        <v>3.8399000000000001</v>
      </c>
      <c r="IA37" s="162">
        <v>20.039000000000001</v>
      </c>
      <c r="IB37" s="162">
        <v>21.69</v>
      </c>
      <c r="IC37" s="162">
        <v>21.567</v>
      </c>
      <c r="ID37" s="162">
        <v>-11</v>
      </c>
      <c r="IE37" s="162">
        <v>-31.5</v>
      </c>
      <c r="IF37" s="162">
        <v>6</v>
      </c>
      <c r="IG37" s="162">
        <v>5.4</v>
      </c>
      <c r="IH37" s="162">
        <v>-17.547000000000001</v>
      </c>
      <c r="II37" s="162">
        <v>-17.439</v>
      </c>
      <c r="IJ37" s="162">
        <v>-102.21</v>
      </c>
      <c r="IK37" s="162">
        <v>10.162000000000001</v>
      </c>
      <c r="IL37" s="162">
        <v>-303.95</v>
      </c>
      <c r="IM37" s="162">
        <v>-32.002000000000002</v>
      </c>
      <c r="IN37" s="162">
        <v>305.29000000000002</v>
      </c>
      <c r="IO37" s="162">
        <v>124.68</v>
      </c>
      <c r="IP37" s="162">
        <v>40.368000000000002</v>
      </c>
      <c r="IQ37" s="162">
        <v>99.682000000000002</v>
      </c>
      <c r="IR37" s="162">
        <v>57.63</v>
      </c>
      <c r="IS37" s="162">
        <v>61.966000000000001</v>
      </c>
      <c r="IT37" s="162">
        <v>20.471</v>
      </c>
      <c r="IU37" s="162">
        <v>18.228000000000002</v>
      </c>
      <c r="IV37" s="162">
        <v>4.7938000000000001</v>
      </c>
      <c r="IW37" s="162">
        <v>243.14</v>
      </c>
      <c r="IX37" s="162">
        <v>-166.83</v>
      </c>
      <c r="IY37" s="162">
        <v>85.302000000000007</v>
      </c>
      <c r="IZ37" s="162">
        <v>-76.05</v>
      </c>
      <c r="JA37" s="162">
        <v>-3.8660000000000001</v>
      </c>
      <c r="JB37" s="162">
        <v>8.8796999999999997</v>
      </c>
      <c r="JC37" s="162">
        <v>-3.5198999999999998</v>
      </c>
      <c r="JD37" s="162">
        <v>-2.0030000000000001</v>
      </c>
      <c r="JE37" s="162">
        <v>-1.9968999999999999</v>
      </c>
      <c r="JF37" s="162">
        <v>2.7999000000000001</v>
      </c>
      <c r="JG37" s="162">
        <v>-0.88</v>
      </c>
      <c r="JH37" s="162">
        <v>-3.2481</v>
      </c>
      <c r="JI37" s="163"/>
      <c r="JJ37" s="162">
        <v>14.503</v>
      </c>
      <c r="JK37" s="162">
        <v>-20.741</v>
      </c>
      <c r="JL37" s="162">
        <v>6</v>
      </c>
      <c r="JM37" s="162">
        <v>0.22900000000000001</v>
      </c>
      <c r="JN37" s="162">
        <v>0.77400000000000002</v>
      </c>
      <c r="JO37" s="162">
        <v>0</v>
      </c>
      <c r="JP37" s="162">
        <v>0</v>
      </c>
      <c r="JQ37" s="162">
        <v>3.9861</v>
      </c>
      <c r="JR37" s="162">
        <v>4.4789000000000003</v>
      </c>
      <c r="JS37" s="162">
        <v>3.4983</v>
      </c>
      <c r="JT37" s="163"/>
      <c r="JU37" s="162">
        <v>20.399000000000001</v>
      </c>
      <c r="JV37" s="162">
        <v>0</v>
      </c>
      <c r="JW37" s="162">
        <v>0.6</v>
      </c>
      <c r="JX37" s="162">
        <v>0.37</v>
      </c>
      <c r="JY37" s="162">
        <v>0</v>
      </c>
      <c r="JZ37" s="162">
        <v>-17.018999999999998</v>
      </c>
      <c r="KA37" s="162">
        <v>-22.125</v>
      </c>
      <c r="KB37" s="162">
        <v>2.6213000000000002</v>
      </c>
      <c r="KC37" s="162">
        <v>12.664999999999999</v>
      </c>
      <c r="KD37" s="162">
        <v>-16.605</v>
      </c>
      <c r="KE37" s="162">
        <v>3.7614000000000001</v>
      </c>
      <c r="KF37" s="162">
        <v>-21.798999999999999</v>
      </c>
      <c r="KG37" s="162">
        <v>7.9</v>
      </c>
      <c r="KH37" s="162">
        <v>0</v>
      </c>
      <c r="KI37" s="162">
        <v>-11.515000000000001</v>
      </c>
    </row>
    <row r="38" spans="1:295" ht="18" customHeight="1" x14ac:dyDescent="0.25">
      <c r="A38" s="159" t="s">
        <v>44</v>
      </c>
      <c r="B38" s="159" t="s">
        <v>738</v>
      </c>
      <c r="C38" s="162">
        <v>0</v>
      </c>
      <c r="D38" s="162">
        <v>2.6648999999999998</v>
      </c>
      <c r="E38" s="162">
        <v>-6.1573000000000002</v>
      </c>
      <c r="F38" s="162">
        <v>7.3803000000000001</v>
      </c>
      <c r="G38" s="162">
        <v>12.032</v>
      </c>
      <c r="H38" s="162">
        <v>0</v>
      </c>
      <c r="I38" s="162">
        <v>23.425999999999998</v>
      </c>
      <c r="J38" s="163"/>
      <c r="K38" s="162">
        <v>28.71</v>
      </c>
      <c r="L38" s="162">
        <v>12.805</v>
      </c>
      <c r="M38" s="162">
        <v>16.055</v>
      </c>
      <c r="N38" s="162">
        <v>-24.42</v>
      </c>
      <c r="O38" s="162">
        <v>-26.399000000000001</v>
      </c>
      <c r="P38" s="162">
        <v>2.2000000000000002</v>
      </c>
      <c r="Q38" s="162">
        <v>3.3119999999999998</v>
      </c>
      <c r="R38" s="162">
        <v>-15.398999999999999</v>
      </c>
      <c r="S38" s="162">
        <v>3.9573</v>
      </c>
      <c r="T38" s="162">
        <v>6.4881000000000002</v>
      </c>
      <c r="U38" s="162">
        <v>6.1596000000000002</v>
      </c>
      <c r="V38" s="162">
        <v>6.1073000000000004</v>
      </c>
      <c r="W38" s="162">
        <v>10.353</v>
      </c>
      <c r="X38" s="162">
        <v>0</v>
      </c>
      <c r="Y38" s="162">
        <v>1.7326999999999999</v>
      </c>
      <c r="Z38" s="162">
        <v>1.1840999999999999</v>
      </c>
      <c r="AA38" s="163"/>
      <c r="AB38" s="162">
        <v>-0.65429999999999999</v>
      </c>
      <c r="AC38" s="162">
        <v>5.2999999999999999E-2</v>
      </c>
      <c r="AD38" s="162">
        <v>6.8000000000000005E-2</v>
      </c>
      <c r="AE38" s="162">
        <v>1.2819</v>
      </c>
      <c r="AF38" s="162">
        <v>2.2200000000000002</v>
      </c>
      <c r="AG38" s="162">
        <v>-6.6</v>
      </c>
      <c r="AH38" s="162">
        <v>-1.036</v>
      </c>
      <c r="AI38" s="162">
        <v>0.29199999999999998</v>
      </c>
      <c r="AJ38" s="162">
        <v>-3.4</v>
      </c>
      <c r="AK38" s="162">
        <v>-3.3399000000000001</v>
      </c>
      <c r="AL38" s="162">
        <v>-10</v>
      </c>
      <c r="AM38" s="162">
        <v>-13.09</v>
      </c>
      <c r="AN38" s="162">
        <v>-13.159000000000001</v>
      </c>
      <c r="AO38" s="162">
        <v>9.0883000000000003</v>
      </c>
      <c r="AP38" s="162">
        <v>3.8946000000000001</v>
      </c>
      <c r="AQ38" s="162">
        <v>21.803000000000001</v>
      </c>
      <c r="AR38" s="162">
        <v>26.88</v>
      </c>
      <c r="AS38" s="162">
        <v>-15.786</v>
      </c>
      <c r="AT38" s="162">
        <v>5.2244000000000002</v>
      </c>
      <c r="AU38" s="162">
        <v>0</v>
      </c>
      <c r="AV38" s="162">
        <v>0.11559999999999999</v>
      </c>
      <c r="AW38" s="162">
        <v>0.22409999999999999</v>
      </c>
      <c r="AX38" s="162">
        <v>-14.601000000000001</v>
      </c>
      <c r="AY38" s="162">
        <v>-12.055999999999999</v>
      </c>
      <c r="AZ38" s="162">
        <v>3.9578000000000002</v>
      </c>
      <c r="BA38" s="162">
        <v>20.858000000000001</v>
      </c>
      <c r="BB38" s="162">
        <v>91.132000000000005</v>
      </c>
      <c r="BC38" s="162">
        <v>6.6841999999999997</v>
      </c>
      <c r="BD38" s="162">
        <v>-5.9999000000000002</v>
      </c>
      <c r="BE38" s="162">
        <v>-5.9999000000000002</v>
      </c>
      <c r="BF38" s="162">
        <v>-26.917999999999999</v>
      </c>
      <c r="BG38" s="162">
        <v>0</v>
      </c>
      <c r="BH38" s="162">
        <v>-4.1947999999999999</v>
      </c>
      <c r="BI38" s="162">
        <v>1.3141</v>
      </c>
      <c r="BJ38" s="162">
        <v>8.8374000000000006</v>
      </c>
      <c r="BK38" s="162">
        <v>9.7979000000000003</v>
      </c>
      <c r="BL38" s="162">
        <v>8.1339000000000006</v>
      </c>
      <c r="BM38" s="162">
        <v>5.4221000000000004</v>
      </c>
      <c r="BN38" s="162">
        <v>-116.58</v>
      </c>
      <c r="BO38" s="162">
        <v>66.224999999999994</v>
      </c>
      <c r="BP38" s="162">
        <v>66.010999999999996</v>
      </c>
      <c r="BQ38" s="162">
        <v>-47.03</v>
      </c>
      <c r="BR38" s="162">
        <v>-87.257999999999996</v>
      </c>
      <c r="BS38" s="162">
        <v>-9.1669</v>
      </c>
      <c r="BT38" s="163"/>
      <c r="BU38" s="163"/>
      <c r="BV38" s="162">
        <v>39.198999999999998</v>
      </c>
      <c r="BW38" s="162">
        <v>16</v>
      </c>
      <c r="BX38" s="162">
        <v>10.779</v>
      </c>
      <c r="BY38" s="162">
        <v>-2.5198999999999998</v>
      </c>
      <c r="BZ38" s="162">
        <v>19.459</v>
      </c>
      <c r="CA38" s="162">
        <v>-22.366</v>
      </c>
      <c r="CB38" s="162">
        <v>-22.231999999999999</v>
      </c>
      <c r="CC38" s="162">
        <v>36.533000000000001</v>
      </c>
      <c r="CD38" s="162">
        <v>34.826999999999998</v>
      </c>
      <c r="CE38" s="162">
        <v>-4.8014999999999999</v>
      </c>
      <c r="CF38" s="162">
        <v>-32.033999999999999</v>
      </c>
      <c r="CG38" s="162">
        <v>-31.678000000000001</v>
      </c>
      <c r="CH38" s="162">
        <v>8.7990999999999993</v>
      </c>
      <c r="CI38" s="162">
        <v>7.9950999999999999</v>
      </c>
      <c r="CJ38" s="162">
        <v>2.88</v>
      </c>
      <c r="CK38" s="162">
        <v>6.4119999999999999</v>
      </c>
      <c r="CL38" s="162">
        <v>87</v>
      </c>
      <c r="CM38" s="162">
        <v>-15.699</v>
      </c>
      <c r="CN38" s="162">
        <v>-5</v>
      </c>
      <c r="CO38" s="162">
        <v>41.359000000000002</v>
      </c>
      <c r="CP38" s="162">
        <v>41.113999999999997</v>
      </c>
      <c r="CQ38" s="162">
        <v>40.518999999999998</v>
      </c>
      <c r="CR38" s="162">
        <v>49.256</v>
      </c>
      <c r="CS38" s="162">
        <v>49.889000000000003</v>
      </c>
      <c r="CT38" s="162">
        <v>-28.297999999999998</v>
      </c>
      <c r="CU38" s="162">
        <v>-53.694000000000003</v>
      </c>
      <c r="CV38" s="162">
        <v>1.9614</v>
      </c>
      <c r="CW38" s="162">
        <v>3.9790999999999999</v>
      </c>
      <c r="CX38" s="162">
        <v>39.959000000000003</v>
      </c>
      <c r="CY38" s="162">
        <v>32.119</v>
      </c>
      <c r="CZ38" s="162">
        <v>20.472999999999999</v>
      </c>
      <c r="DA38" s="162">
        <v>20.413</v>
      </c>
      <c r="DB38" s="162">
        <v>-16.888999999999999</v>
      </c>
      <c r="DC38" s="162">
        <v>25.512</v>
      </c>
      <c r="DD38" s="162">
        <v>-8.8026999999999997</v>
      </c>
      <c r="DE38" s="162">
        <v>-8.8994</v>
      </c>
      <c r="DF38" s="162">
        <v>36.482999999999997</v>
      </c>
      <c r="DG38" s="162">
        <v>1.38E-2</v>
      </c>
      <c r="DH38" s="162">
        <v>-8.9263999999999992</v>
      </c>
      <c r="DI38" s="162">
        <v>-21.1</v>
      </c>
      <c r="DJ38" s="162">
        <v>-21.2</v>
      </c>
      <c r="DK38" s="162">
        <v>-2.7147999999999999</v>
      </c>
      <c r="DL38" s="162">
        <v>18.706</v>
      </c>
      <c r="DM38" s="162">
        <v>61.670999999999999</v>
      </c>
      <c r="DN38" s="162">
        <v>33.218000000000004</v>
      </c>
      <c r="DO38" s="162">
        <v>19.93</v>
      </c>
      <c r="DP38" s="162">
        <v>-8.17</v>
      </c>
      <c r="DQ38" s="162">
        <v>16.794</v>
      </c>
      <c r="DR38" s="162">
        <v>-36.942</v>
      </c>
      <c r="DS38" s="162">
        <v>-3.19</v>
      </c>
      <c r="DT38" s="162">
        <v>-3.38</v>
      </c>
      <c r="DU38" s="162">
        <v>27.14</v>
      </c>
      <c r="DV38" s="162">
        <v>35.658999999999999</v>
      </c>
      <c r="DW38" s="162">
        <v>-34.109000000000002</v>
      </c>
      <c r="DX38" s="162">
        <v>-17.190000000000001</v>
      </c>
      <c r="DY38" s="162">
        <v>-48.363999999999997</v>
      </c>
      <c r="DZ38" s="162">
        <v>-46.771999999999998</v>
      </c>
      <c r="EA38" s="162">
        <v>59.073</v>
      </c>
      <c r="EB38" s="162">
        <v>30.108000000000001</v>
      </c>
      <c r="EC38" s="162">
        <v>18.308</v>
      </c>
      <c r="ED38" s="162">
        <v>18.524000000000001</v>
      </c>
      <c r="EE38" s="162">
        <v>-7.6182999999999996</v>
      </c>
      <c r="EF38" s="162">
        <v>-18.175000000000001</v>
      </c>
      <c r="EG38" s="162">
        <v>-14.986000000000001</v>
      </c>
      <c r="EH38" s="162">
        <v>-23.222000000000001</v>
      </c>
      <c r="EI38" s="162">
        <v>-34.445</v>
      </c>
      <c r="EJ38" s="162">
        <v>0</v>
      </c>
      <c r="EK38" s="162">
        <v>-15.628</v>
      </c>
      <c r="EL38" s="162">
        <v>-14.891999999999999</v>
      </c>
      <c r="EM38" s="162">
        <v>22.475000000000001</v>
      </c>
      <c r="EN38" s="162">
        <v>-0.6744</v>
      </c>
      <c r="EO38" s="162">
        <v>-0.86929999999999996</v>
      </c>
      <c r="EP38" s="162">
        <v>-6.66</v>
      </c>
      <c r="EQ38" s="162">
        <v>-34.960999999999999</v>
      </c>
      <c r="ER38" s="162">
        <v>-35.097999999999999</v>
      </c>
      <c r="ES38" s="162">
        <v>9.5274000000000001</v>
      </c>
      <c r="ET38" s="162">
        <v>16.859000000000002</v>
      </c>
      <c r="EU38" s="162">
        <v>-20.68</v>
      </c>
      <c r="EV38" s="162">
        <v>0.7</v>
      </c>
      <c r="EW38" s="162">
        <v>6.7484999999999999</v>
      </c>
      <c r="EX38" s="162">
        <v>-10.256</v>
      </c>
      <c r="EY38" s="162">
        <v>-9.6010000000000009</v>
      </c>
      <c r="EZ38" s="162">
        <v>-9.9914000000000005</v>
      </c>
      <c r="FA38" s="162">
        <v>8.4908999999999999</v>
      </c>
      <c r="FB38" s="162">
        <v>4.3426999999999998</v>
      </c>
      <c r="FC38" s="162">
        <v>-18.939</v>
      </c>
      <c r="FD38" s="162">
        <v>5.2986000000000004</v>
      </c>
      <c r="FE38" s="162">
        <v>0</v>
      </c>
      <c r="FF38" s="162">
        <v>0</v>
      </c>
      <c r="FG38" s="162">
        <v>0</v>
      </c>
      <c r="FH38" s="162">
        <v>0</v>
      </c>
      <c r="FI38" s="162">
        <v>0</v>
      </c>
      <c r="FJ38" s="162">
        <v>12.726000000000001</v>
      </c>
      <c r="FK38" s="162">
        <v>12.558999999999999</v>
      </c>
      <c r="FL38" s="162">
        <v>9.7124000000000006</v>
      </c>
      <c r="FM38" s="162">
        <v>33.247</v>
      </c>
      <c r="FN38" s="162">
        <v>33.716999999999999</v>
      </c>
      <c r="FO38" s="162">
        <v>13.103</v>
      </c>
      <c r="FP38" s="162">
        <v>27.552</v>
      </c>
      <c r="FQ38" s="162">
        <v>16.803000000000001</v>
      </c>
      <c r="FR38" s="162">
        <v>-9.8199000000000005</v>
      </c>
      <c r="FS38" s="162">
        <v>-2.5116999999999998</v>
      </c>
      <c r="FT38" s="162">
        <v>0.36830000000000002</v>
      </c>
      <c r="FU38" s="162">
        <v>2.67</v>
      </c>
      <c r="FV38" s="162">
        <v>3.49</v>
      </c>
      <c r="FW38" s="162">
        <v>-17.254999999999999</v>
      </c>
      <c r="FX38" s="162">
        <v>2.7505999999999999</v>
      </c>
      <c r="FY38" s="162">
        <v>8.0029000000000003</v>
      </c>
      <c r="FZ38" s="162">
        <v>0.499</v>
      </c>
      <c r="GA38" s="162">
        <v>1.1418999999999999</v>
      </c>
      <c r="GB38" s="162">
        <v>5.9298999999999999</v>
      </c>
      <c r="GC38" s="162">
        <v>-36.68</v>
      </c>
      <c r="GD38" s="162">
        <v>-26.632999999999999</v>
      </c>
      <c r="GE38" s="162">
        <v>-2.2698999999999998</v>
      </c>
      <c r="GF38" s="162">
        <v>34.000999999999998</v>
      </c>
      <c r="GG38" s="162">
        <v>-0.1</v>
      </c>
      <c r="GH38" s="162">
        <v>21.06</v>
      </c>
      <c r="GI38" s="162">
        <v>6.2478999999999996</v>
      </c>
      <c r="GJ38" s="162">
        <v>-6.6314000000000002</v>
      </c>
      <c r="GK38" s="162">
        <v>2.4824999999999999</v>
      </c>
      <c r="GL38" s="162">
        <v>2.7799999999999998E-2</v>
      </c>
      <c r="GM38" s="163"/>
      <c r="GN38" s="162">
        <v>-11.351000000000001</v>
      </c>
      <c r="GO38" s="162">
        <v>-33.640999999999998</v>
      </c>
      <c r="GP38" s="162">
        <v>21.989000000000001</v>
      </c>
      <c r="GQ38" s="162">
        <v>-31.007000000000001</v>
      </c>
      <c r="GR38" s="162">
        <v>0.216</v>
      </c>
      <c r="GS38" s="162">
        <v>41.652999999999999</v>
      </c>
      <c r="GT38" s="162">
        <v>153.83000000000001</v>
      </c>
      <c r="GU38" s="162">
        <v>-2.2450000000000001</v>
      </c>
      <c r="GV38" s="162">
        <v>-7.7237999999999998</v>
      </c>
      <c r="GW38" s="162">
        <v>-5.2057000000000002</v>
      </c>
      <c r="GX38" s="162">
        <v>3.6970000000000001</v>
      </c>
      <c r="GY38" s="162">
        <v>10.973000000000001</v>
      </c>
      <c r="GZ38" s="162">
        <v>10.981</v>
      </c>
      <c r="HA38" s="162">
        <v>3.7370999999999999</v>
      </c>
      <c r="HB38" s="162">
        <v>21.847999999999999</v>
      </c>
      <c r="HC38" s="162">
        <v>23.678000000000001</v>
      </c>
      <c r="HD38" s="162">
        <v>2.0998999999999999</v>
      </c>
      <c r="HE38" s="162">
        <v>-6.4992999999999999</v>
      </c>
      <c r="HF38" s="162">
        <v>-46.515999999999998</v>
      </c>
      <c r="HG38" s="162">
        <v>87.65</v>
      </c>
      <c r="HH38" s="162">
        <v>45.798000000000002</v>
      </c>
      <c r="HI38" s="162">
        <v>10.922000000000001</v>
      </c>
      <c r="HJ38" s="162">
        <v>11.026</v>
      </c>
      <c r="HK38" s="162">
        <v>-7.6475</v>
      </c>
      <c r="HL38" s="162">
        <v>-6.7527999999999997</v>
      </c>
      <c r="HM38" s="162">
        <v>-10.526</v>
      </c>
      <c r="HN38" s="162">
        <v>-11.641</v>
      </c>
      <c r="HO38" s="162">
        <v>36.826000000000001</v>
      </c>
      <c r="HP38" s="162">
        <v>38.012999999999998</v>
      </c>
      <c r="HQ38" s="162">
        <v>-17.207999999999998</v>
      </c>
      <c r="HR38" s="162">
        <v>-16.538</v>
      </c>
      <c r="HS38" s="162">
        <v>-22.93</v>
      </c>
      <c r="HT38" s="162">
        <v>-22.925999999999998</v>
      </c>
      <c r="HU38" s="162">
        <v>5.7698999999999998</v>
      </c>
      <c r="HV38" s="162">
        <v>5.7398999999999996</v>
      </c>
      <c r="HW38" s="162">
        <v>-23.1</v>
      </c>
      <c r="HX38" s="162">
        <v>-23.2</v>
      </c>
      <c r="HY38" s="162">
        <v>2.6558999999999999</v>
      </c>
      <c r="HZ38" s="162">
        <v>2.88</v>
      </c>
      <c r="IA38" s="162">
        <v>22.04</v>
      </c>
      <c r="IB38" s="162">
        <v>22.620999999999999</v>
      </c>
      <c r="IC38" s="162">
        <v>22.117000000000001</v>
      </c>
      <c r="ID38" s="162">
        <v>-10.6</v>
      </c>
      <c r="IE38" s="162">
        <v>-31.2</v>
      </c>
      <c r="IF38" s="162">
        <v>6</v>
      </c>
      <c r="IG38" s="162">
        <v>5.4</v>
      </c>
      <c r="IH38" s="162">
        <v>-17.617999999999999</v>
      </c>
      <c r="II38" s="162">
        <v>-17.475999999999999</v>
      </c>
      <c r="IJ38" s="162">
        <v>-100.83</v>
      </c>
      <c r="IK38" s="162">
        <v>-0.50149999999999995</v>
      </c>
      <c r="IL38" s="162">
        <v>-302.92</v>
      </c>
      <c r="IM38" s="162">
        <v>-31.016999999999999</v>
      </c>
      <c r="IN38" s="162">
        <v>317.73</v>
      </c>
      <c r="IO38" s="162">
        <v>125.26</v>
      </c>
      <c r="IP38" s="162">
        <v>37.305999999999997</v>
      </c>
      <c r="IQ38" s="162">
        <v>100.09</v>
      </c>
      <c r="IR38" s="162">
        <v>56.956000000000003</v>
      </c>
      <c r="IS38" s="162">
        <v>65.495999999999995</v>
      </c>
      <c r="IT38" s="162">
        <v>22.562000000000001</v>
      </c>
      <c r="IU38" s="162">
        <v>19.937999999999999</v>
      </c>
      <c r="IV38" s="162">
        <v>10.298999999999999</v>
      </c>
      <c r="IW38" s="162">
        <v>244.24</v>
      </c>
      <c r="IX38" s="162">
        <v>-168.29</v>
      </c>
      <c r="IY38" s="162">
        <v>86.807000000000002</v>
      </c>
      <c r="IZ38" s="162">
        <v>-76.09</v>
      </c>
      <c r="JA38" s="162">
        <v>-4.1711999999999998</v>
      </c>
      <c r="JB38" s="162">
        <v>8.8796999999999997</v>
      </c>
      <c r="JC38" s="162">
        <v>-4.4800000000000004</v>
      </c>
      <c r="JD38" s="162">
        <v>-2.0510000000000002</v>
      </c>
      <c r="JE38" s="162">
        <v>-2.0419999999999998</v>
      </c>
      <c r="JF38" s="162">
        <v>3.44</v>
      </c>
      <c r="JG38" s="162">
        <v>-0.96</v>
      </c>
      <c r="JH38" s="162">
        <v>-3.2178</v>
      </c>
      <c r="JI38" s="162">
        <v>-3.3096000000000001</v>
      </c>
      <c r="JJ38" s="162">
        <v>15.324</v>
      </c>
      <c r="JK38" s="162">
        <v>-21.065000000000001</v>
      </c>
      <c r="JL38" s="162">
        <v>5.8</v>
      </c>
      <c r="JM38" s="162">
        <v>-0.55700000000000005</v>
      </c>
      <c r="JN38" s="162">
        <v>-0.16800000000000001</v>
      </c>
      <c r="JO38" s="162">
        <v>0</v>
      </c>
      <c r="JP38" s="162">
        <v>0</v>
      </c>
      <c r="JQ38" s="162">
        <v>4.4618000000000002</v>
      </c>
      <c r="JR38" s="162">
        <v>4.2488000000000001</v>
      </c>
      <c r="JS38" s="162">
        <v>3.1482999999999999</v>
      </c>
      <c r="JT38" s="163"/>
      <c r="JU38" s="162">
        <v>20.5</v>
      </c>
      <c r="JV38" s="162">
        <v>0</v>
      </c>
      <c r="JW38" s="162">
        <v>0.63</v>
      </c>
      <c r="JX38" s="162">
        <v>0.37</v>
      </c>
      <c r="JY38" s="162">
        <v>0</v>
      </c>
      <c r="JZ38" s="162">
        <v>-16.850000000000001</v>
      </c>
      <c r="KA38" s="162">
        <v>-21.948</v>
      </c>
      <c r="KB38" s="162">
        <v>2.7450000000000001</v>
      </c>
      <c r="KC38" s="162">
        <v>12.04</v>
      </c>
      <c r="KD38" s="162">
        <v>-17.288</v>
      </c>
      <c r="KE38" s="162">
        <v>4.3085000000000004</v>
      </c>
      <c r="KF38" s="162">
        <v>-22.7</v>
      </c>
      <c r="KG38" s="162">
        <v>8</v>
      </c>
      <c r="KH38" s="162">
        <v>0</v>
      </c>
      <c r="KI38" s="162">
        <v>-13.061</v>
      </c>
    </row>
    <row r="39" spans="1:295" ht="18" customHeight="1" x14ac:dyDescent="0.25">
      <c r="A39" s="159" t="s">
        <v>44</v>
      </c>
      <c r="B39" s="159" t="s">
        <v>739</v>
      </c>
      <c r="C39" s="162">
        <v>0</v>
      </c>
      <c r="D39" s="162">
        <v>2.6587000000000001</v>
      </c>
      <c r="E39" s="162">
        <v>-6.0980999999999996</v>
      </c>
      <c r="F39" s="162">
        <v>7.4709000000000003</v>
      </c>
      <c r="G39" s="162">
        <v>11.731999999999999</v>
      </c>
      <c r="H39" s="162">
        <v>0</v>
      </c>
      <c r="I39" s="162">
        <v>22.593</v>
      </c>
      <c r="J39" s="163"/>
      <c r="K39" s="162">
        <v>28.074000000000002</v>
      </c>
      <c r="L39" s="162">
        <v>12.769</v>
      </c>
      <c r="M39" s="162">
        <v>15.991</v>
      </c>
      <c r="N39" s="162">
        <v>-24.42</v>
      </c>
      <c r="O39" s="162">
        <v>-24.2</v>
      </c>
      <c r="P39" s="162">
        <v>2.2000000000000002</v>
      </c>
      <c r="Q39" s="162">
        <v>3.3119999999999998</v>
      </c>
      <c r="R39" s="162">
        <v>-15.398999999999999</v>
      </c>
      <c r="S39" s="162">
        <v>4.3864000000000001</v>
      </c>
      <c r="T39" s="162">
        <v>4.7084999999999999</v>
      </c>
      <c r="U39" s="162">
        <v>5.9927000000000001</v>
      </c>
      <c r="V39" s="162">
        <v>5.8558000000000003</v>
      </c>
      <c r="W39" s="163"/>
      <c r="X39" s="162">
        <v>0</v>
      </c>
      <c r="Y39" s="162">
        <v>1.635</v>
      </c>
      <c r="Z39" s="162">
        <v>1.1546000000000001</v>
      </c>
      <c r="AA39" s="163"/>
      <c r="AB39" s="162">
        <v>-0.68140000000000001</v>
      </c>
      <c r="AC39" s="162">
        <v>0.377</v>
      </c>
      <c r="AD39" s="162">
        <v>0.39100000000000001</v>
      </c>
      <c r="AE39" s="162">
        <v>1.2819</v>
      </c>
      <c r="AF39" s="163"/>
      <c r="AG39" s="162">
        <v>-6.6</v>
      </c>
      <c r="AH39" s="162">
        <v>-0.83099999999999996</v>
      </c>
      <c r="AI39" s="162">
        <v>0.30599999999999999</v>
      </c>
      <c r="AJ39" s="162">
        <v>1.47</v>
      </c>
      <c r="AK39" s="162">
        <v>1.5599000000000001</v>
      </c>
      <c r="AL39" s="162">
        <v>-10</v>
      </c>
      <c r="AM39" s="162">
        <v>-14.409000000000001</v>
      </c>
      <c r="AN39" s="162">
        <v>-14.439</v>
      </c>
      <c r="AO39" s="162">
        <v>9.3223000000000003</v>
      </c>
      <c r="AP39" s="162">
        <v>3.7820999999999998</v>
      </c>
      <c r="AQ39" s="162">
        <v>16.635999999999999</v>
      </c>
      <c r="AR39" s="162">
        <v>19.885999999999999</v>
      </c>
      <c r="AS39" s="162">
        <v>-17.59</v>
      </c>
      <c r="AT39" s="162">
        <v>6.2960000000000003</v>
      </c>
      <c r="AU39" s="162">
        <v>0</v>
      </c>
      <c r="AV39" s="162">
        <v>10.96</v>
      </c>
      <c r="AW39" s="162">
        <v>10.288</v>
      </c>
      <c r="AX39" s="162">
        <v>-18.62</v>
      </c>
      <c r="AY39" s="162">
        <v>-15.137</v>
      </c>
      <c r="AZ39" s="162">
        <v>5.5358999999999998</v>
      </c>
      <c r="BA39" s="162">
        <v>26.704000000000001</v>
      </c>
      <c r="BB39" s="162">
        <v>94.284000000000006</v>
      </c>
      <c r="BC39" s="162">
        <v>5.2664999999999997</v>
      </c>
      <c r="BD39" s="162">
        <v>-5.3998999999999997</v>
      </c>
      <c r="BE39" s="162">
        <v>-5.4999000000000002</v>
      </c>
      <c r="BF39" s="162">
        <v>-26.986999999999998</v>
      </c>
      <c r="BG39" s="162">
        <v>0</v>
      </c>
      <c r="BH39" s="162">
        <v>-3.5676999999999999</v>
      </c>
      <c r="BI39" s="162">
        <v>1.3141</v>
      </c>
      <c r="BJ39" s="162">
        <v>9.8879000000000001</v>
      </c>
      <c r="BK39" s="162">
        <v>9.6608000000000001</v>
      </c>
      <c r="BL39" s="162">
        <v>8.1575000000000006</v>
      </c>
      <c r="BM39" s="162">
        <v>5.3693999999999997</v>
      </c>
      <c r="BN39" s="162">
        <v>-89.876000000000005</v>
      </c>
      <c r="BO39" s="162">
        <v>63.142000000000003</v>
      </c>
      <c r="BP39" s="162">
        <v>63.051000000000002</v>
      </c>
      <c r="BQ39" s="162">
        <v>-53.91</v>
      </c>
      <c r="BR39" s="162">
        <v>-72.745000000000005</v>
      </c>
      <c r="BS39" s="162">
        <v>-9.1669</v>
      </c>
      <c r="BT39" s="163"/>
      <c r="BU39" s="163"/>
      <c r="BV39" s="162">
        <v>39.119</v>
      </c>
      <c r="BW39" s="162">
        <v>16.11</v>
      </c>
      <c r="BX39" s="162">
        <v>11.02</v>
      </c>
      <c r="BY39" s="162">
        <v>-2.2898999999999998</v>
      </c>
      <c r="BZ39" s="162">
        <v>19.190000000000001</v>
      </c>
      <c r="CA39" s="163"/>
      <c r="CB39" s="162">
        <v>-23.17</v>
      </c>
      <c r="CC39" s="162">
        <v>30.875</v>
      </c>
      <c r="CD39" s="163"/>
      <c r="CE39" s="162">
        <v>-3.7372999999999998</v>
      </c>
      <c r="CF39" s="162">
        <v>-30.853999999999999</v>
      </c>
      <c r="CG39" s="162">
        <v>-30.779</v>
      </c>
      <c r="CH39" s="162">
        <v>8.7842000000000002</v>
      </c>
      <c r="CI39" s="162">
        <v>7.5442999999999998</v>
      </c>
      <c r="CJ39" s="162">
        <v>2.88</v>
      </c>
      <c r="CK39" s="162">
        <v>6.4119999999999999</v>
      </c>
      <c r="CL39" s="162">
        <v>82.099000000000004</v>
      </c>
      <c r="CM39" s="162">
        <v>-15.898999999999999</v>
      </c>
      <c r="CN39" s="162">
        <v>-4.8699000000000003</v>
      </c>
      <c r="CO39" s="162">
        <v>41.656999999999996</v>
      </c>
      <c r="CP39" s="162">
        <v>40.511000000000003</v>
      </c>
      <c r="CQ39" s="162">
        <v>40.018999999999998</v>
      </c>
      <c r="CR39" s="162">
        <v>43.902999999999999</v>
      </c>
      <c r="CS39" s="162">
        <v>45.140999999999998</v>
      </c>
      <c r="CT39" s="162">
        <v>-31.131</v>
      </c>
      <c r="CU39" s="162">
        <v>-50.829000000000001</v>
      </c>
      <c r="CV39" s="162">
        <v>2.0457000000000001</v>
      </c>
      <c r="CW39" s="162">
        <v>3.7856000000000001</v>
      </c>
      <c r="CX39" s="162">
        <v>39.168999999999997</v>
      </c>
      <c r="CY39" s="163"/>
      <c r="CZ39" s="163"/>
      <c r="DA39" s="162">
        <v>20.021999999999998</v>
      </c>
      <c r="DB39" s="162">
        <v>-17.02</v>
      </c>
      <c r="DC39" s="162">
        <v>25.512</v>
      </c>
      <c r="DD39" s="162">
        <v>-7.8007</v>
      </c>
      <c r="DE39" s="162">
        <v>-7.9393000000000002</v>
      </c>
      <c r="DF39" s="162">
        <v>34.387</v>
      </c>
      <c r="DG39" s="162">
        <v>1.37E-2</v>
      </c>
      <c r="DH39" s="162">
        <v>-9.2106999999999992</v>
      </c>
      <c r="DI39" s="162">
        <v>-21.1</v>
      </c>
      <c r="DJ39" s="162">
        <v>-21.2</v>
      </c>
      <c r="DK39" s="162">
        <v>-2.8601000000000001</v>
      </c>
      <c r="DL39" s="162">
        <v>18.145</v>
      </c>
      <c r="DM39" s="162">
        <v>61.198</v>
      </c>
      <c r="DN39" s="162">
        <v>31.919</v>
      </c>
      <c r="DO39" s="162">
        <v>19.489999999999998</v>
      </c>
      <c r="DP39" s="162">
        <v>-7.87</v>
      </c>
      <c r="DQ39" s="162">
        <v>17.712</v>
      </c>
      <c r="DR39" s="163"/>
      <c r="DS39" s="162">
        <v>-3.96</v>
      </c>
      <c r="DT39" s="162">
        <v>-4.1398999999999999</v>
      </c>
      <c r="DU39" s="163"/>
      <c r="DV39" s="163"/>
      <c r="DW39" s="162">
        <v>-30.780999999999999</v>
      </c>
      <c r="DX39" s="162">
        <v>-15.680999999999999</v>
      </c>
      <c r="DY39" s="162">
        <v>-45.862000000000002</v>
      </c>
      <c r="DZ39" s="162">
        <v>-44.072000000000003</v>
      </c>
      <c r="EA39" s="162">
        <v>62.319000000000003</v>
      </c>
      <c r="EB39" s="162">
        <v>31.925000000000001</v>
      </c>
      <c r="EC39" s="162">
        <v>19.706</v>
      </c>
      <c r="ED39" s="162">
        <v>20.254000000000001</v>
      </c>
      <c r="EE39" s="162">
        <v>-7.5106000000000002</v>
      </c>
      <c r="EF39" s="162">
        <v>-18.667999999999999</v>
      </c>
      <c r="EG39" s="162">
        <v>-14.949</v>
      </c>
      <c r="EH39" s="162">
        <v>-14.311999999999999</v>
      </c>
      <c r="EI39" s="162">
        <v>-32.271999999999998</v>
      </c>
      <c r="EJ39" s="162">
        <v>0</v>
      </c>
      <c r="EK39" s="162">
        <v>-15.882</v>
      </c>
      <c r="EL39" s="162">
        <v>-15.273</v>
      </c>
      <c r="EM39" s="162">
        <v>22.452999999999999</v>
      </c>
      <c r="EN39" s="162">
        <v>-0.15090000000000001</v>
      </c>
      <c r="EO39" s="162">
        <v>-4.0099999999999997E-2</v>
      </c>
      <c r="EP39" s="162">
        <v>0</v>
      </c>
      <c r="EQ39" s="162">
        <v>-34.112000000000002</v>
      </c>
      <c r="ER39" s="162">
        <v>-33.298999999999999</v>
      </c>
      <c r="ES39" s="162">
        <v>7.5347999999999997</v>
      </c>
      <c r="ET39" s="162">
        <v>17.52</v>
      </c>
      <c r="EU39" s="162">
        <v>-20.289000000000001</v>
      </c>
      <c r="EV39" s="162">
        <v>2.4</v>
      </c>
      <c r="EW39" s="162">
        <v>6.6974999999999998</v>
      </c>
      <c r="EX39" s="162">
        <v>-6.4375</v>
      </c>
      <c r="EY39" s="162">
        <v>-10.843</v>
      </c>
      <c r="EZ39" s="162">
        <v>-10.817</v>
      </c>
      <c r="FA39" s="162">
        <v>8.5050000000000008</v>
      </c>
      <c r="FB39" s="162">
        <v>2.0417000000000001</v>
      </c>
      <c r="FC39" s="162">
        <v>-20.309000000000001</v>
      </c>
      <c r="FD39" s="162">
        <v>5.3901000000000003</v>
      </c>
      <c r="FE39" s="162">
        <v>0</v>
      </c>
      <c r="FF39" s="162">
        <v>0</v>
      </c>
      <c r="FG39" s="162">
        <v>0</v>
      </c>
      <c r="FH39" s="162">
        <v>0</v>
      </c>
      <c r="FI39" s="162">
        <v>0</v>
      </c>
      <c r="FJ39" s="162">
        <v>14.066000000000001</v>
      </c>
      <c r="FK39" s="162">
        <v>13.731</v>
      </c>
      <c r="FL39" s="162">
        <v>9.8798999999999992</v>
      </c>
      <c r="FM39" s="162">
        <v>31.635000000000002</v>
      </c>
      <c r="FN39" s="162">
        <v>31.306000000000001</v>
      </c>
      <c r="FO39" s="162">
        <v>14.387</v>
      </c>
      <c r="FP39" s="162">
        <v>29.628</v>
      </c>
      <c r="FQ39" s="162">
        <v>17.681999999999999</v>
      </c>
      <c r="FR39" s="162">
        <v>-10.169</v>
      </c>
      <c r="FS39" s="162">
        <v>-2.9163999999999999</v>
      </c>
      <c r="FT39" s="162">
        <v>0.3765</v>
      </c>
      <c r="FU39" s="162">
        <v>2.6</v>
      </c>
      <c r="FV39" s="162">
        <v>3.07</v>
      </c>
      <c r="FW39" s="162">
        <v>-17.315000000000001</v>
      </c>
      <c r="FX39" s="162">
        <v>2.6436999999999999</v>
      </c>
      <c r="FY39" s="162">
        <v>7.9019000000000004</v>
      </c>
      <c r="FZ39" s="162">
        <v>0.8</v>
      </c>
      <c r="GA39" s="162">
        <v>1.0710999999999999</v>
      </c>
      <c r="GB39" s="162">
        <v>14.489000000000001</v>
      </c>
      <c r="GC39" s="162">
        <v>-38.079000000000001</v>
      </c>
      <c r="GD39" s="163"/>
      <c r="GE39" s="162">
        <v>-2.1899000000000002</v>
      </c>
      <c r="GF39" s="163"/>
      <c r="GG39" s="162">
        <v>-0.1</v>
      </c>
      <c r="GH39" s="162">
        <v>20.954999999999998</v>
      </c>
      <c r="GI39" s="162">
        <v>6.7041000000000004</v>
      </c>
      <c r="GJ39" s="162">
        <v>-7.1567999999999996</v>
      </c>
      <c r="GK39" s="162">
        <v>2.6082999999999998</v>
      </c>
      <c r="GL39" s="162">
        <v>2.7799999999999998E-2</v>
      </c>
      <c r="GM39" s="163"/>
      <c r="GN39" s="162">
        <v>-10.856999999999999</v>
      </c>
      <c r="GO39" s="162">
        <v>-33.625999999999998</v>
      </c>
      <c r="GP39" s="162">
        <v>21.285</v>
      </c>
      <c r="GQ39" s="162">
        <v>-31.427</v>
      </c>
      <c r="GR39" s="162">
        <v>0</v>
      </c>
      <c r="GS39" s="162">
        <v>40.805</v>
      </c>
      <c r="GT39" s="162">
        <v>153.93</v>
      </c>
      <c r="GU39" s="162">
        <v>-1.9195</v>
      </c>
      <c r="GV39" s="162">
        <v>-6.7667000000000002</v>
      </c>
      <c r="GW39" s="162">
        <v>-6.2385000000000002</v>
      </c>
      <c r="GX39" s="162">
        <v>3.331</v>
      </c>
      <c r="GY39" s="162">
        <v>11.148999999999999</v>
      </c>
      <c r="GZ39" s="163"/>
      <c r="HA39" s="162">
        <v>3</v>
      </c>
      <c r="HB39" s="162">
        <v>23.477</v>
      </c>
      <c r="HC39" s="162">
        <v>24.917999999999999</v>
      </c>
      <c r="HD39" s="162">
        <v>3.3498999999999999</v>
      </c>
      <c r="HE39" s="162">
        <v>-9.0959000000000003</v>
      </c>
      <c r="HF39" s="162">
        <v>-46.866999999999997</v>
      </c>
      <c r="HG39" s="162">
        <v>90.525999999999996</v>
      </c>
      <c r="HH39" s="162">
        <v>47.725000000000001</v>
      </c>
      <c r="HI39" s="162">
        <v>12.863</v>
      </c>
      <c r="HJ39" s="162">
        <v>11.898999999999999</v>
      </c>
      <c r="HK39" s="163"/>
      <c r="HL39" s="162">
        <v>-7.5660999999999996</v>
      </c>
      <c r="HM39" s="162">
        <v>0</v>
      </c>
      <c r="HN39" s="162">
        <v>-12.323</v>
      </c>
      <c r="HO39" s="162">
        <v>36.826000000000001</v>
      </c>
      <c r="HP39" s="162">
        <v>38.012999999999998</v>
      </c>
      <c r="HQ39" s="163"/>
      <c r="HR39" s="162">
        <v>-13.648999999999999</v>
      </c>
      <c r="HS39" s="163"/>
      <c r="HT39" s="162">
        <v>-21.202000000000002</v>
      </c>
      <c r="HU39" s="162">
        <v>1.5399</v>
      </c>
      <c r="HV39" s="162">
        <v>1.5499000000000001</v>
      </c>
      <c r="HW39" s="162">
        <v>-20.100000000000001</v>
      </c>
      <c r="HX39" s="162">
        <v>-21</v>
      </c>
      <c r="HY39" s="162">
        <v>2.6375999999999999</v>
      </c>
      <c r="HZ39" s="162">
        <v>-0.16</v>
      </c>
      <c r="IA39" s="162">
        <v>20.952000000000002</v>
      </c>
      <c r="IB39" s="162">
        <v>22.608000000000001</v>
      </c>
      <c r="IC39" s="162">
        <v>22.640999999999998</v>
      </c>
      <c r="ID39" s="162">
        <v>-11</v>
      </c>
      <c r="IE39" s="162">
        <v>-30.298999999999999</v>
      </c>
      <c r="IF39" s="162">
        <v>4.6999000000000004</v>
      </c>
      <c r="IG39" s="162">
        <v>4</v>
      </c>
      <c r="IH39" s="162">
        <v>-17.427</v>
      </c>
      <c r="II39" s="162">
        <v>-17.274999999999999</v>
      </c>
      <c r="IJ39" s="162">
        <v>-99.59</v>
      </c>
      <c r="IK39" s="162">
        <v>-2.2482000000000002</v>
      </c>
      <c r="IL39" s="162">
        <v>-301.73</v>
      </c>
      <c r="IM39" s="162">
        <v>-30.587</v>
      </c>
      <c r="IN39" s="162">
        <v>321.51</v>
      </c>
      <c r="IO39" s="162">
        <v>127.18</v>
      </c>
      <c r="IP39" s="162">
        <v>32.621000000000002</v>
      </c>
      <c r="IQ39" s="162">
        <v>94.043999999999997</v>
      </c>
      <c r="IR39" s="162">
        <v>58.942</v>
      </c>
      <c r="IS39" s="162">
        <v>64.980999999999995</v>
      </c>
      <c r="IT39" s="162">
        <v>19.341999999999999</v>
      </c>
      <c r="IU39" s="162">
        <v>16.12</v>
      </c>
      <c r="IV39" s="163"/>
      <c r="IW39" s="162">
        <v>248.86</v>
      </c>
      <c r="IX39" s="162">
        <v>-167.47</v>
      </c>
      <c r="IY39" s="162">
        <v>91.805000000000007</v>
      </c>
      <c r="IZ39" s="162">
        <v>-81.231999999999999</v>
      </c>
      <c r="JA39" s="162">
        <v>-4.3102999999999998</v>
      </c>
      <c r="JB39" s="162">
        <v>8.8796999999999997</v>
      </c>
      <c r="JC39" s="163"/>
      <c r="JD39" s="162">
        <v>-2.1029</v>
      </c>
      <c r="JE39" s="162">
        <v>-2.101</v>
      </c>
      <c r="JF39" s="163"/>
      <c r="JG39" s="162">
        <v>-0.24</v>
      </c>
      <c r="JH39" s="163"/>
      <c r="JI39" s="162">
        <v>-3.923</v>
      </c>
      <c r="JJ39" s="162">
        <v>15.529</v>
      </c>
      <c r="JK39" s="162">
        <v>-20.741</v>
      </c>
      <c r="JL39" s="162">
        <v>6.9</v>
      </c>
      <c r="JM39" s="162">
        <v>2.1110000000000002</v>
      </c>
      <c r="JN39" s="162">
        <v>2.4140000000000001</v>
      </c>
      <c r="JO39" s="162">
        <v>0</v>
      </c>
      <c r="JP39" s="162">
        <v>0</v>
      </c>
      <c r="JQ39" s="162">
        <v>5.2954999999999997</v>
      </c>
      <c r="JR39" s="162">
        <v>3.2391999999999999</v>
      </c>
      <c r="JS39" s="162">
        <v>3.4382000000000001</v>
      </c>
      <c r="JT39" s="163"/>
      <c r="JU39" s="162">
        <v>18.899000000000001</v>
      </c>
      <c r="JV39" s="162">
        <v>0</v>
      </c>
      <c r="JW39" s="162">
        <v>0.5</v>
      </c>
      <c r="JX39" s="162">
        <v>0.37</v>
      </c>
      <c r="JY39" s="162">
        <v>0</v>
      </c>
      <c r="JZ39" s="162">
        <v>-15.839</v>
      </c>
      <c r="KA39" s="162">
        <v>-21.251000000000001</v>
      </c>
      <c r="KB39" s="162">
        <v>0</v>
      </c>
      <c r="KC39" s="162">
        <v>11.574</v>
      </c>
      <c r="KD39" s="162">
        <v>-16.600999999999999</v>
      </c>
      <c r="KE39" s="162">
        <v>4.2081999999999997</v>
      </c>
      <c r="KF39" s="163"/>
      <c r="KG39" s="162">
        <v>7.3</v>
      </c>
      <c r="KH39" s="162">
        <v>0</v>
      </c>
      <c r="KI39" s="162">
        <v>-10.837</v>
      </c>
    </row>
    <row r="40" spans="1:295" ht="18" customHeight="1" x14ac:dyDescent="0.25">
      <c r="A40" s="159" t="s">
        <v>44</v>
      </c>
      <c r="B40" s="159" t="s">
        <v>740</v>
      </c>
      <c r="C40" s="164">
        <v>0</v>
      </c>
      <c r="D40" s="164">
        <v>2.2664</v>
      </c>
      <c r="E40" s="164">
        <v>-5.3997000000000002</v>
      </c>
      <c r="F40" s="164">
        <v>10.416</v>
      </c>
      <c r="G40" s="164">
        <v>11.457000000000001</v>
      </c>
      <c r="H40" s="164">
        <v>0</v>
      </c>
      <c r="I40" s="164">
        <v>22.023</v>
      </c>
      <c r="J40" s="165"/>
      <c r="K40" s="164">
        <v>28.847999999999999</v>
      </c>
      <c r="L40" s="164">
        <v>12.728</v>
      </c>
      <c r="M40" s="164">
        <v>16.082000000000001</v>
      </c>
      <c r="N40" s="164">
        <v>-24.42</v>
      </c>
      <c r="O40" s="164">
        <v>-24.2</v>
      </c>
      <c r="P40" s="164">
        <v>-2.2000000000000002</v>
      </c>
      <c r="Q40" s="164">
        <v>4.1398999999999999</v>
      </c>
      <c r="R40" s="164">
        <v>-15.398999999999999</v>
      </c>
      <c r="S40" s="164">
        <v>4.1157000000000004</v>
      </c>
      <c r="T40" s="164">
        <v>3.5097</v>
      </c>
      <c r="U40" s="164">
        <v>6.0217000000000001</v>
      </c>
      <c r="V40" s="164">
        <v>6.0720000000000001</v>
      </c>
      <c r="W40" s="165"/>
      <c r="X40" s="164">
        <v>0</v>
      </c>
      <c r="Y40" s="164">
        <v>1.8704000000000001</v>
      </c>
      <c r="Z40" s="164">
        <v>1.0964</v>
      </c>
      <c r="AA40" s="165"/>
      <c r="AB40" s="164">
        <v>-0.98250000000000004</v>
      </c>
      <c r="AC40" s="164">
        <v>9.6000000000000002E-2</v>
      </c>
      <c r="AD40" s="164">
        <v>0.13800000000000001</v>
      </c>
      <c r="AE40" s="164">
        <v>1.2819</v>
      </c>
      <c r="AF40" s="165"/>
      <c r="AG40" s="164">
        <v>-8.8000000000000007</v>
      </c>
      <c r="AH40" s="164">
        <v>-1.052</v>
      </c>
      <c r="AI40" s="164">
        <v>0.29499999999999998</v>
      </c>
      <c r="AJ40" s="164">
        <v>-4.1500000000000004</v>
      </c>
      <c r="AK40" s="164">
        <v>-4.0399000000000003</v>
      </c>
      <c r="AL40" s="164">
        <v>-10</v>
      </c>
      <c r="AM40" s="164">
        <v>-13.75</v>
      </c>
      <c r="AN40" s="164">
        <v>-13.859</v>
      </c>
      <c r="AO40" s="164">
        <v>8.9327000000000005</v>
      </c>
      <c r="AP40" s="164">
        <v>3.6568000000000001</v>
      </c>
      <c r="AQ40" s="164">
        <v>21.021999999999998</v>
      </c>
      <c r="AR40" s="164">
        <v>24.553999999999998</v>
      </c>
      <c r="AS40" s="164">
        <v>-16.995000000000001</v>
      </c>
      <c r="AT40" s="164">
        <v>2.9470999999999998</v>
      </c>
      <c r="AU40" s="164">
        <v>0</v>
      </c>
      <c r="AV40" s="164">
        <v>12.222</v>
      </c>
      <c r="AW40" s="164">
        <v>9.3199000000000005</v>
      </c>
      <c r="AX40" s="164">
        <v>-19.423999999999999</v>
      </c>
      <c r="AY40" s="164">
        <v>-15.673</v>
      </c>
      <c r="AZ40" s="164">
        <v>6.3250000000000002</v>
      </c>
      <c r="BA40" s="164">
        <v>36.935000000000002</v>
      </c>
      <c r="BB40" s="164">
        <v>88.454999999999998</v>
      </c>
      <c r="BC40" s="164">
        <v>5.8174000000000001</v>
      </c>
      <c r="BD40" s="164">
        <v>-5.7999000000000001</v>
      </c>
      <c r="BE40" s="164">
        <v>-5.6999000000000004</v>
      </c>
      <c r="BF40" s="164">
        <v>-26.029</v>
      </c>
      <c r="BG40" s="164">
        <v>0</v>
      </c>
      <c r="BH40" s="164">
        <v>-3.7721</v>
      </c>
      <c r="BI40" s="164">
        <v>1.3141</v>
      </c>
      <c r="BJ40" s="164">
        <v>9.9402000000000008</v>
      </c>
      <c r="BK40" s="164">
        <v>9.6248000000000005</v>
      </c>
      <c r="BL40" s="164">
        <v>8.6618999999999993</v>
      </c>
      <c r="BM40" s="164">
        <v>5.6440999999999999</v>
      </c>
      <c r="BN40" s="164">
        <v>-125.15</v>
      </c>
      <c r="BO40" s="164">
        <v>60.365000000000002</v>
      </c>
      <c r="BP40" s="164">
        <v>60.304000000000002</v>
      </c>
      <c r="BQ40" s="164">
        <v>-24.997</v>
      </c>
      <c r="BR40" s="164">
        <v>-93.015000000000001</v>
      </c>
      <c r="BS40" s="164">
        <v>-9.1669</v>
      </c>
      <c r="BT40" s="165"/>
      <c r="BU40" s="165"/>
      <c r="BV40" s="164">
        <v>39.359000000000002</v>
      </c>
      <c r="BW40" s="164">
        <v>16.149000000000001</v>
      </c>
      <c r="BX40" s="164">
        <v>10.77</v>
      </c>
      <c r="BY40" s="164">
        <v>-2.67</v>
      </c>
      <c r="BZ40" s="164">
        <v>19.138999999999999</v>
      </c>
      <c r="CA40" s="165"/>
      <c r="CB40" s="164">
        <v>-23.036000000000001</v>
      </c>
      <c r="CC40" s="164">
        <v>32.100999999999999</v>
      </c>
      <c r="CD40" s="165"/>
      <c r="CE40" s="164">
        <v>-3.6840999999999999</v>
      </c>
      <c r="CF40" s="164">
        <v>-30.704999999999998</v>
      </c>
      <c r="CG40" s="164">
        <v>-30.716000000000001</v>
      </c>
      <c r="CH40" s="164">
        <v>9.9057999999999993</v>
      </c>
      <c r="CI40" s="164">
        <v>6.4006999999999996</v>
      </c>
      <c r="CJ40" s="164">
        <v>2.88</v>
      </c>
      <c r="CK40" s="164">
        <v>6.4119999999999999</v>
      </c>
      <c r="CL40" s="164">
        <v>79.3</v>
      </c>
      <c r="CM40" s="164">
        <v>-14.1</v>
      </c>
      <c r="CN40" s="164">
        <v>-5.03</v>
      </c>
      <c r="CO40" s="164">
        <v>39.774999999999999</v>
      </c>
      <c r="CP40" s="164">
        <v>39.530999999999999</v>
      </c>
      <c r="CQ40" s="164">
        <v>38.972000000000001</v>
      </c>
      <c r="CR40" s="164">
        <v>44.1</v>
      </c>
      <c r="CS40" s="164">
        <v>43.134999999999998</v>
      </c>
      <c r="CT40" s="164">
        <v>-24.486999999999998</v>
      </c>
      <c r="CU40" s="164">
        <v>-49.213999999999999</v>
      </c>
      <c r="CV40" s="164">
        <v>1.8528</v>
      </c>
      <c r="CW40" s="164">
        <v>3.9396</v>
      </c>
      <c r="CX40" s="164">
        <v>39.65</v>
      </c>
      <c r="CY40" s="165"/>
      <c r="CZ40" s="165"/>
      <c r="DA40" s="164">
        <v>19.827000000000002</v>
      </c>
      <c r="DB40" s="164">
        <v>-16.719000000000001</v>
      </c>
      <c r="DC40" s="164">
        <v>25.512</v>
      </c>
      <c r="DD40" s="164">
        <v>-7.3644999999999996</v>
      </c>
      <c r="DE40" s="164">
        <v>-8.0068999999999999</v>
      </c>
      <c r="DF40" s="164">
        <v>30.584</v>
      </c>
      <c r="DG40" s="164">
        <v>1.38E-2</v>
      </c>
      <c r="DH40" s="164">
        <v>-8.8956999999999997</v>
      </c>
      <c r="DI40" s="164">
        <v>-18.798999999999999</v>
      </c>
      <c r="DJ40" s="164">
        <v>-20.899000000000001</v>
      </c>
      <c r="DK40" s="164">
        <v>-2.6354000000000002</v>
      </c>
      <c r="DL40" s="164">
        <v>17.957999999999998</v>
      </c>
      <c r="DM40" s="164">
        <v>62.143999999999998</v>
      </c>
      <c r="DN40" s="164">
        <v>31.919</v>
      </c>
      <c r="DO40" s="164">
        <v>19.22</v>
      </c>
      <c r="DP40" s="164">
        <v>-8.14</v>
      </c>
      <c r="DQ40" s="164">
        <v>17.158000000000001</v>
      </c>
      <c r="DR40" s="165"/>
      <c r="DS40" s="164">
        <v>-4.8600000000000003</v>
      </c>
      <c r="DT40" s="164">
        <v>-5</v>
      </c>
      <c r="DU40" s="165"/>
      <c r="DV40" s="165"/>
      <c r="DW40" s="164">
        <v>-29.036000000000001</v>
      </c>
      <c r="DX40" s="164">
        <v>-15.199</v>
      </c>
      <c r="DY40" s="164">
        <v>-44.2</v>
      </c>
      <c r="DZ40" s="164">
        <v>-42.872</v>
      </c>
      <c r="EA40" s="164">
        <v>61.122999999999998</v>
      </c>
      <c r="EB40" s="164">
        <v>31.533000000000001</v>
      </c>
      <c r="EC40" s="164">
        <v>19.719000000000001</v>
      </c>
      <c r="ED40" s="164">
        <v>20.867999999999999</v>
      </c>
      <c r="EE40" s="164">
        <v>-8.6359999999999992</v>
      </c>
      <c r="EF40" s="164">
        <v>-18.652000000000001</v>
      </c>
      <c r="EG40" s="164">
        <v>-14.468</v>
      </c>
      <c r="EH40" s="164">
        <v>-42.917999999999999</v>
      </c>
      <c r="EI40" s="164">
        <v>-34.960999999999999</v>
      </c>
      <c r="EJ40" s="164">
        <v>0</v>
      </c>
      <c r="EK40" s="164">
        <v>-14.423</v>
      </c>
      <c r="EL40" s="164">
        <v>-14.794</v>
      </c>
      <c r="EM40" s="164">
        <v>23.221</v>
      </c>
      <c r="EN40" s="164">
        <v>1.2293000000000001</v>
      </c>
      <c r="EO40" s="164">
        <v>-1.2503</v>
      </c>
      <c r="EP40" s="164">
        <v>-11.78</v>
      </c>
      <c r="EQ40" s="164">
        <v>-33.340000000000003</v>
      </c>
      <c r="ER40" s="164">
        <v>-35.616999999999997</v>
      </c>
      <c r="ES40" s="164">
        <v>6.2508999999999997</v>
      </c>
      <c r="ET40" s="164">
        <v>17.379000000000001</v>
      </c>
      <c r="EU40" s="164">
        <v>-18.289000000000001</v>
      </c>
      <c r="EV40" s="164">
        <v>-4.3</v>
      </c>
      <c r="EW40" s="164">
        <v>6.3799000000000001</v>
      </c>
      <c r="EX40" s="164">
        <v>-4.2903000000000002</v>
      </c>
      <c r="EY40" s="164">
        <v>-9.7055000000000007</v>
      </c>
      <c r="EZ40" s="164">
        <v>-10.006</v>
      </c>
      <c r="FA40" s="164">
        <v>6.3924000000000003</v>
      </c>
      <c r="FB40" s="164">
        <v>-3.1535000000000002</v>
      </c>
      <c r="FC40" s="164">
        <v>-18.45</v>
      </c>
      <c r="FD40" s="164">
        <v>6.1714000000000002</v>
      </c>
      <c r="FE40" s="164">
        <v>0</v>
      </c>
      <c r="FF40" s="164">
        <v>0</v>
      </c>
      <c r="FG40" s="164">
        <v>0</v>
      </c>
      <c r="FH40" s="164">
        <v>0</v>
      </c>
      <c r="FI40" s="164">
        <v>0</v>
      </c>
      <c r="FJ40" s="164">
        <v>14.736000000000001</v>
      </c>
      <c r="FK40" s="164">
        <v>13.563000000000001</v>
      </c>
      <c r="FL40" s="164">
        <v>10.047000000000001</v>
      </c>
      <c r="FM40" s="164">
        <v>30.861999999999998</v>
      </c>
      <c r="FN40" s="164">
        <v>30.395</v>
      </c>
      <c r="FO40" s="164">
        <v>14.413</v>
      </c>
      <c r="FP40" s="164">
        <v>29.097999999999999</v>
      </c>
      <c r="FQ40" s="164">
        <v>16.808</v>
      </c>
      <c r="FR40" s="164">
        <v>-11.039</v>
      </c>
      <c r="FS40" s="164">
        <v>-3.1105</v>
      </c>
      <c r="FT40" s="164">
        <v>0.35</v>
      </c>
      <c r="FU40" s="164">
        <v>1.83</v>
      </c>
      <c r="FV40" s="164">
        <v>2.9</v>
      </c>
      <c r="FW40" s="164">
        <v>-16.988</v>
      </c>
      <c r="FX40" s="164">
        <v>2.754</v>
      </c>
      <c r="FY40" s="164">
        <v>7.7268999999999997</v>
      </c>
      <c r="FZ40" s="164">
        <v>0.7</v>
      </c>
      <c r="GA40" s="164">
        <v>1.0739000000000001</v>
      </c>
      <c r="GB40" s="164">
        <v>13.648999999999999</v>
      </c>
      <c r="GC40" s="164">
        <v>-36.390999999999998</v>
      </c>
      <c r="GD40" s="165"/>
      <c r="GE40" s="164">
        <v>-1.7299</v>
      </c>
      <c r="GF40" s="165"/>
      <c r="GG40" s="164">
        <v>-0.1</v>
      </c>
      <c r="GH40" s="164">
        <v>20.241</v>
      </c>
      <c r="GI40" s="164">
        <v>6.4172000000000002</v>
      </c>
      <c r="GJ40" s="164">
        <v>-7.0141</v>
      </c>
      <c r="GK40" s="164">
        <v>2.6356000000000002</v>
      </c>
      <c r="GL40" s="164">
        <v>2.7799999999999998E-2</v>
      </c>
      <c r="GM40" s="165"/>
      <c r="GN40" s="164">
        <v>-10.856999999999999</v>
      </c>
      <c r="GO40" s="164">
        <v>-33.597999999999999</v>
      </c>
      <c r="GP40" s="164">
        <v>20.437000000000001</v>
      </c>
      <c r="GQ40" s="164">
        <v>-30.082999999999998</v>
      </c>
      <c r="GR40" s="164">
        <v>0</v>
      </c>
      <c r="GS40" s="164">
        <v>34.585999999999999</v>
      </c>
      <c r="GT40" s="164">
        <v>148.22</v>
      </c>
      <c r="GU40" s="164">
        <v>-2.4744999999999999</v>
      </c>
      <c r="GV40" s="164">
        <v>-6.2256999999999998</v>
      </c>
      <c r="GW40" s="164">
        <v>-6.6239999999999997</v>
      </c>
      <c r="GX40" s="164">
        <v>3.1295000000000002</v>
      </c>
      <c r="GY40" s="164">
        <v>10.863</v>
      </c>
      <c r="GZ40" s="165"/>
      <c r="HA40" s="164">
        <v>2.4788999999999999</v>
      </c>
      <c r="HB40" s="164">
        <v>25.108000000000001</v>
      </c>
      <c r="HC40" s="164">
        <v>26.687000000000001</v>
      </c>
      <c r="HD40" s="164">
        <v>4.1900000000000004</v>
      </c>
      <c r="HE40" s="164">
        <v>-8.5632999999999999</v>
      </c>
      <c r="HF40" s="164">
        <v>-51.95</v>
      </c>
      <c r="HG40" s="164">
        <v>94.212000000000003</v>
      </c>
      <c r="HH40" s="164">
        <v>51.064999999999998</v>
      </c>
      <c r="HI40" s="164">
        <v>13.204000000000001</v>
      </c>
      <c r="HJ40" s="164">
        <v>12.965</v>
      </c>
      <c r="HK40" s="165"/>
      <c r="HL40" s="164">
        <v>-7.1456</v>
      </c>
      <c r="HM40" s="164">
        <v>0</v>
      </c>
      <c r="HN40" s="164">
        <v>-13.180999999999999</v>
      </c>
      <c r="HO40" s="165"/>
      <c r="HP40" s="165"/>
      <c r="HQ40" s="165"/>
      <c r="HR40" s="164">
        <v>-13.340999999999999</v>
      </c>
      <c r="HS40" s="165"/>
      <c r="HT40" s="164">
        <v>-21.064</v>
      </c>
      <c r="HU40" s="164">
        <v>2.4900000000000002</v>
      </c>
      <c r="HV40" s="164">
        <v>2.48</v>
      </c>
      <c r="HW40" s="164">
        <v>-21</v>
      </c>
      <c r="HX40" s="164">
        <v>-21</v>
      </c>
      <c r="HY40" s="164">
        <v>2.5680000000000001</v>
      </c>
      <c r="HZ40" s="164">
        <v>-2.64</v>
      </c>
      <c r="IA40" s="164">
        <v>24.266999999999999</v>
      </c>
      <c r="IB40" s="164">
        <v>23.343</v>
      </c>
      <c r="IC40" s="164">
        <v>23.835000000000001</v>
      </c>
      <c r="ID40" s="164">
        <v>-10.6</v>
      </c>
      <c r="IE40" s="164">
        <v>-29.399000000000001</v>
      </c>
      <c r="IF40" s="164">
        <v>3.9</v>
      </c>
      <c r="IG40" s="164">
        <v>3.2</v>
      </c>
      <c r="IH40" s="164">
        <v>-17.241</v>
      </c>
      <c r="II40" s="164">
        <v>-17.305</v>
      </c>
      <c r="IJ40" s="164">
        <v>-100.28</v>
      </c>
      <c r="IK40" s="164">
        <v>0.22989999999999999</v>
      </c>
      <c r="IL40" s="164">
        <v>-305.67</v>
      </c>
      <c r="IM40" s="164">
        <v>-34.151000000000003</v>
      </c>
      <c r="IN40" s="164">
        <v>328</v>
      </c>
      <c r="IO40" s="164">
        <v>132.72</v>
      </c>
      <c r="IP40" s="164">
        <v>32.61</v>
      </c>
      <c r="IQ40" s="164">
        <v>93.037000000000006</v>
      </c>
      <c r="IR40" s="164">
        <v>59.398000000000003</v>
      </c>
      <c r="IS40" s="164">
        <v>73.531999999999996</v>
      </c>
      <c r="IT40" s="164">
        <v>20.661999999999999</v>
      </c>
      <c r="IU40" s="164">
        <v>18.768999999999998</v>
      </c>
      <c r="IV40" s="165"/>
      <c r="IW40" s="164">
        <v>255.65</v>
      </c>
      <c r="IX40" s="164">
        <v>-168.93</v>
      </c>
      <c r="IY40" s="164">
        <v>96.478999999999999</v>
      </c>
      <c r="IZ40" s="164">
        <v>-84.301000000000002</v>
      </c>
      <c r="JA40" s="164">
        <v>-4.6398999999999999</v>
      </c>
      <c r="JB40" s="165"/>
      <c r="JC40" s="165"/>
      <c r="JD40" s="164">
        <v>-2.246</v>
      </c>
      <c r="JE40" s="164">
        <v>-2.2378999999999998</v>
      </c>
      <c r="JF40" s="165"/>
      <c r="JG40" s="164">
        <v>0.56000000000000005</v>
      </c>
      <c r="JH40" s="165"/>
      <c r="JI40" s="164">
        <v>-4.5395000000000003</v>
      </c>
      <c r="JJ40" s="164">
        <v>15.999000000000001</v>
      </c>
      <c r="JK40" s="164">
        <v>-20.856999999999999</v>
      </c>
      <c r="JL40" s="164">
        <v>6</v>
      </c>
      <c r="JM40" s="164">
        <v>2.4969000000000001</v>
      </c>
      <c r="JN40" s="164">
        <v>2.536</v>
      </c>
      <c r="JO40" s="164">
        <v>0</v>
      </c>
      <c r="JP40" s="164">
        <v>0</v>
      </c>
      <c r="JQ40" s="164">
        <v>4.1961000000000004</v>
      </c>
      <c r="JR40" s="164">
        <v>3.3774000000000002</v>
      </c>
      <c r="JS40" s="164">
        <v>3.2566000000000002</v>
      </c>
      <c r="JT40" s="165"/>
      <c r="JU40" s="164">
        <v>19.899000000000001</v>
      </c>
      <c r="JV40" s="164">
        <v>0</v>
      </c>
      <c r="JW40" s="164">
        <v>0.6</v>
      </c>
      <c r="JX40" s="165"/>
      <c r="JY40" s="164">
        <v>0</v>
      </c>
      <c r="JZ40" s="164">
        <v>-16.753</v>
      </c>
      <c r="KA40" s="164">
        <v>-22.12</v>
      </c>
      <c r="KB40" s="164">
        <v>0</v>
      </c>
      <c r="KC40" s="164">
        <v>11.648999999999999</v>
      </c>
      <c r="KD40" s="164">
        <v>-16.838999999999999</v>
      </c>
      <c r="KE40" s="164">
        <v>4.5712000000000002</v>
      </c>
      <c r="KF40" s="165"/>
      <c r="KG40" s="164">
        <v>7.6999000000000004</v>
      </c>
      <c r="KH40" s="164">
        <v>0</v>
      </c>
      <c r="KI40" s="164">
        <v>-6.8632999999999997</v>
      </c>
    </row>
    <row r="41" spans="1:295" ht="18" customHeight="1" x14ac:dyDescent="0.25">
      <c r="A41" s="159" t="s">
        <v>44</v>
      </c>
      <c r="B41" s="159" t="s">
        <v>741</v>
      </c>
      <c r="C41" s="160">
        <v>0</v>
      </c>
      <c r="D41" s="160">
        <v>1.9136</v>
      </c>
      <c r="E41" s="160">
        <v>-4.5788000000000002</v>
      </c>
      <c r="F41" s="160">
        <v>11.467000000000001</v>
      </c>
      <c r="G41" s="160">
        <v>11.407999999999999</v>
      </c>
      <c r="H41" s="160">
        <v>0</v>
      </c>
      <c r="I41" s="160">
        <v>22.074999999999999</v>
      </c>
      <c r="J41" s="161"/>
      <c r="K41" s="160">
        <v>28.484999999999999</v>
      </c>
      <c r="L41" s="160">
        <v>12.56</v>
      </c>
      <c r="M41" s="160">
        <v>15.547000000000001</v>
      </c>
      <c r="N41" s="160">
        <v>-22.2</v>
      </c>
      <c r="O41" s="160">
        <v>-24.2</v>
      </c>
      <c r="P41" s="160">
        <v>2.2000000000000002</v>
      </c>
      <c r="Q41" s="160">
        <v>4.1398999999999999</v>
      </c>
      <c r="R41" s="160">
        <v>-15.398999999999999</v>
      </c>
      <c r="S41" s="160">
        <v>4.0312999999999999</v>
      </c>
      <c r="T41" s="160">
        <v>3.2677999999999998</v>
      </c>
      <c r="U41" s="160">
        <v>6.1094999999999997</v>
      </c>
      <c r="V41" s="160">
        <v>5.9889999999999999</v>
      </c>
      <c r="W41" s="161"/>
      <c r="X41" s="160">
        <v>0</v>
      </c>
      <c r="Y41" s="160">
        <v>2.3578999999999999</v>
      </c>
      <c r="Z41" s="160">
        <v>1.1221000000000001</v>
      </c>
      <c r="AA41" s="161"/>
      <c r="AB41" s="160">
        <v>-0.64959999999999996</v>
      </c>
      <c r="AC41" s="160">
        <v>0.20599999999999999</v>
      </c>
      <c r="AD41" s="160">
        <v>0.19500000000000001</v>
      </c>
      <c r="AE41" s="160">
        <v>1.2819</v>
      </c>
      <c r="AF41" s="161"/>
      <c r="AG41" s="160">
        <v>-6.6</v>
      </c>
      <c r="AH41" s="160">
        <v>-1.1269</v>
      </c>
      <c r="AI41" s="160">
        <v>0.32400000000000001</v>
      </c>
      <c r="AJ41" s="160">
        <v>-3.3298999999999999</v>
      </c>
      <c r="AK41" s="160">
        <v>-3.3199000000000001</v>
      </c>
      <c r="AL41" s="160">
        <v>-10</v>
      </c>
      <c r="AM41" s="160">
        <v>-13.34</v>
      </c>
      <c r="AN41" s="160">
        <v>-13.43</v>
      </c>
      <c r="AO41" s="160">
        <v>9.0654000000000003</v>
      </c>
      <c r="AP41" s="160">
        <v>3.8368000000000002</v>
      </c>
      <c r="AQ41" s="160">
        <v>19.914999999999999</v>
      </c>
      <c r="AR41" s="160">
        <v>24.218</v>
      </c>
      <c r="AS41" s="160">
        <v>-16.067</v>
      </c>
      <c r="AT41" s="160">
        <v>2.9470999999999998</v>
      </c>
      <c r="AU41" s="160">
        <v>0</v>
      </c>
      <c r="AV41" s="160">
        <v>13.664999999999999</v>
      </c>
      <c r="AW41" s="160">
        <v>13.71</v>
      </c>
      <c r="AX41" s="160">
        <v>-17.547999999999998</v>
      </c>
      <c r="AY41" s="160">
        <v>-14.869</v>
      </c>
      <c r="AZ41" s="160">
        <v>5.9305000000000003</v>
      </c>
      <c r="BA41" s="160">
        <v>30.396000000000001</v>
      </c>
      <c r="BB41" s="160">
        <v>90.364999999999995</v>
      </c>
      <c r="BC41" s="160">
        <v>5.4779999999999998</v>
      </c>
      <c r="BD41" s="160">
        <v>-5.5998999999999999</v>
      </c>
      <c r="BE41" s="160">
        <v>-5.4999000000000002</v>
      </c>
      <c r="BF41" s="160">
        <v>-27.175000000000001</v>
      </c>
      <c r="BG41" s="160">
        <v>0</v>
      </c>
      <c r="BH41" s="160">
        <v>-3.6972999999999998</v>
      </c>
      <c r="BI41" s="160">
        <v>1.3141</v>
      </c>
      <c r="BJ41" s="160">
        <v>9.0950000000000006</v>
      </c>
      <c r="BK41" s="160">
        <v>9.3468</v>
      </c>
      <c r="BL41" s="160">
        <v>8.0602</v>
      </c>
      <c r="BM41" s="160">
        <v>5.6150000000000002</v>
      </c>
      <c r="BN41" s="160">
        <v>-117.55</v>
      </c>
      <c r="BO41" s="160">
        <v>58.564999999999998</v>
      </c>
      <c r="BP41" s="160">
        <v>59.45</v>
      </c>
      <c r="BQ41" s="160">
        <v>-26.114000000000001</v>
      </c>
      <c r="BR41" s="160">
        <v>-91.831000000000003</v>
      </c>
      <c r="BS41" s="160">
        <v>-9.1669</v>
      </c>
      <c r="BT41" s="161"/>
      <c r="BU41" s="161"/>
      <c r="BV41" s="160">
        <v>38.331000000000003</v>
      </c>
      <c r="BW41" s="160">
        <v>15.8</v>
      </c>
      <c r="BX41" s="160">
        <v>10.728999999999999</v>
      </c>
      <c r="BY41" s="160">
        <v>-3.0699000000000001</v>
      </c>
      <c r="BZ41" s="160">
        <v>17.77</v>
      </c>
      <c r="CA41" s="161"/>
      <c r="CB41" s="160">
        <v>-23.303999999999998</v>
      </c>
      <c r="CC41" s="160">
        <v>33.317999999999998</v>
      </c>
      <c r="CD41" s="161"/>
      <c r="CE41" s="160">
        <v>-3.5099</v>
      </c>
      <c r="CF41" s="160">
        <v>-28.795000000000002</v>
      </c>
      <c r="CG41" s="160">
        <v>-29.111000000000001</v>
      </c>
      <c r="CH41" s="160">
        <v>8.6216000000000008</v>
      </c>
      <c r="CI41" s="160">
        <v>7.0388000000000002</v>
      </c>
      <c r="CJ41" s="160">
        <v>2.88</v>
      </c>
      <c r="CK41" s="160">
        <v>6.4119999999999999</v>
      </c>
      <c r="CL41" s="160">
        <v>76.400000000000006</v>
      </c>
      <c r="CM41" s="160">
        <v>-13.8</v>
      </c>
      <c r="CN41" s="160">
        <v>-4.82</v>
      </c>
      <c r="CO41" s="160">
        <v>39.357999999999997</v>
      </c>
      <c r="CP41" s="160">
        <v>39.018999999999998</v>
      </c>
      <c r="CQ41" s="160">
        <v>38.83</v>
      </c>
      <c r="CR41" s="160">
        <v>42.868000000000002</v>
      </c>
      <c r="CS41" s="160">
        <v>42.597999999999999</v>
      </c>
      <c r="CT41" s="160">
        <v>-29.54</v>
      </c>
      <c r="CU41" s="160">
        <v>-46.917000000000002</v>
      </c>
      <c r="CV41" s="160">
        <v>1.0176000000000001</v>
      </c>
      <c r="CW41" s="160">
        <v>4.0739000000000001</v>
      </c>
      <c r="CX41" s="160">
        <v>38.918999999999997</v>
      </c>
      <c r="CY41" s="161"/>
      <c r="CZ41" s="161"/>
      <c r="DA41" s="160">
        <v>19.827000000000002</v>
      </c>
      <c r="DB41" s="160">
        <v>-16.670000000000002</v>
      </c>
      <c r="DC41" s="160">
        <v>25.512</v>
      </c>
      <c r="DD41" s="160">
        <v>-7.9917999999999996</v>
      </c>
      <c r="DE41" s="160">
        <v>-7.9518000000000004</v>
      </c>
      <c r="DF41" s="160">
        <v>26.870999999999999</v>
      </c>
      <c r="DG41" s="160">
        <v>1.38E-2</v>
      </c>
      <c r="DH41" s="160">
        <v>-8.9016999999999999</v>
      </c>
      <c r="DI41" s="160">
        <v>-18.899000000000001</v>
      </c>
      <c r="DJ41" s="160">
        <v>-18.600000000000001</v>
      </c>
      <c r="DK41" s="160">
        <v>-2.6341999999999999</v>
      </c>
      <c r="DL41" s="160">
        <v>17.396999999999998</v>
      </c>
      <c r="DM41" s="160">
        <v>61.829000000000001</v>
      </c>
      <c r="DN41" s="160">
        <v>30.806000000000001</v>
      </c>
      <c r="DO41" s="160">
        <v>18.43</v>
      </c>
      <c r="DP41" s="160">
        <v>-8.18</v>
      </c>
      <c r="DQ41" s="160">
        <v>15.646000000000001</v>
      </c>
      <c r="DR41" s="161"/>
      <c r="DS41" s="160">
        <v>-4.9800000000000004</v>
      </c>
      <c r="DT41" s="160">
        <v>-5.21</v>
      </c>
      <c r="DU41" s="161"/>
      <c r="DV41" s="161"/>
      <c r="DW41" s="160">
        <v>-24.727</v>
      </c>
      <c r="DX41" s="160">
        <v>-12.327</v>
      </c>
      <c r="DY41" s="160">
        <v>-43.875</v>
      </c>
      <c r="DZ41" s="160">
        <v>-42.753999999999998</v>
      </c>
      <c r="EA41" s="160">
        <v>60.302999999999997</v>
      </c>
      <c r="EB41" s="160">
        <v>32.994</v>
      </c>
      <c r="EC41" s="160">
        <v>20.285</v>
      </c>
      <c r="ED41" s="160">
        <v>21.617000000000001</v>
      </c>
      <c r="EE41" s="160">
        <v>-16</v>
      </c>
      <c r="EF41" s="160">
        <v>-23.898</v>
      </c>
      <c r="EG41" s="160">
        <v>-14.275</v>
      </c>
      <c r="EH41" s="160">
        <v>-41.933999999999997</v>
      </c>
      <c r="EI41" s="160">
        <v>-28.779</v>
      </c>
      <c r="EJ41" s="160">
        <v>0</v>
      </c>
      <c r="EK41" s="160">
        <v>-11.535</v>
      </c>
      <c r="EL41" s="160">
        <v>-10.641999999999999</v>
      </c>
      <c r="EM41" s="160">
        <v>22.161000000000001</v>
      </c>
      <c r="EN41" s="160">
        <v>5.7695999999999996</v>
      </c>
      <c r="EO41" s="160">
        <v>4.5593000000000004</v>
      </c>
      <c r="EP41" s="160">
        <v>-11.268000000000001</v>
      </c>
      <c r="EQ41" s="160">
        <v>-32.076000000000001</v>
      </c>
      <c r="ER41" s="160">
        <v>-31.87</v>
      </c>
      <c r="ES41" s="160">
        <v>9.5997000000000003</v>
      </c>
      <c r="ET41" s="160">
        <v>18.318999999999999</v>
      </c>
      <c r="EU41" s="160">
        <v>-19.298999999999999</v>
      </c>
      <c r="EV41" s="160">
        <v>0</v>
      </c>
      <c r="EW41" s="160">
        <v>6.4539</v>
      </c>
      <c r="EX41" s="160">
        <v>3.9338000000000002</v>
      </c>
      <c r="EY41" s="160">
        <v>-10.436999999999999</v>
      </c>
      <c r="EZ41" s="160">
        <v>-10.589</v>
      </c>
      <c r="FA41" s="160">
        <v>7.9664999999999999</v>
      </c>
      <c r="FB41" s="160">
        <v>6.6223000000000001</v>
      </c>
      <c r="FC41" s="160">
        <v>-17.466999999999999</v>
      </c>
      <c r="FD41" s="160">
        <v>6.1714000000000002</v>
      </c>
      <c r="FE41" s="160">
        <v>0</v>
      </c>
      <c r="FF41" s="160">
        <v>0</v>
      </c>
      <c r="FG41" s="160">
        <v>0</v>
      </c>
      <c r="FH41" s="160">
        <v>0</v>
      </c>
      <c r="FI41" s="160">
        <v>0</v>
      </c>
      <c r="FJ41" s="160">
        <v>14.401</v>
      </c>
      <c r="FK41" s="160">
        <v>14.233000000000001</v>
      </c>
      <c r="FL41" s="160">
        <v>7.7028999999999996</v>
      </c>
      <c r="FM41" s="160">
        <v>30.401</v>
      </c>
      <c r="FN41" s="160">
        <v>30.109000000000002</v>
      </c>
      <c r="FO41" s="160">
        <v>14.629</v>
      </c>
      <c r="FP41" s="160">
        <v>28.89</v>
      </c>
      <c r="FQ41" s="160">
        <v>17.271000000000001</v>
      </c>
      <c r="FR41" s="160">
        <v>-10.829000000000001</v>
      </c>
      <c r="FS41" s="160">
        <v>-3.2166999999999999</v>
      </c>
      <c r="FT41" s="160">
        <v>0.32340000000000002</v>
      </c>
      <c r="FU41" s="160">
        <v>2.2400000000000002</v>
      </c>
      <c r="FV41" s="160">
        <v>2.85</v>
      </c>
      <c r="FW41" s="160">
        <v>-16.806000000000001</v>
      </c>
      <c r="FX41" s="160">
        <v>2.8708999999999998</v>
      </c>
      <c r="FY41" s="160">
        <v>7.6759000000000004</v>
      </c>
      <c r="FZ41" s="160">
        <v>0.71199999999999997</v>
      </c>
      <c r="GA41" s="160">
        <v>1.2435</v>
      </c>
      <c r="GB41" s="160">
        <v>13.26</v>
      </c>
      <c r="GC41" s="160">
        <v>-36.756999999999998</v>
      </c>
      <c r="GD41" s="161"/>
      <c r="GE41" s="160">
        <v>-1.6798999999999999</v>
      </c>
      <c r="GF41" s="161"/>
      <c r="GG41" s="160">
        <v>-0.1</v>
      </c>
      <c r="GH41" s="160">
        <v>19.826000000000001</v>
      </c>
      <c r="GI41" s="160">
        <v>6.1746999999999996</v>
      </c>
      <c r="GJ41" s="160">
        <v>-6.7881999999999998</v>
      </c>
      <c r="GK41" s="160">
        <v>2.5590000000000002</v>
      </c>
      <c r="GL41" s="160">
        <v>2.7799999999999998E-2</v>
      </c>
      <c r="GM41" s="161"/>
      <c r="GN41" s="160">
        <v>-10.967000000000001</v>
      </c>
      <c r="GO41" s="160">
        <v>-31.172000000000001</v>
      </c>
      <c r="GP41" s="160">
        <v>19.454000000000001</v>
      </c>
      <c r="GQ41" s="160">
        <v>-30.167000000000002</v>
      </c>
      <c r="GR41" s="160">
        <v>0</v>
      </c>
      <c r="GS41" s="160">
        <v>35.988999999999997</v>
      </c>
      <c r="GT41" s="160">
        <v>147.55000000000001</v>
      </c>
      <c r="GU41" s="160">
        <v>-2.3885000000000001</v>
      </c>
      <c r="GV41" s="160">
        <v>-6.4550000000000001</v>
      </c>
      <c r="GW41" s="160">
        <v>-6.2568000000000001</v>
      </c>
      <c r="GX41" s="160">
        <v>2.9721000000000002</v>
      </c>
      <c r="GY41" s="160">
        <v>10.724</v>
      </c>
      <c r="GZ41" s="161"/>
      <c r="HA41" s="160">
        <v>2</v>
      </c>
      <c r="HB41" s="160">
        <v>25.562999999999999</v>
      </c>
      <c r="HC41" s="160">
        <v>28.097000000000001</v>
      </c>
      <c r="HD41" s="160">
        <v>4.6100000000000003</v>
      </c>
      <c r="HE41" s="160">
        <v>-8.9077000000000002</v>
      </c>
      <c r="HF41" s="160">
        <v>-53.572000000000003</v>
      </c>
      <c r="HG41" s="160">
        <v>95.783000000000001</v>
      </c>
      <c r="HH41" s="160">
        <v>54.170999999999999</v>
      </c>
      <c r="HI41" s="160">
        <v>14.78</v>
      </c>
      <c r="HJ41" s="160">
        <v>14.731</v>
      </c>
      <c r="HK41" s="161"/>
      <c r="HL41" s="160">
        <v>-8.4581999999999997</v>
      </c>
      <c r="HM41" s="160">
        <v>-11.180999999999999</v>
      </c>
      <c r="HN41" s="160">
        <v>-12.663</v>
      </c>
      <c r="HO41" s="161"/>
      <c r="HP41" s="161"/>
      <c r="HQ41" s="161"/>
      <c r="HR41" s="160">
        <v>-10.654999999999999</v>
      </c>
      <c r="HS41" s="161"/>
      <c r="HT41" s="160">
        <v>-18.003</v>
      </c>
      <c r="HU41" s="160">
        <v>7.44</v>
      </c>
      <c r="HV41" s="160">
        <v>7.38</v>
      </c>
      <c r="HW41" s="160">
        <v>-20.798999999999999</v>
      </c>
      <c r="HX41" s="160">
        <v>-20.899000000000001</v>
      </c>
      <c r="HY41" s="160">
        <v>2.5497000000000001</v>
      </c>
      <c r="HZ41" s="160">
        <v>-4.96</v>
      </c>
      <c r="IA41" s="160">
        <v>20.975000000000001</v>
      </c>
      <c r="IB41" s="160">
        <v>28.972000000000001</v>
      </c>
      <c r="IC41" s="160">
        <v>28.827999999999999</v>
      </c>
      <c r="ID41" s="160">
        <v>-11</v>
      </c>
      <c r="IE41" s="160">
        <v>-31.2</v>
      </c>
      <c r="IF41" s="160">
        <v>3</v>
      </c>
      <c r="IG41" s="160">
        <v>2.5</v>
      </c>
      <c r="IH41" s="160">
        <v>-17.291</v>
      </c>
      <c r="II41" s="160">
        <v>-17.305</v>
      </c>
      <c r="IJ41" s="160">
        <v>-103.66</v>
      </c>
      <c r="IK41" s="160">
        <v>-1.2686999999999999</v>
      </c>
      <c r="IL41" s="160">
        <v>-299.24</v>
      </c>
      <c r="IM41" s="160">
        <v>-31.24</v>
      </c>
      <c r="IN41" s="160">
        <v>354.49</v>
      </c>
      <c r="IO41" s="160">
        <v>136.88999999999999</v>
      </c>
      <c r="IP41" s="160">
        <v>26.494</v>
      </c>
      <c r="IQ41" s="160">
        <v>86.001000000000005</v>
      </c>
      <c r="IR41" s="160">
        <v>62.573999999999998</v>
      </c>
      <c r="IS41" s="160">
        <v>79.863</v>
      </c>
      <c r="IT41" s="160">
        <v>21.036000000000001</v>
      </c>
      <c r="IU41" s="160">
        <v>15.478</v>
      </c>
      <c r="IV41" s="161"/>
      <c r="IW41" s="160">
        <v>259.02999999999997</v>
      </c>
      <c r="IX41" s="160">
        <v>-170.16</v>
      </c>
      <c r="IY41" s="160">
        <v>102.08</v>
      </c>
      <c r="IZ41" s="160">
        <v>-88.337999999999994</v>
      </c>
      <c r="JA41" s="160">
        <v>-3.5608</v>
      </c>
      <c r="JB41" s="161"/>
      <c r="JC41" s="161"/>
      <c r="JD41" s="160">
        <v>-2.0869</v>
      </c>
      <c r="JE41" s="160">
        <v>-2.105</v>
      </c>
      <c r="JF41" s="161"/>
      <c r="JG41" s="160">
        <v>0.4</v>
      </c>
      <c r="JH41" s="161"/>
      <c r="JI41" s="160">
        <v>-4.7164999999999999</v>
      </c>
      <c r="JJ41" s="160">
        <v>16.379000000000001</v>
      </c>
      <c r="JK41" s="160">
        <v>-20.771999999999998</v>
      </c>
      <c r="JL41" s="160">
        <v>7.0998999999999999</v>
      </c>
      <c r="JM41" s="160">
        <v>2.1488999999999998</v>
      </c>
      <c r="JN41" s="160">
        <v>0.52800000000000002</v>
      </c>
      <c r="JO41" s="160">
        <v>0</v>
      </c>
      <c r="JP41" s="160">
        <v>0</v>
      </c>
      <c r="JQ41" s="160">
        <v>3.8184999999999998</v>
      </c>
      <c r="JR41" s="160">
        <v>3.5596999999999999</v>
      </c>
      <c r="JS41" s="160">
        <v>3.1785000000000001</v>
      </c>
      <c r="JT41" s="161"/>
      <c r="JU41" s="160">
        <v>20.2</v>
      </c>
      <c r="JV41" s="160">
        <v>-0.45610000000000001</v>
      </c>
      <c r="JW41" s="160">
        <v>0.48</v>
      </c>
      <c r="JX41" s="161"/>
      <c r="JY41" s="160">
        <v>0</v>
      </c>
      <c r="JZ41" s="160">
        <v>-15.794</v>
      </c>
      <c r="KA41" s="160">
        <v>-21.097999999999999</v>
      </c>
      <c r="KB41" s="160">
        <v>0</v>
      </c>
      <c r="KC41" s="160">
        <v>11.365</v>
      </c>
      <c r="KD41" s="160">
        <v>-16.45</v>
      </c>
      <c r="KE41" s="160">
        <v>4.1669999999999998</v>
      </c>
      <c r="KF41" s="161"/>
      <c r="KG41" s="160">
        <v>8.3999000000000006</v>
      </c>
      <c r="KH41" s="160">
        <v>0</v>
      </c>
      <c r="KI41" s="160">
        <v>-7.3781999999999996</v>
      </c>
    </row>
    <row r="42" spans="1:295" ht="18" customHeight="1" x14ac:dyDescent="0.25">
      <c r="A42" s="159" t="s">
        <v>44</v>
      </c>
      <c r="B42" s="159" t="s">
        <v>742</v>
      </c>
      <c r="C42" s="162">
        <v>0</v>
      </c>
      <c r="D42" s="162">
        <v>1.5313000000000001</v>
      </c>
      <c r="E42" s="162">
        <v>-3.839</v>
      </c>
      <c r="F42" s="162">
        <v>18.047999999999998</v>
      </c>
      <c r="G42" s="162">
        <v>11.167999999999999</v>
      </c>
      <c r="H42" s="162">
        <v>0</v>
      </c>
      <c r="I42" s="162">
        <v>21.469000000000001</v>
      </c>
      <c r="J42" s="163"/>
      <c r="K42" s="162">
        <v>26.303000000000001</v>
      </c>
      <c r="L42" s="162">
        <v>11.403</v>
      </c>
      <c r="M42" s="162">
        <v>14.456</v>
      </c>
      <c r="N42" s="162">
        <v>-22.2</v>
      </c>
      <c r="O42" s="162">
        <v>-24.2</v>
      </c>
      <c r="P42" s="162">
        <v>0</v>
      </c>
      <c r="Q42" s="162">
        <v>3.3119999999999998</v>
      </c>
      <c r="R42" s="162">
        <v>-15.398999999999999</v>
      </c>
      <c r="S42" s="162">
        <v>3.895</v>
      </c>
      <c r="T42" s="162">
        <v>0.91959999999999997</v>
      </c>
      <c r="U42" s="162">
        <v>5.8022999999999998</v>
      </c>
      <c r="V42" s="162">
        <v>5.7263999999999999</v>
      </c>
      <c r="W42" s="163"/>
      <c r="X42" s="162">
        <v>0</v>
      </c>
      <c r="Y42" s="162">
        <v>2.3159999999999998</v>
      </c>
      <c r="Z42" s="162">
        <v>1.1617</v>
      </c>
      <c r="AA42" s="163"/>
      <c r="AB42" s="162">
        <v>-0.49380000000000002</v>
      </c>
      <c r="AC42" s="162">
        <v>-9.2999999999999999E-2</v>
      </c>
      <c r="AD42" s="162">
        <v>-0.13600000000000001</v>
      </c>
      <c r="AE42" s="162">
        <v>1.2819</v>
      </c>
      <c r="AF42" s="163"/>
      <c r="AG42" s="162">
        <v>-8.8000000000000007</v>
      </c>
      <c r="AH42" s="162">
        <v>-0.97099999999999997</v>
      </c>
      <c r="AI42" s="162">
        <v>0.32300000000000001</v>
      </c>
      <c r="AJ42" s="162">
        <v>-6.61</v>
      </c>
      <c r="AK42" s="162">
        <v>-6.28</v>
      </c>
      <c r="AL42" s="162">
        <v>-10</v>
      </c>
      <c r="AM42" s="162">
        <v>-12.02</v>
      </c>
      <c r="AN42" s="162">
        <v>-11.869</v>
      </c>
      <c r="AO42" s="162">
        <v>8.0287000000000006</v>
      </c>
      <c r="AP42" s="162">
        <v>3.9655999999999998</v>
      </c>
      <c r="AQ42" s="162">
        <v>25.178999999999998</v>
      </c>
      <c r="AR42" s="162">
        <v>28.306000000000001</v>
      </c>
      <c r="AS42" s="162">
        <v>-14.45</v>
      </c>
      <c r="AT42" s="162">
        <v>0.13400000000000001</v>
      </c>
      <c r="AU42" s="162">
        <v>0</v>
      </c>
      <c r="AV42" s="162">
        <v>13.188000000000001</v>
      </c>
      <c r="AW42" s="162">
        <v>15.721</v>
      </c>
      <c r="AX42" s="162">
        <v>-15.941000000000001</v>
      </c>
      <c r="AY42" s="162">
        <v>-14.734999999999999</v>
      </c>
      <c r="AZ42" s="162">
        <v>7.5087000000000002</v>
      </c>
      <c r="BA42" s="162">
        <v>33.917999999999999</v>
      </c>
      <c r="BB42" s="162">
        <v>82.531999999999996</v>
      </c>
      <c r="BC42" s="162">
        <v>5.8311999999999999</v>
      </c>
      <c r="BD42" s="162">
        <v>-5.7999000000000001</v>
      </c>
      <c r="BE42" s="162">
        <v>-5.7999000000000001</v>
      </c>
      <c r="BF42" s="162">
        <v>-26.077999999999999</v>
      </c>
      <c r="BG42" s="162">
        <v>0</v>
      </c>
      <c r="BH42" s="162">
        <v>-3.8753000000000002</v>
      </c>
      <c r="BI42" s="162">
        <v>1.3141</v>
      </c>
      <c r="BJ42" s="162">
        <v>7.7042000000000002</v>
      </c>
      <c r="BK42" s="162">
        <v>9.0523000000000007</v>
      </c>
      <c r="BL42" s="162">
        <v>7.9648000000000003</v>
      </c>
      <c r="BM42" s="162">
        <v>5.3559999999999999</v>
      </c>
      <c r="BN42" s="162">
        <v>-125.88</v>
      </c>
      <c r="BO42" s="162">
        <v>55.116</v>
      </c>
      <c r="BP42" s="162">
        <v>54.322000000000003</v>
      </c>
      <c r="BQ42" s="162">
        <v>7.4668999999999999</v>
      </c>
      <c r="BR42" s="162">
        <v>-101.62</v>
      </c>
      <c r="BS42" s="162">
        <v>-9.1669</v>
      </c>
      <c r="BT42" s="163"/>
      <c r="BU42" s="163"/>
      <c r="BV42" s="162">
        <v>34.198999999999998</v>
      </c>
      <c r="BW42" s="162">
        <v>15.789</v>
      </c>
      <c r="BX42" s="162">
        <v>10.39</v>
      </c>
      <c r="BY42" s="162">
        <v>-5.59</v>
      </c>
      <c r="BZ42" s="162">
        <v>17.5</v>
      </c>
      <c r="CA42" s="163"/>
      <c r="CB42" s="162">
        <v>-21.83</v>
      </c>
      <c r="CC42" s="162">
        <v>30.565000000000001</v>
      </c>
      <c r="CD42" s="163"/>
      <c r="CE42" s="162">
        <v>-2.8599000000000001</v>
      </c>
      <c r="CF42" s="162">
        <v>-38.747999999999998</v>
      </c>
      <c r="CG42" s="162">
        <v>-38.78</v>
      </c>
      <c r="CH42" s="162">
        <v>6.7481999999999998</v>
      </c>
      <c r="CI42" s="162">
        <v>7.2622</v>
      </c>
      <c r="CJ42" s="162">
        <v>2.88</v>
      </c>
      <c r="CK42" s="162">
        <v>6.4119999999999999</v>
      </c>
      <c r="CL42" s="162">
        <v>74.599000000000004</v>
      </c>
      <c r="CM42" s="162">
        <v>-13.898999999999999</v>
      </c>
      <c r="CN42" s="162">
        <v>-4.75</v>
      </c>
      <c r="CO42" s="162">
        <v>33.491999999999997</v>
      </c>
      <c r="CP42" s="162">
        <v>33.49</v>
      </c>
      <c r="CQ42" s="162">
        <v>32.552999999999997</v>
      </c>
      <c r="CR42" s="162">
        <v>44.951999999999998</v>
      </c>
      <c r="CS42" s="162">
        <v>45.933</v>
      </c>
      <c r="CT42" s="162">
        <v>-27.073</v>
      </c>
      <c r="CU42" s="162">
        <v>-44.933999999999997</v>
      </c>
      <c r="CV42" s="162">
        <v>0.2024</v>
      </c>
      <c r="CW42" s="162">
        <v>3.9714</v>
      </c>
      <c r="CX42" s="162">
        <v>36.959000000000003</v>
      </c>
      <c r="CY42" s="163"/>
      <c r="CZ42" s="163"/>
      <c r="DA42" s="162">
        <v>18.753</v>
      </c>
      <c r="DB42" s="162">
        <v>-15.808999999999999</v>
      </c>
      <c r="DC42" s="162">
        <v>25.512</v>
      </c>
      <c r="DD42" s="162">
        <v>-6.7933000000000003</v>
      </c>
      <c r="DE42" s="162">
        <v>-6.5037000000000003</v>
      </c>
      <c r="DF42" s="162">
        <v>25.574999999999999</v>
      </c>
      <c r="DG42" s="162">
        <v>1.44E-2</v>
      </c>
      <c r="DH42" s="162">
        <v>-8.3935999999999993</v>
      </c>
      <c r="DI42" s="162">
        <v>-18.798999999999999</v>
      </c>
      <c r="DJ42" s="162">
        <v>-18.600000000000001</v>
      </c>
      <c r="DK42" s="162">
        <v>-2.5024000000000002</v>
      </c>
      <c r="DL42" s="162">
        <v>16.274999999999999</v>
      </c>
      <c r="DM42" s="162">
        <v>61.512999999999998</v>
      </c>
      <c r="DN42" s="162">
        <v>30.064</v>
      </c>
      <c r="DO42" s="162">
        <v>17.739999999999998</v>
      </c>
      <c r="DP42" s="162">
        <v>-7.77</v>
      </c>
      <c r="DQ42" s="162">
        <v>14.863</v>
      </c>
      <c r="DR42" s="163"/>
      <c r="DS42" s="162">
        <v>-0.27</v>
      </c>
      <c r="DT42" s="162">
        <v>-0.39</v>
      </c>
      <c r="DU42" s="163"/>
      <c r="DV42" s="163"/>
      <c r="DW42" s="162">
        <v>-25.327000000000002</v>
      </c>
      <c r="DX42" s="162">
        <v>-12.827</v>
      </c>
      <c r="DY42" s="162">
        <v>-43.189</v>
      </c>
      <c r="DZ42" s="162">
        <v>-42.027000000000001</v>
      </c>
      <c r="EA42" s="162">
        <v>48.424999999999997</v>
      </c>
      <c r="EB42" s="162">
        <v>23.675999999999998</v>
      </c>
      <c r="EC42" s="162">
        <v>13.249000000000001</v>
      </c>
      <c r="ED42" s="162">
        <v>13.503</v>
      </c>
      <c r="EE42" s="162">
        <v>-19.928999999999998</v>
      </c>
      <c r="EF42" s="162">
        <v>-26.853999999999999</v>
      </c>
      <c r="EG42" s="162">
        <v>-13.503</v>
      </c>
      <c r="EH42" s="162">
        <v>-79</v>
      </c>
      <c r="EI42" s="162">
        <v>-23.268999999999998</v>
      </c>
      <c r="EJ42" s="162">
        <v>0</v>
      </c>
      <c r="EK42" s="162">
        <v>-10.233000000000001</v>
      </c>
      <c r="EL42" s="162">
        <v>-8.8352000000000004</v>
      </c>
      <c r="EM42" s="162">
        <v>21.706</v>
      </c>
      <c r="EN42" s="162">
        <v>7.6158000000000001</v>
      </c>
      <c r="EO42" s="162">
        <v>6.3346999999999998</v>
      </c>
      <c r="EP42" s="162">
        <v>2.5760000000000001</v>
      </c>
      <c r="EQ42" s="162">
        <v>-30.157</v>
      </c>
      <c r="ER42" s="162">
        <v>-29.42</v>
      </c>
      <c r="ES42" s="162">
        <v>8.2309000000000001</v>
      </c>
      <c r="ET42" s="162">
        <v>19.329000000000001</v>
      </c>
      <c r="EU42" s="162">
        <v>-19.548999999999999</v>
      </c>
      <c r="EV42" s="162">
        <v>-0.1</v>
      </c>
      <c r="EW42" s="162">
        <v>6.1908000000000003</v>
      </c>
      <c r="EX42" s="162">
        <v>8.7843999999999998</v>
      </c>
      <c r="EY42" s="162">
        <v>-12.151999999999999</v>
      </c>
      <c r="EZ42" s="162">
        <v>-12.361000000000001</v>
      </c>
      <c r="FA42" s="162">
        <v>8.7566000000000006</v>
      </c>
      <c r="FB42" s="162">
        <v>6.9928999999999997</v>
      </c>
      <c r="FC42" s="162">
        <v>-19.527000000000001</v>
      </c>
      <c r="FD42" s="162">
        <v>6.1714000000000002</v>
      </c>
      <c r="FE42" s="162">
        <v>0</v>
      </c>
      <c r="FF42" s="162">
        <v>0</v>
      </c>
      <c r="FG42" s="162">
        <v>0</v>
      </c>
      <c r="FH42" s="162">
        <v>0</v>
      </c>
      <c r="FI42" s="162">
        <v>0</v>
      </c>
      <c r="FJ42" s="162">
        <v>11.387</v>
      </c>
      <c r="FK42" s="162">
        <v>10.884</v>
      </c>
      <c r="FL42" s="162">
        <v>11.387</v>
      </c>
      <c r="FM42" s="162">
        <v>27.920999999999999</v>
      </c>
      <c r="FN42" s="162">
        <v>27.664000000000001</v>
      </c>
      <c r="FO42" s="162">
        <v>17.135000000000002</v>
      </c>
      <c r="FP42" s="162">
        <v>31.012</v>
      </c>
      <c r="FQ42" s="162">
        <v>19.689</v>
      </c>
      <c r="FR42" s="162">
        <v>-10.349</v>
      </c>
      <c r="FS42" s="162">
        <v>-3.2149000000000001</v>
      </c>
      <c r="FT42" s="162">
        <v>0.35</v>
      </c>
      <c r="FU42" s="162">
        <v>2.95</v>
      </c>
      <c r="FV42" s="162">
        <v>2.17</v>
      </c>
      <c r="FW42" s="162">
        <v>-19.059000000000001</v>
      </c>
      <c r="FX42" s="162">
        <v>2.9855</v>
      </c>
      <c r="FY42" s="162">
        <v>7.6619000000000002</v>
      </c>
      <c r="FZ42" s="162">
        <v>0.81499999999999995</v>
      </c>
      <c r="GA42" s="162">
        <v>1.0992</v>
      </c>
      <c r="GB42" s="162">
        <v>11.939</v>
      </c>
      <c r="GC42" s="162">
        <v>-39.401000000000003</v>
      </c>
      <c r="GD42" s="163"/>
      <c r="GE42" s="162">
        <v>-1.4499</v>
      </c>
      <c r="GF42" s="163"/>
      <c r="GG42" s="162">
        <v>-0.1</v>
      </c>
      <c r="GH42" s="162">
        <v>19.260000000000002</v>
      </c>
      <c r="GI42" s="162">
        <v>5.5643000000000002</v>
      </c>
      <c r="GJ42" s="162">
        <v>-6.0389999999999997</v>
      </c>
      <c r="GK42" s="162">
        <v>2.5007000000000001</v>
      </c>
      <c r="GL42" s="162">
        <v>5.8500000000000003E-2</v>
      </c>
      <c r="GM42" s="163"/>
      <c r="GN42" s="162">
        <v>-11.262</v>
      </c>
      <c r="GO42" s="162">
        <v>-28.244</v>
      </c>
      <c r="GP42" s="162">
        <v>18.722000000000001</v>
      </c>
      <c r="GQ42" s="162">
        <v>-29.579000000000001</v>
      </c>
      <c r="GR42" s="162">
        <v>0</v>
      </c>
      <c r="GS42" s="162">
        <v>36.753</v>
      </c>
      <c r="GT42" s="162">
        <v>150.28</v>
      </c>
      <c r="GU42" s="162">
        <v>-3.0219</v>
      </c>
      <c r="GV42" s="162">
        <v>-7.1687000000000003</v>
      </c>
      <c r="GW42" s="162">
        <v>-6.1787000000000001</v>
      </c>
      <c r="GX42" s="162">
        <v>4.5437000000000003</v>
      </c>
      <c r="GY42" s="162">
        <v>10.497</v>
      </c>
      <c r="GZ42" s="163"/>
      <c r="HA42" s="162">
        <v>4</v>
      </c>
      <c r="HB42" s="162">
        <v>25.844000000000001</v>
      </c>
      <c r="HC42" s="162">
        <v>27.088000000000001</v>
      </c>
      <c r="HD42" s="162">
        <v>4.1900000000000004</v>
      </c>
      <c r="HE42" s="162">
        <v>-7.7500999999999998</v>
      </c>
      <c r="HF42" s="162">
        <v>-54.429000000000002</v>
      </c>
      <c r="HG42" s="162">
        <v>89.933999999999997</v>
      </c>
      <c r="HH42" s="162">
        <v>53.545000000000002</v>
      </c>
      <c r="HI42" s="162">
        <v>15.353</v>
      </c>
      <c r="HJ42" s="162">
        <v>15.182</v>
      </c>
      <c r="HK42" s="163"/>
      <c r="HL42" s="162">
        <v>-9.4463000000000008</v>
      </c>
      <c r="HM42" s="162">
        <v>-11.153</v>
      </c>
      <c r="HN42" s="162">
        <v>-11.462999999999999</v>
      </c>
      <c r="HO42" s="163"/>
      <c r="HP42" s="163"/>
      <c r="HQ42" s="163"/>
      <c r="HR42" s="162">
        <v>-12.000999999999999</v>
      </c>
      <c r="HS42" s="163"/>
      <c r="HT42" s="162">
        <v>-16.82</v>
      </c>
      <c r="HU42" s="162">
        <v>-4.8299000000000003</v>
      </c>
      <c r="HV42" s="162">
        <v>-4.84</v>
      </c>
      <c r="HW42" s="162">
        <v>-22.399000000000001</v>
      </c>
      <c r="HX42" s="162">
        <v>-22.899000000000001</v>
      </c>
      <c r="HY42" s="162">
        <v>2.5314000000000001</v>
      </c>
      <c r="HZ42" s="162">
        <v>-5.36</v>
      </c>
      <c r="IA42" s="162">
        <v>24.864999999999998</v>
      </c>
      <c r="IB42" s="162">
        <v>30.378</v>
      </c>
      <c r="IC42" s="162">
        <v>30.231000000000002</v>
      </c>
      <c r="ID42" s="162">
        <v>-11.8</v>
      </c>
      <c r="IE42" s="162">
        <v>-31.6</v>
      </c>
      <c r="IF42" s="162">
        <v>2.5998999999999999</v>
      </c>
      <c r="IG42" s="162">
        <v>1.6</v>
      </c>
      <c r="IH42" s="162">
        <v>-17.291</v>
      </c>
      <c r="II42" s="162">
        <v>-17.391999999999999</v>
      </c>
      <c r="IJ42" s="162">
        <v>-104.62</v>
      </c>
      <c r="IK42" s="162">
        <v>-4.5743</v>
      </c>
      <c r="IL42" s="162">
        <v>-297.63</v>
      </c>
      <c r="IM42" s="162">
        <v>-31.064</v>
      </c>
      <c r="IN42" s="162">
        <v>346.69</v>
      </c>
      <c r="IO42" s="162">
        <v>132.43</v>
      </c>
      <c r="IP42" s="162">
        <v>31.896999999999998</v>
      </c>
      <c r="IQ42" s="162">
        <v>94.781000000000006</v>
      </c>
      <c r="IR42" s="162">
        <v>58.216000000000001</v>
      </c>
      <c r="IS42" s="162">
        <v>69.721000000000004</v>
      </c>
      <c r="IT42" s="162">
        <v>23.574000000000002</v>
      </c>
      <c r="IU42" s="162">
        <v>24.82</v>
      </c>
      <c r="IV42" s="163"/>
      <c r="IW42" s="162">
        <v>253.34</v>
      </c>
      <c r="IX42" s="162">
        <v>-168.81</v>
      </c>
      <c r="IY42" s="162">
        <v>102.77</v>
      </c>
      <c r="IZ42" s="162">
        <v>-85.001999999999995</v>
      </c>
      <c r="JA42" s="162">
        <v>-3.7488000000000001</v>
      </c>
      <c r="JB42" s="163"/>
      <c r="JC42" s="163"/>
      <c r="JD42" s="162">
        <v>-1.99</v>
      </c>
      <c r="JE42" s="162">
        <v>-1.99</v>
      </c>
      <c r="JF42" s="163"/>
      <c r="JG42" s="162">
        <v>0.88</v>
      </c>
      <c r="JH42" s="163"/>
      <c r="JI42" s="162">
        <v>-5.2140000000000004</v>
      </c>
      <c r="JJ42" s="162">
        <v>16.292000000000002</v>
      </c>
      <c r="JK42" s="162">
        <v>-21.123000000000001</v>
      </c>
      <c r="JL42" s="162">
        <v>7.8</v>
      </c>
      <c r="JM42" s="162">
        <v>2.66</v>
      </c>
      <c r="JN42" s="162">
        <v>3.246</v>
      </c>
      <c r="JO42" s="162">
        <v>0</v>
      </c>
      <c r="JP42" s="162">
        <v>0</v>
      </c>
      <c r="JQ42" s="162">
        <v>4.4459</v>
      </c>
      <c r="JR42" s="162">
        <v>3.7027999999999999</v>
      </c>
      <c r="JS42" s="162">
        <v>4.2445000000000004</v>
      </c>
      <c r="JT42" s="163"/>
      <c r="JU42" s="162">
        <v>21.2</v>
      </c>
      <c r="JV42" s="162">
        <v>-0.45829999999999999</v>
      </c>
      <c r="JW42" s="162">
        <v>0.53</v>
      </c>
      <c r="JX42" s="163"/>
      <c r="JY42" s="162">
        <v>0</v>
      </c>
      <c r="JZ42" s="162">
        <v>-15.484999999999999</v>
      </c>
      <c r="KA42" s="162">
        <v>-20.407</v>
      </c>
      <c r="KB42" s="162">
        <v>0</v>
      </c>
      <c r="KC42" s="162">
        <v>10.579000000000001</v>
      </c>
      <c r="KD42" s="162">
        <v>-14.648</v>
      </c>
      <c r="KE42" s="162">
        <v>4.3357000000000001</v>
      </c>
      <c r="KF42" s="163"/>
      <c r="KG42" s="162">
        <v>9.6</v>
      </c>
      <c r="KH42" s="162">
        <v>0</v>
      </c>
      <c r="KI42" s="162">
        <v>-7.9438000000000004</v>
      </c>
    </row>
    <row r="43" spans="1:295" ht="18" customHeight="1" x14ac:dyDescent="0.25">
      <c r="A43" s="159" t="s">
        <v>44</v>
      </c>
      <c r="B43" s="159" t="s">
        <v>743</v>
      </c>
      <c r="C43" s="162">
        <v>0</v>
      </c>
      <c r="D43" s="162">
        <v>1.3640000000000001</v>
      </c>
      <c r="E43" s="162">
        <v>-3.4544000000000001</v>
      </c>
      <c r="F43" s="162">
        <v>8.7550000000000008</v>
      </c>
      <c r="G43" s="162">
        <v>14.096</v>
      </c>
      <c r="H43" s="162">
        <v>0</v>
      </c>
      <c r="I43" s="162">
        <v>27.327999999999999</v>
      </c>
      <c r="J43" s="163"/>
      <c r="K43" s="162">
        <v>23.783999999999999</v>
      </c>
      <c r="L43" s="162">
        <v>10.467000000000001</v>
      </c>
      <c r="M43" s="162">
        <v>13.618</v>
      </c>
      <c r="N43" s="162">
        <v>-22.2</v>
      </c>
      <c r="O43" s="162">
        <v>-24.2</v>
      </c>
      <c r="P43" s="162">
        <v>2.2000000000000002</v>
      </c>
      <c r="Q43" s="162">
        <v>2.4839000000000002</v>
      </c>
      <c r="R43" s="162">
        <v>-15.398999999999999</v>
      </c>
      <c r="S43" s="162">
        <v>4.0781999999999998</v>
      </c>
      <c r="T43" s="162">
        <v>11.41</v>
      </c>
      <c r="U43" s="162">
        <v>5.5247000000000002</v>
      </c>
      <c r="V43" s="162">
        <v>5.3273000000000001</v>
      </c>
      <c r="W43" s="163"/>
      <c r="X43" s="162">
        <v>0</v>
      </c>
      <c r="Y43" s="162">
        <v>2.5436999999999999</v>
      </c>
      <c r="Z43" s="162">
        <v>1.1719999999999999</v>
      </c>
      <c r="AA43" s="163"/>
      <c r="AB43" s="162">
        <v>-0.7631</v>
      </c>
      <c r="AC43" s="162">
        <v>-0.152</v>
      </c>
      <c r="AD43" s="162">
        <v>-0.152</v>
      </c>
      <c r="AE43" s="162">
        <v>1.2819</v>
      </c>
      <c r="AF43" s="163"/>
      <c r="AG43" s="162">
        <v>-8.8000000000000007</v>
      </c>
      <c r="AH43" s="162">
        <v>-0.99099999999999999</v>
      </c>
      <c r="AI43" s="162">
        <v>0.32500000000000001</v>
      </c>
      <c r="AJ43" s="162">
        <v>-6.4298999999999999</v>
      </c>
      <c r="AK43" s="162">
        <v>-6.4499000000000004</v>
      </c>
      <c r="AL43" s="162">
        <v>-10</v>
      </c>
      <c r="AM43" s="162">
        <v>-12.17</v>
      </c>
      <c r="AN43" s="162">
        <v>-12.228999999999999</v>
      </c>
      <c r="AO43" s="162">
        <v>8.1300000000000008</v>
      </c>
      <c r="AP43" s="162">
        <v>4.0082000000000004</v>
      </c>
      <c r="AQ43" s="162">
        <v>25.227</v>
      </c>
      <c r="AR43" s="162">
        <v>28.942</v>
      </c>
      <c r="AS43" s="162">
        <v>-12.978999999999999</v>
      </c>
      <c r="AT43" s="162">
        <v>0.26790000000000003</v>
      </c>
      <c r="AU43" s="162">
        <v>0</v>
      </c>
      <c r="AV43" s="162">
        <v>13.404</v>
      </c>
      <c r="AW43" s="162">
        <v>16.573</v>
      </c>
      <c r="AX43" s="162">
        <v>-14.869</v>
      </c>
      <c r="AY43" s="162">
        <v>-13.127000000000001</v>
      </c>
      <c r="AZ43" s="162">
        <v>6.3250000000000002</v>
      </c>
      <c r="BA43" s="162">
        <v>34.116999999999997</v>
      </c>
      <c r="BB43" s="162">
        <v>74.247</v>
      </c>
      <c r="BC43" s="162">
        <v>5.9032999999999998</v>
      </c>
      <c r="BD43" s="162">
        <v>-5.9999000000000002</v>
      </c>
      <c r="BE43" s="162">
        <v>-5.8998999999999997</v>
      </c>
      <c r="BF43" s="162">
        <v>-25.239000000000001</v>
      </c>
      <c r="BG43" s="162">
        <v>0</v>
      </c>
      <c r="BH43" s="162">
        <v>-3.6103000000000001</v>
      </c>
      <c r="BI43" s="162">
        <v>1.3141</v>
      </c>
      <c r="BJ43" s="162">
        <v>6.5932000000000004</v>
      </c>
      <c r="BK43" s="162">
        <v>7.7092000000000001</v>
      </c>
      <c r="BL43" s="162">
        <v>3.3679999999999999</v>
      </c>
      <c r="BM43" s="162">
        <v>2.3530000000000002</v>
      </c>
      <c r="BN43" s="162">
        <v>-134.34</v>
      </c>
      <c r="BO43" s="162">
        <v>56.459000000000003</v>
      </c>
      <c r="BP43" s="162">
        <v>56.764000000000003</v>
      </c>
      <c r="BQ43" s="162">
        <v>-3.8999000000000001</v>
      </c>
      <c r="BR43" s="162">
        <v>-116.38</v>
      </c>
      <c r="BS43" s="162">
        <v>-9.1669</v>
      </c>
      <c r="BT43" s="163"/>
      <c r="BU43" s="163"/>
      <c r="BV43" s="162">
        <v>32.024000000000001</v>
      </c>
      <c r="BW43" s="162">
        <v>15.17</v>
      </c>
      <c r="BX43" s="162">
        <v>9.43</v>
      </c>
      <c r="BY43" s="162">
        <v>-6.9499000000000004</v>
      </c>
      <c r="BZ43" s="162">
        <v>15.579000000000001</v>
      </c>
      <c r="CA43" s="163"/>
      <c r="CB43" s="162">
        <v>-15.802</v>
      </c>
      <c r="CC43" s="162">
        <v>28.462</v>
      </c>
      <c r="CD43" s="163"/>
      <c r="CE43" s="162">
        <v>0.2475</v>
      </c>
      <c r="CF43" s="162">
        <v>-32.229999999999997</v>
      </c>
      <c r="CG43" s="162">
        <v>-32.283999999999999</v>
      </c>
      <c r="CH43" s="162">
        <v>6.4116999999999997</v>
      </c>
      <c r="CI43" s="162">
        <v>9.3301999999999996</v>
      </c>
      <c r="CJ43" s="162">
        <v>2.88</v>
      </c>
      <c r="CK43" s="162">
        <v>6.4119999999999999</v>
      </c>
      <c r="CL43" s="162">
        <v>74.5</v>
      </c>
      <c r="CM43" s="162">
        <v>-18.5</v>
      </c>
      <c r="CN43" s="162">
        <v>-4.1500000000000004</v>
      </c>
      <c r="CO43" s="162">
        <v>35.179000000000002</v>
      </c>
      <c r="CP43" s="162">
        <v>35.137999999999998</v>
      </c>
      <c r="CQ43" s="162">
        <v>34.402000000000001</v>
      </c>
      <c r="CR43" s="162">
        <v>49.947000000000003</v>
      </c>
      <c r="CS43" s="162">
        <v>50.286999999999999</v>
      </c>
      <c r="CT43" s="162">
        <v>-30.306000000000001</v>
      </c>
      <c r="CU43" s="162">
        <v>-48.765999999999998</v>
      </c>
      <c r="CV43" s="162">
        <v>-3.0453999999999999</v>
      </c>
      <c r="CW43" s="162">
        <v>3.2549999999999999</v>
      </c>
      <c r="CX43" s="162">
        <v>36.11</v>
      </c>
      <c r="CY43" s="163"/>
      <c r="CZ43" s="163"/>
      <c r="DA43" s="162">
        <v>17.678000000000001</v>
      </c>
      <c r="DB43" s="162">
        <v>-15.558999999999999</v>
      </c>
      <c r="DC43" s="162">
        <v>25.512</v>
      </c>
      <c r="DD43" s="162">
        <v>-10.398999999999999</v>
      </c>
      <c r="DE43" s="162">
        <v>-10.428000000000001</v>
      </c>
      <c r="DF43" s="162">
        <v>22.114000000000001</v>
      </c>
      <c r="DG43" s="162">
        <v>1.43E-2</v>
      </c>
      <c r="DH43" s="162">
        <v>-8.2655999999999992</v>
      </c>
      <c r="DI43" s="162">
        <v>-16.399000000000001</v>
      </c>
      <c r="DJ43" s="162">
        <v>-16.399000000000001</v>
      </c>
      <c r="DK43" s="162">
        <v>-3.5217000000000001</v>
      </c>
      <c r="DL43" s="162">
        <v>15.153</v>
      </c>
      <c r="DM43" s="162">
        <v>58.99</v>
      </c>
      <c r="DN43" s="162">
        <v>27.652000000000001</v>
      </c>
      <c r="DO43" s="162">
        <v>16.079000000000001</v>
      </c>
      <c r="DP43" s="162">
        <v>-7.14</v>
      </c>
      <c r="DQ43" s="162">
        <v>13.851000000000001</v>
      </c>
      <c r="DR43" s="163"/>
      <c r="DS43" s="162">
        <v>-0.15</v>
      </c>
      <c r="DT43" s="162">
        <v>-0.24</v>
      </c>
      <c r="DU43" s="163"/>
      <c r="DV43" s="163"/>
      <c r="DW43" s="162">
        <v>-21.672000000000001</v>
      </c>
      <c r="DX43" s="162">
        <v>-11.036</v>
      </c>
      <c r="DY43" s="162">
        <v>-38.56</v>
      </c>
      <c r="DZ43" s="162">
        <v>-36.69</v>
      </c>
      <c r="EA43" s="162">
        <v>46.417999999999999</v>
      </c>
      <c r="EB43" s="162">
        <v>21.914000000000001</v>
      </c>
      <c r="EC43" s="162">
        <v>12.099</v>
      </c>
      <c r="ED43" s="162">
        <v>13.022</v>
      </c>
      <c r="EE43" s="162">
        <v>-20.707000000000001</v>
      </c>
      <c r="EF43" s="162">
        <v>-27.716000000000001</v>
      </c>
      <c r="EG43" s="162">
        <v>-12.891</v>
      </c>
      <c r="EH43" s="162">
        <v>-74.882999999999996</v>
      </c>
      <c r="EI43" s="162">
        <v>-15.483000000000001</v>
      </c>
      <c r="EJ43" s="162">
        <v>0</v>
      </c>
      <c r="EK43" s="162">
        <v>-8.1408000000000005</v>
      </c>
      <c r="EL43" s="162">
        <v>-7.6143999999999998</v>
      </c>
      <c r="EM43" s="162">
        <v>19.358000000000001</v>
      </c>
      <c r="EN43" s="162">
        <v>7.9934000000000003</v>
      </c>
      <c r="EO43" s="162">
        <v>6.2462</v>
      </c>
      <c r="EP43" s="162">
        <v>-17.923999999999999</v>
      </c>
      <c r="EQ43" s="162">
        <v>-24.210999999999999</v>
      </c>
      <c r="ER43" s="162">
        <v>-23.975000000000001</v>
      </c>
      <c r="ES43" s="162">
        <v>9.3710000000000004</v>
      </c>
      <c r="ET43" s="162">
        <v>19.379000000000001</v>
      </c>
      <c r="EU43" s="162">
        <v>-15.769</v>
      </c>
      <c r="EV43" s="162">
        <v>0</v>
      </c>
      <c r="EW43" s="162">
        <v>5.3846999999999996</v>
      </c>
      <c r="EX43" s="162">
        <v>13.789</v>
      </c>
      <c r="EY43" s="162">
        <v>-11.888999999999999</v>
      </c>
      <c r="EZ43" s="162">
        <v>-12.179</v>
      </c>
      <c r="FA43" s="162">
        <v>8.6242000000000001</v>
      </c>
      <c r="FB43" s="162">
        <v>8.6481999999999992</v>
      </c>
      <c r="FC43" s="162">
        <v>-19.783000000000001</v>
      </c>
      <c r="FD43" s="162">
        <v>6.1714000000000002</v>
      </c>
      <c r="FE43" s="162">
        <v>0</v>
      </c>
      <c r="FF43" s="162">
        <v>0</v>
      </c>
      <c r="FG43" s="162">
        <v>0</v>
      </c>
      <c r="FH43" s="162">
        <v>0</v>
      </c>
      <c r="FI43" s="162">
        <v>0</v>
      </c>
      <c r="FJ43" s="162">
        <v>6.3632999999999997</v>
      </c>
      <c r="FK43" s="162">
        <v>6.5307000000000004</v>
      </c>
      <c r="FL43" s="162">
        <v>15.74</v>
      </c>
      <c r="FM43" s="162">
        <v>23.765999999999998</v>
      </c>
      <c r="FN43" s="162">
        <v>23.792999999999999</v>
      </c>
      <c r="FO43" s="162">
        <v>18.088000000000001</v>
      </c>
      <c r="FP43" s="162">
        <v>30.994</v>
      </c>
      <c r="FQ43" s="162">
        <v>15.103</v>
      </c>
      <c r="FR43" s="162">
        <v>-8.7898999999999994</v>
      </c>
      <c r="FS43" s="162">
        <v>-3.5884</v>
      </c>
      <c r="FT43" s="162">
        <v>0.33439999999999998</v>
      </c>
      <c r="FU43" s="162">
        <v>2.82</v>
      </c>
      <c r="FV43" s="162">
        <v>1.85</v>
      </c>
      <c r="FW43" s="162">
        <v>-13.991</v>
      </c>
      <c r="FX43" s="162">
        <v>2.9903</v>
      </c>
      <c r="FY43" s="162">
        <v>7.6688999999999998</v>
      </c>
      <c r="FZ43" s="162">
        <v>0.70399999999999996</v>
      </c>
      <c r="GA43" s="162">
        <v>1.6757</v>
      </c>
      <c r="GB43" s="162">
        <v>14.3</v>
      </c>
      <c r="GC43" s="162">
        <v>-38.159999999999997</v>
      </c>
      <c r="GD43" s="163"/>
      <c r="GE43" s="162">
        <v>-1.9098999999999999</v>
      </c>
      <c r="GF43" s="163"/>
      <c r="GG43" s="162">
        <v>-0.1</v>
      </c>
      <c r="GH43" s="162">
        <v>19.863</v>
      </c>
      <c r="GI43" s="162">
        <v>5.1456999999999997</v>
      </c>
      <c r="GJ43" s="162">
        <v>-5.5816999999999997</v>
      </c>
      <c r="GK43" s="162">
        <v>2.5062000000000002</v>
      </c>
      <c r="GL43" s="162">
        <v>5.8500000000000003E-2</v>
      </c>
      <c r="GM43" s="163"/>
      <c r="GN43" s="162">
        <v>-12.08</v>
      </c>
      <c r="GO43" s="162">
        <v>-25.385999999999999</v>
      </c>
      <c r="GP43" s="162">
        <v>14.942</v>
      </c>
      <c r="GQ43" s="162">
        <v>-30.587</v>
      </c>
      <c r="GR43" s="162">
        <v>0</v>
      </c>
      <c r="GS43" s="162">
        <v>41.503999999999998</v>
      </c>
      <c r="GT43" s="162">
        <v>145.37</v>
      </c>
      <c r="GU43" s="162">
        <v>-3.3191000000000002</v>
      </c>
      <c r="GV43" s="162">
        <v>-8.3320000000000007</v>
      </c>
      <c r="GW43" s="162">
        <v>-5.2312000000000003</v>
      </c>
      <c r="GX43" s="162">
        <v>4.2529000000000003</v>
      </c>
      <c r="GY43" s="162">
        <v>10.263</v>
      </c>
      <c r="GZ43" s="163"/>
      <c r="HA43" s="162">
        <v>3.9519000000000002</v>
      </c>
      <c r="HB43" s="162">
        <v>23.298999999999999</v>
      </c>
      <c r="HC43" s="162">
        <v>24.666</v>
      </c>
      <c r="HD43" s="162">
        <v>10.058999999999999</v>
      </c>
      <c r="HE43" s="162">
        <v>-13.772</v>
      </c>
      <c r="HF43" s="162">
        <v>-42.466000000000001</v>
      </c>
      <c r="HG43" s="162">
        <v>88.504999999999995</v>
      </c>
      <c r="HH43" s="162">
        <v>43.661999999999999</v>
      </c>
      <c r="HI43" s="162">
        <v>23.783000000000001</v>
      </c>
      <c r="HJ43" s="162">
        <v>22.568000000000001</v>
      </c>
      <c r="HK43" s="163"/>
      <c r="HL43" s="162">
        <v>-9.8270999999999997</v>
      </c>
      <c r="HM43" s="162">
        <v>0</v>
      </c>
      <c r="HN43" s="162">
        <v>0</v>
      </c>
      <c r="HO43" s="163"/>
      <c r="HP43" s="163"/>
      <c r="HQ43" s="163"/>
      <c r="HR43" s="162">
        <v>-12.33</v>
      </c>
      <c r="HS43" s="163"/>
      <c r="HT43" s="162">
        <v>-15.512</v>
      </c>
      <c r="HU43" s="162">
        <v>-7.51</v>
      </c>
      <c r="HV43" s="162">
        <v>-7.5998999999999999</v>
      </c>
      <c r="HW43" s="162">
        <v>-19.100000000000001</v>
      </c>
      <c r="HX43" s="162">
        <v>-18.798999999999999</v>
      </c>
      <c r="HY43" s="162">
        <v>2.4965999999999999</v>
      </c>
      <c r="HZ43" s="162">
        <v>-5.84</v>
      </c>
      <c r="IA43" s="162">
        <v>21.367999999999999</v>
      </c>
      <c r="IB43" s="162">
        <v>29.939</v>
      </c>
      <c r="IC43" s="162">
        <v>29.79</v>
      </c>
      <c r="ID43" s="162">
        <v>-13.1</v>
      </c>
      <c r="IE43" s="162">
        <v>-29.899000000000001</v>
      </c>
      <c r="IF43" s="162">
        <v>2.0998999999999999</v>
      </c>
      <c r="IG43" s="162">
        <v>1.2</v>
      </c>
      <c r="IH43" s="162">
        <v>-17.355</v>
      </c>
      <c r="II43" s="162">
        <v>-17.391999999999999</v>
      </c>
      <c r="IJ43" s="162">
        <v>-90.293999999999997</v>
      </c>
      <c r="IK43" s="162">
        <v>-17.04</v>
      </c>
      <c r="IL43" s="162">
        <v>-297.3</v>
      </c>
      <c r="IM43" s="162">
        <v>-29.646999999999998</v>
      </c>
      <c r="IN43" s="162">
        <v>345.49</v>
      </c>
      <c r="IO43" s="162">
        <v>135.05000000000001</v>
      </c>
      <c r="IP43" s="162">
        <v>27.65</v>
      </c>
      <c r="IQ43" s="162">
        <v>86.79</v>
      </c>
      <c r="IR43" s="162">
        <v>59.795000000000002</v>
      </c>
      <c r="IS43" s="162">
        <v>73.882999999999996</v>
      </c>
      <c r="IT43" s="162">
        <v>25.109000000000002</v>
      </c>
      <c r="IU43" s="162">
        <v>23.931000000000001</v>
      </c>
      <c r="IV43" s="163"/>
      <c r="IW43" s="162">
        <v>259</v>
      </c>
      <c r="IX43" s="162">
        <v>-169.45</v>
      </c>
      <c r="IY43" s="162">
        <v>108.53</v>
      </c>
      <c r="IZ43" s="162">
        <v>-91.111999999999995</v>
      </c>
      <c r="JA43" s="162">
        <v>-3.8660000000000001</v>
      </c>
      <c r="JB43" s="163"/>
      <c r="JC43" s="163"/>
      <c r="JD43" s="162">
        <v>-1.9419999999999999</v>
      </c>
      <c r="JE43" s="162">
        <v>-1.9329000000000001</v>
      </c>
      <c r="JF43" s="163"/>
      <c r="JG43" s="162">
        <v>2.0798999999999999</v>
      </c>
      <c r="JH43" s="163"/>
      <c r="JI43" s="162">
        <v>-6.0349000000000004</v>
      </c>
      <c r="JJ43" s="162">
        <v>16.757999999999999</v>
      </c>
      <c r="JK43" s="162">
        <v>-20.683</v>
      </c>
      <c r="JL43" s="162">
        <v>7.6999000000000004</v>
      </c>
      <c r="JM43" s="162">
        <v>3.298</v>
      </c>
      <c r="JN43" s="162">
        <v>2.3839999999999999</v>
      </c>
      <c r="JO43" s="162">
        <v>0</v>
      </c>
      <c r="JP43" s="162">
        <v>0</v>
      </c>
      <c r="JQ43" s="162">
        <v>3.8172000000000001</v>
      </c>
      <c r="JR43" s="162">
        <v>3.2218</v>
      </c>
      <c r="JS43" s="162">
        <v>3.8491</v>
      </c>
      <c r="JT43" s="163"/>
      <c r="JU43" s="162">
        <v>19.298999999999999</v>
      </c>
      <c r="JV43" s="162">
        <v>-0.46510000000000001</v>
      </c>
      <c r="JW43" s="162">
        <v>0.52</v>
      </c>
      <c r="JX43" s="163"/>
      <c r="JY43" s="162">
        <v>-3.5975000000000001</v>
      </c>
      <c r="JZ43" s="162">
        <v>-14.48</v>
      </c>
      <c r="KA43" s="162">
        <v>-19.454999999999998</v>
      </c>
      <c r="KB43" s="162">
        <v>-3.4407000000000001</v>
      </c>
      <c r="KC43" s="162">
        <v>9.8528000000000002</v>
      </c>
      <c r="KD43" s="162">
        <v>-13.093999999999999</v>
      </c>
      <c r="KE43" s="162">
        <v>3.4445999999999999</v>
      </c>
      <c r="KF43" s="163"/>
      <c r="KG43" s="162">
        <v>8.8000000000000007</v>
      </c>
      <c r="KH43" s="162">
        <v>0</v>
      </c>
      <c r="KI43" s="162">
        <v>-16.71</v>
      </c>
    </row>
    <row r="44" spans="1:295" ht="18" customHeight="1" x14ac:dyDescent="0.25">
      <c r="A44" s="159" t="s">
        <v>44</v>
      </c>
      <c r="B44" s="159" t="s">
        <v>744</v>
      </c>
      <c r="C44" s="162">
        <v>0</v>
      </c>
      <c r="D44" s="162">
        <v>0.82440000000000002</v>
      </c>
      <c r="E44" s="162">
        <v>-2.3266</v>
      </c>
      <c r="F44" s="162">
        <v>10.605</v>
      </c>
      <c r="G44" s="162">
        <v>13.757</v>
      </c>
      <c r="H44" s="162">
        <v>0</v>
      </c>
      <c r="I44" s="162">
        <v>26.684999999999999</v>
      </c>
      <c r="J44" s="163"/>
      <c r="K44" s="162">
        <v>21.727</v>
      </c>
      <c r="L44" s="162">
        <v>9.1737000000000002</v>
      </c>
      <c r="M44" s="162">
        <v>8.7485999999999997</v>
      </c>
      <c r="N44" s="162">
        <v>-19.978999999999999</v>
      </c>
      <c r="O44" s="162">
        <v>-24.2</v>
      </c>
      <c r="P44" s="162">
        <v>0</v>
      </c>
      <c r="Q44" s="162">
        <v>2.4839000000000002</v>
      </c>
      <c r="R44" s="162">
        <v>-15.398999999999999</v>
      </c>
      <c r="S44" s="162">
        <v>3.9083000000000001</v>
      </c>
      <c r="T44" s="162">
        <v>9.5119000000000007</v>
      </c>
      <c r="U44" s="162">
        <v>4.0208000000000004</v>
      </c>
      <c r="V44" s="162">
        <v>3.8715999999999999</v>
      </c>
      <c r="W44" s="163"/>
      <c r="X44" s="162">
        <v>0</v>
      </c>
      <c r="Y44" s="162">
        <v>0.29730000000000001</v>
      </c>
      <c r="Z44" s="162">
        <v>1.1109</v>
      </c>
      <c r="AA44" s="163"/>
      <c r="AB44" s="162">
        <v>-0.62160000000000004</v>
      </c>
      <c r="AC44" s="162">
        <v>-0.48399999999999999</v>
      </c>
      <c r="AD44" s="162">
        <v>-0.47799999999999998</v>
      </c>
      <c r="AE44" s="162">
        <v>1.2819</v>
      </c>
      <c r="AF44" s="163"/>
      <c r="AG44" s="162">
        <v>-8.8000000000000007</v>
      </c>
      <c r="AH44" s="162">
        <v>-1.028</v>
      </c>
      <c r="AI44" s="162">
        <v>0.308</v>
      </c>
      <c r="AJ44" s="162">
        <v>-9.09</v>
      </c>
      <c r="AK44" s="162">
        <v>-9.0298999999999996</v>
      </c>
      <c r="AL44" s="162">
        <v>-10</v>
      </c>
      <c r="AM44" s="162">
        <v>-11.439</v>
      </c>
      <c r="AN44" s="162">
        <v>-11.55</v>
      </c>
      <c r="AO44" s="162">
        <v>6.9889000000000001</v>
      </c>
      <c r="AP44" s="162">
        <v>3.7892000000000001</v>
      </c>
      <c r="AQ44" s="162">
        <v>22.251000000000001</v>
      </c>
      <c r="AR44" s="162">
        <v>25.27</v>
      </c>
      <c r="AS44" s="162">
        <v>-14.795999999999999</v>
      </c>
      <c r="AT44" s="162">
        <v>-4.5545999999999998</v>
      </c>
      <c r="AU44" s="162">
        <v>-32.585000000000001</v>
      </c>
      <c r="AV44" s="162">
        <v>-0.1207</v>
      </c>
      <c r="AW44" s="162">
        <v>-0.14169999999999999</v>
      </c>
      <c r="AX44" s="162">
        <v>-13.529</v>
      </c>
      <c r="AY44" s="162">
        <v>-11.118</v>
      </c>
      <c r="AZ44" s="162">
        <v>4.3522999999999996</v>
      </c>
      <c r="BA44" s="162">
        <v>22.19</v>
      </c>
      <c r="BB44" s="162">
        <v>40.683999999999997</v>
      </c>
      <c r="BC44" s="162">
        <v>2.5356999999999998</v>
      </c>
      <c r="BD44" s="162">
        <v>-4.4999000000000002</v>
      </c>
      <c r="BE44" s="162">
        <v>-4.4999000000000002</v>
      </c>
      <c r="BF44" s="162">
        <v>-22.834</v>
      </c>
      <c r="BG44" s="162">
        <v>0</v>
      </c>
      <c r="BH44" s="162">
        <v>-3.7602000000000002</v>
      </c>
      <c r="BI44" s="162">
        <v>1.3141</v>
      </c>
      <c r="BJ44" s="162">
        <v>6.0138999999999996</v>
      </c>
      <c r="BK44" s="162">
        <v>6.9077000000000002</v>
      </c>
      <c r="BL44" s="162">
        <v>0</v>
      </c>
      <c r="BM44" s="162">
        <v>1.4996</v>
      </c>
      <c r="BN44" s="162">
        <v>-123.56</v>
      </c>
      <c r="BO44" s="162">
        <v>42.268000000000001</v>
      </c>
      <c r="BP44" s="162">
        <v>42.115000000000002</v>
      </c>
      <c r="BQ44" s="162">
        <v>-29.367000000000001</v>
      </c>
      <c r="BR44" s="162">
        <v>-156</v>
      </c>
      <c r="BS44" s="162">
        <v>-9.1669</v>
      </c>
      <c r="BT44" s="163"/>
      <c r="BU44" s="163"/>
      <c r="BV44" s="162">
        <v>23.571000000000002</v>
      </c>
      <c r="BW44" s="162">
        <v>13.17</v>
      </c>
      <c r="BX44" s="162">
        <v>9.4700000000000006</v>
      </c>
      <c r="BY44" s="162">
        <v>-10.52</v>
      </c>
      <c r="BZ44" s="162">
        <v>6.6599000000000004</v>
      </c>
      <c r="CA44" s="163"/>
      <c r="CB44" s="162">
        <v>-13.525</v>
      </c>
      <c r="CC44" s="162">
        <v>27.428999999999998</v>
      </c>
      <c r="CD44" s="163"/>
      <c r="CE44" s="162">
        <v>1.8958999999999999</v>
      </c>
      <c r="CF44" s="162">
        <v>-24.51</v>
      </c>
      <c r="CG44" s="162">
        <v>-24.576000000000001</v>
      </c>
      <c r="CH44" s="162">
        <v>6.3002000000000002</v>
      </c>
      <c r="CI44" s="162">
        <v>11.647</v>
      </c>
      <c r="CJ44" s="162">
        <v>2.88</v>
      </c>
      <c r="CK44" s="162">
        <v>6.4119999999999999</v>
      </c>
      <c r="CL44" s="162">
        <v>75.198999999999998</v>
      </c>
      <c r="CM44" s="162">
        <v>-21.798999999999999</v>
      </c>
      <c r="CN44" s="162">
        <v>-3.7</v>
      </c>
      <c r="CO44" s="162">
        <v>34.343000000000004</v>
      </c>
      <c r="CP44" s="162">
        <v>34.369999999999997</v>
      </c>
      <c r="CQ44" s="162">
        <v>33.506</v>
      </c>
      <c r="CR44" s="162">
        <v>46.024999999999999</v>
      </c>
      <c r="CS44" s="162">
        <v>46.618000000000002</v>
      </c>
      <c r="CT44" s="162">
        <v>-29.506</v>
      </c>
      <c r="CU44" s="162">
        <v>-36.972999999999999</v>
      </c>
      <c r="CV44" s="162">
        <v>-4.6714000000000002</v>
      </c>
      <c r="CW44" s="162">
        <v>3.2501000000000002</v>
      </c>
      <c r="CX44" s="162">
        <v>34.658999999999999</v>
      </c>
      <c r="CY44" s="163"/>
      <c r="CZ44" s="163"/>
      <c r="DA44" s="162">
        <v>16.798999999999999</v>
      </c>
      <c r="DB44" s="162">
        <v>-14.869</v>
      </c>
      <c r="DC44" s="162">
        <v>25.512</v>
      </c>
      <c r="DD44" s="162">
        <v>-12.516</v>
      </c>
      <c r="DE44" s="162">
        <v>-12.672000000000001</v>
      </c>
      <c r="DF44" s="162">
        <v>18.946999999999999</v>
      </c>
      <c r="DG44" s="162">
        <v>1.44E-2</v>
      </c>
      <c r="DH44" s="162">
        <v>-7.7843</v>
      </c>
      <c r="DI44" s="162">
        <v>-14.1</v>
      </c>
      <c r="DJ44" s="162">
        <v>-12.1</v>
      </c>
      <c r="DK44" s="162">
        <v>-3.8891</v>
      </c>
      <c r="DL44" s="162">
        <v>13.843999999999999</v>
      </c>
      <c r="DM44" s="162">
        <v>56.939</v>
      </c>
      <c r="DN44" s="162">
        <v>26.167000000000002</v>
      </c>
      <c r="DO44" s="162">
        <v>15.02</v>
      </c>
      <c r="DP44" s="162">
        <v>-6.41</v>
      </c>
      <c r="DQ44" s="162">
        <v>12.663</v>
      </c>
      <c r="DR44" s="163"/>
      <c r="DS44" s="162">
        <v>0.03</v>
      </c>
      <c r="DT44" s="162">
        <v>-0.06</v>
      </c>
      <c r="DU44" s="163"/>
      <c r="DV44" s="163"/>
      <c r="DW44" s="162">
        <v>-20.036000000000001</v>
      </c>
      <c r="DX44" s="162">
        <v>-10.209</v>
      </c>
      <c r="DY44" s="162">
        <v>-35.890999999999998</v>
      </c>
      <c r="DZ44" s="162">
        <v>-34.726999999999997</v>
      </c>
      <c r="EA44" s="162">
        <v>41.031999999999996</v>
      </c>
      <c r="EB44" s="162">
        <v>19.170000000000002</v>
      </c>
      <c r="EC44" s="162">
        <v>9.8958999999999993</v>
      </c>
      <c r="ED44" s="162">
        <v>10.773</v>
      </c>
      <c r="EE44" s="162">
        <v>-17.896000000000001</v>
      </c>
      <c r="EF44" s="162">
        <v>-25.318000000000001</v>
      </c>
      <c r="EG44" s="162">
        <v>-12.398999999999999</v>
      </c>
      <c r="EH44" s="162">
        <v>-46.314999999999998</v>
      </c>
      <c r="EI44" s="162">
        <v>-17.372</v>
      </c>
      <c r="EJ44" s="162">
        <v>0</v>
      </c>
      <c r="EK44" s="162">
        <v>-7.2824999999999998</v>
      </c>
      <c r="EL44" s="162">
        <v>-6.8743999999999996</v>
      </c>
      <c r="EM44" s="162">
        <v>12.097</v>
      </c>
      <c r="EN44" s="162">
        <v>4.9923999999999999</v>
      </c>
      <c r="EO44" s="162">
        <v>3.8812000000000002</v>
      </c>
      <c r="EP44" s="162">
        <v>-13.827999999999999</v>
      </c>
      <c r="EQ44" s="162">
        <v>-26.27</v>
      </c>
      <c r="ER44" s="162">
        <v>-25.792000000000002</v>
      </c>
      <c r="ES44" s="162">
        <v>4.4806999999999997</v>
      </c>
      <c r="ET44" s="162">
        <v>19.239000000000001</v>
      </c>
      <c r="EU44" s="162">
        <v>-20.359000000000002</v>
      </c>
      <c r="EV44" s="162">
        <v>0</v>
      </c>
      <c r="EW44" s="162">
        <v>4.6478999999999999</v>
      </c>
      <c r="EX44" s="162">
        <v>10.661</v>
      </c>
      <c r="EY44" s="162">
        <v>-10.551</v>
      </c>
      <c r="EZ44" s="162">
        <v>-10.901</v>
      </c>
      <c r="FA44" s="162">
        <v>7.6666999999999996</v>
      </c>
      <c r="FB44" s="162">
        <v>5.7159000000000004</v>
      </c>
      <c r="FC44" s="162">
        <v>-21.164000000000001</v>
      </c>
      <c r="FD44" s="162">
        <v>6.1714000000000002</v>
      </c>
      <c r="FE44" s="162">
        <v>0</v>
      </c>
      <c r="FF44" s="162">
        <v>0</v>
      </c>
      <c r="FG44" s="162">
        <v>0</v>
      </c>
      <c r="FH44" s="162">
        <v>0</v>
      </c>
      <c r="FI44" s="162">
        <v>0</v>
      </c>
      <c r="FJ44" s="162">
        <v>4.6886999999999999</v>
      </c>
      <c r="FK44" s="162">
        <v>4.5213000000000001</v>
      </c>
      <c r="FL44" s="162">
        <v>14.903</v>
      </c>
      <c r="FM44" s="162">
        <v>21.407</v>
      </c>
      <c r="FN44" s="162">
        <v>21.1</v>
      </c>
      <c r="FO44" s="162">
        <v>18.908000000000001</v>
      </c>
      <c r="FP44" s="162">
        <v>30.824000000000002</v>
      </c>
      <c r="FQ44" s="162">
        <v>14.122</v>
      </c>
      <c r="FR44" s="162">
        <v>-14.468999999999999</v>
      </c>
      <c r="FS44" s="162">
        <v>-1.8250999999999999</v>
      </c>
      <c r="FT44" s="162">
        <v>0.31519999999999998</v>
      </c>
      <c r="FU44" s="162">
        <v>1.72</v>
      </c>
      <c r="FV44" s="162">
        <v>0.96</v>
      </c>
      <c r="FW44" s="162">
        <v>-15.214</v>
      </c>
      <c r="FX44" s="162">
        <v>2.3071999999999999</v>
      </c>
      <c r="FY44" s="162">
        <v>7.4828999999999999</v>
      </c>
      <c r="FZ44" s="162">
        <v>0.77400000000000002</v>
      </c>
      <c r="GA44" s="162">
        <v>1.6309</v>
      </c>
      <c r="GB44" s="162">
        <v>14.21</v>
      </c>
      <c r="GC44" s="162">
        <v>-36.959000000000003</v>
      </c>
      <c r="GD44" s="163"/>
      <c r="GE44" s="162">
        <v>-2.2698999999999998</v>
      </c>
      <c r="GF44" s="163"/>
      <c r="GG44" s="162">
        <v>-0.1</v>
      </c>
      <c r="GH44" s="162">
        <v>19.459</v>
      </c>
      <c r="GI44" s="162">
        <v>5.2282999999999999</v>
      </c>
      <c r="GJ44" s="162">
        <v>-5.6811999999999996</v>
      </c>
      <c r="GK44" s="162">
        <v>2.5800999999999998</v>
      </c>
      <c r="GL44" s="162">
        <v>5.8500000000000003E-2</v>
      </c>
      <c r="GM44" s="163"/>
      <c r="GN44" s="162">
        <v>-12.08</v>
      </c>
      <c r="GO44" s="162">
        <v>-22.071999999999999</v>
      </c>
      <c r="GP44" s="162">
        <v>16.422000000000001</v>
      </c>
      <c r="GQ44" s="162">
        <v>-30.167000000000002</v>
      </c>
      <c r="GR44" s="162">
        <v>0</v>
      </c>
      <c r="GS44" s="162">
        <v>36.344000000000001</v>
      </c>
      <c r="GT44" s="162">
        <v>139.88999999999999</v>
      </c>
      <c r="GU44" s="162">
        <v>-3.5952000000000002</v>
      </c>
      <c r="GV44" s="162">
        <v>-7.7431000000000001</v>
      </c>
      <c r="GW44" s="162">
        <v>-5.8564999999999996</v>
      </c>
      <c r="GX44" s="162">
        <v>2.6758000000000002</v>
      </c>
      <c r="GY44" s="162">
        <v>10.247999999999999</v>
      </c>
      <c r="GZ44" s="163"/>
      <c r="HA44" s="162">
        <v>2</v>
      </c>
      <c r="HB44" s="162">
        <v>20.388999999999999</v>
      </c>
      <c r="HC44" s="162">
        <v>22.271000000000001</v>
      </c>
      <c r="HD44" s="162">
        <v>10.898999999999999</v>
      </c>
      <c r="HE44" s="162">
        <v>-15.176</v>
      </c>
      <c r="HF44" s="162">
        <v>-44.104999999999997</v>
      </c>
      <c r="HG44" s="162">
        <v>88.611999999999995</v>
      </c>
      <c r="HH44" s="162">
        <v>43.936999999999998</v>
      </c>
      <c r="HI44" s="162">
        <v>21.904</v>
      </c>
      <c r="HJ44" s="162">
        <v>21.856000000000002</v>
      </c>
      <c r="HK44" s="163"/>
      <c r="HL44" s="162">
        <v>-10.728</v>
      </c>
      <c r="HM44" s="162">
        <v>-9.7424999999999997</v>
      </c>
      <c r="HN44" s="162">
        <v>0</v>
      </c>
      <c r="HO44" s="163"/>
      <c r="HP44" s="163"/>
      <c r="HQ44" s="163"/>
      <c r="HR44" s="162">
        <v>-13.215</v>
      </c>
      <c r="HS44" s="163"/>
      <c r="HT44" s="162">
        <v>-15.877000000000001</v>
      </c>
      <c r="HU44" s="162">
        <v>-5.59</v>
      </c>
      <c r="HV44" s="162">
        <v>-5.51</v>
      </c>
      <c r="HW44" s="162">
        <v>-28.6</v>
      </c>
      <c r="HX44" s="162">
        <v>-29.2</v>
      </c>
      <c r="HY44" s="162">
        <v>2.4965999999999999</v>
      </c>
      <c r="HZ44" s="162">
        <v>-3.8399000000000001</v>
      </c>
      <c r="IA44" s="162">
        <v>33.877000000000002</v>
      </c>
      <c r="IB44" s="162">
        <v>30.254000000000001</v>
      </c>
      <c r="IC44" s="162">
        <v>30.125</v>
      </c>
      <c r="ID44" s="162">
        <v>-14.8</v>
      </c>
      <c r="IE44" s="162">
        <v>-36.298999999999999</v>
      </c>
      <c r="IF44" s="162">
        <v>2.5998999999999999</v>
      </c>
      <c r="IG44" s="162">
        <v>1.7999000000000001</v>
      </c>
      <c r="IH44" s="162">
        <v>-17.606000000000002</v>
      </c>
      <c r="II44" s="162">
        <v>-17.420000000000002</v>
      </c>
      <c r="IJ44" s="162">
        <v>-93.058999999999997</v>
      </c>
      <c r="IK44" s="162">
        <v>-18.074000000000002</v>
      </c>
      <c r="IL44" s="162">
        <v>-297.57</v>
      </c>
      <c r="IM44" s="162">
        <v>-21.888999999999999</v>
      </c>
      <c r="IN44" s="162">
        <v>339.06</v>
      </c>
      <c r="IO44" s="162">
        <v>123.81</v>
      </c>
      <c r="IP44" s="162">
        <v>40.298999999999999</v>
      </c>
      <c r="IQ44" s="162">
        <v>123.48</v>
      </c>
      <c r="IR44" s="162">
        <v>45.316000000000003</v>
      </c>
      <c r="IS44" s="162">
        <v>62.87</v>
      </c>
      <c r="IT44" s="162">
        <v>29.898</v>
      </c>
      <c r="IU44" s="162">
        <v>28.667000000000002</v>
      </c>
      <c r="IV44" s="163"/>
      <c r="IW44" s="162">
        <v>250.39</v>
      </c>
      <c r="IX44" s="162">
        <v>-155.81</v>
      </c>
      <c r="IY44" s="162">
        <v>112.18</v>
      </c>
      <c r="IZ44" s="162">
        <v>-95.010999999999996</v>
      </c>
      <c r="JA44" s="162">
        <v>-3.6560000000000001</v>
      </c>
      <c r="JB44" s="163"/>
      <c r="JC44" s="163"/>
      <c r="JD44" s="162">
        <v>-1.929</v>
      </c>
      <c r="JE44" s="162">
        <v>-1.9259999999999999</v>
      </c>
      <c r="JF44" s="163"/>
      <c r="JG44" s="162">
        <v>1.6798999999999999</v>
      </c>
      <c r="JH44" s="163"/>
      <c r="JI44" s="162">
        <v>-6.8833000000000002</v>
      </c>
      <c r="JJ44" s="162">
        <v>12.776</v>
      </c>
      <c r="JK44" s="162">
        <v>-16.231000000000002</v>
      </c>
      <c r="JL44" s="162">
        <v>8</v>
      </c>
      <c r="JM44" s="162">
        <v>2.6669999999999998</v>
      </c>
      <c r="JN44" s="162">
        <v>1.2059</v>
      </c>
      <c r="JO44" s="162">
        <v>0</v>
      </c>
      <c r="JP44" s="162">
        <v>0</v>
      </c>
      <c r="JQ44" s="162">
        <v>4.2426000000000004</v>
      </c>
      <c r="JR44" s="162">
        <v>3.6212</v>
      </c>
      <c r="JS44" s="162">
        <v>3.7581000000000002</v>
      </c>
      <c r="JT44" s="163"/>
      <c r="JU44" s="162">
        <v>22.298999999999999</v>
      </c>
      <c r="JV44" s="162">
        <v>3.1423000000000001</v>
      </c>
      <c r="JW44" s="162">
        <v>0.4</v>
      </c>
      <c r="JX44" s="163"/>
      <c r="JY44" s="162">
        <v>-3.2052999999999998</v>
      </c>
      <c r="JZ44" s="162">
        <v>-15.391999999999999</v>
      </c>
      <c r="KA44" s="162">
        <v>-18.981999999999999</v>
      </c>
      <c r="KB44" s="162">
        <v>-1.5270999999999999</v>
      </c>
      <c r="KC44" s="162">
        <v>10.234999999999999</v>
      </c>
      <c r="KD44" s="162">
        <v>-13.814</v>
      </c>
      <c r="KE44" s="162">
        <v>2.4119000000000002</v>
      </c>
      <c r="KF44" s="163"/>
      <c r="KG44" s="162">
        <v>7.3</v>
      </c>
      <c r="KH44" s="162">
        <v>0</v>
      </c>
      <c r="KI44" s="162">
        <v>-99.483000000000004</v>
      </c>
    </row>
    <row r="45" spans="1:295" ht="18" customHeight="1" x14ac:dyDescent="0.25">
      <c r="A45" s="159" t="s">
        <v>44</v>
      </c>
      <c r="B45" s="159" t="s">
        <v>745</v>
      </c>
      <c r="C45" s="162">
        <v>0</v>
      </c>
      <c r="D45" s="162">
        <v>1.296</v>
      </c>
      <c r="E45" s="162">
        <v>-3.2953000000000001</v>
      </c>
      <c r="F45" s="162">
        <v>10.569000000000001</v>
      </c>
      <c r="G45" s="162">
        <v>13.292</v>
      </c>
      <c r="H45" s="162">
        <v>0</v>
      </c>
      <c r="I45" s="162">
        <v>25.885000000000002</v>
      </c>
      <c r="J45" s="163"/>
      <c r="K45" s="162">
        <v>21.631</v>
      </c>
      <c r="L45" s="162">
        <v>9.1897000000000002</v>
      </c>
      <c r="M45" s="162">
        <v>8.9762000000000004</v>
      </c>
      <c r="N45" s="162">
        <v>-22.2</v>
      </c>
      <c r="O45" s="162">
        <v>-26.399000000000001</v>
      </c>
      <c r="P45" s="162">
        <v>2.2000000000000002</v>
      </c>
      <c r="Q45" s="162">
        <v>3.3119999999999998</v>
      </c>
      <c r="R45" s="162">
        <v>-15.398999999999999</v>
      </c>
      <c r="S45" s="162">
        <v>4.2111000000000001</v>
      </c>
      <c r="T45" s="162">
        <v>8.7004999999999999</v>
      </c>
      <c r="U45" s="162">
        <v>4.2088000000000001</v>
      </c>
      <c r="V45" s="162">
        <v>4.0452000000000004</v>
      </c>
      <c r="W45" s="163"/>
      <c r="X45" s="162">
        <v>0</v>
      </c>
      <c r="Y45" s="162">
        <v>0.50839999999999996</v>
      </c>
      <c r="Z45" s="162">
        <v>1.0935999999999999</v>
      </c>
      <c r="AA45" s="163"/>
      <c r="AB45" s="162">
        <v>-0.90390000000000004</v>
      </c>
      <c r="AC45" s="162">
        <v>-0.437</v>
      </c>
      <c r="AD45" s="162">
        <v>-0.41699999999999998</v>
      </c>
      <c r="AE45" s="162">
        <v>1.2819</v>
      </c>
      <c r="AF45" s="163"/>
      <c r="AG45" s="162">
        <v>-6.6</v>
      </c>
      <c r="AH45" s="162">
        <v>-5.6000000000000001E-2</v>
      </c>
      <c r="AI45" s="162">
        <v>0.31900000000000001</v>
      </c>
      <c r="AJ45" s="162">
        <v>-9.0699000000000005</v>
      </c>
      <c r="AK45" s="162">
        <v>-8.9498999999999995</v>
      </c>
      <c r="AL45" s="162">
        <v>-10</v>
      </c>
      <c r="AM45" s="162">
        <v>-10.5</v>
      </c>
      <c r="AN45" s="162">
        <v>-10.64</v>
      </c>
      <c r="AO45" s="162">
        <v>6.4249000000000001</v>
      </c>
      <c r="AP45" s="162">
        <v>3.6686000000000001</v>
      </c>
      <c r="AQ45" s="162">
        <v>20.699000000000002</v>
      </c>
      <c r="AR45" s="162">
        <v>25.309000000000001</v>
      </c>
      <c r="AS45" s="162">
        <v>-14.87</v>
      </c>
      <c r="AT45" s="162">
        <v>-5.3582999999999998</v>
      </c>
      <c r="AU45" s="162">
        <v>-32.627000000000002</v>
      </c>
      <c r="AV45" s="162">
        <v>0.20380000000000001</v>
      </c>
      <c r="AW45" s="162">
        <v>0.157</v>
      </c>
      <c r="AX45" s="162">
        <v>-13.395</v>
      </c>
      <c r="AY45" s="162">
        <v>-10.448</v>
      </c>
      <c r="AZ45" s="162">
        <v>4.3522999999999996</v>
      </c>
      <c r="BA45" s="162">
        <v>21.893999999999998</v>
      </c>
      <c r="BB45" s="162">
        <v>42.381999999999998</v>
      </c>
      <c r="BC45" s="162">
        <v>-2.1419999999999999</v>
      </c>
      <c r="BD45" s="162">
        <v>-2.4998999999999998</v>
      </c>
      <c r="BE45" s="162">
        <v>-2.4998999999999998</v>
      </c>
      <c r="BF45" s="162">
        <v>-20.715</v>
      </c>
      <c r="BG45" s="162">
        <v>0</v>
      </c>
      <c r="BH45" s="162">
        <v>-2.9639000000000002</v>
      </c>
      <c r="BI45" s="162">
        <v>1.3141</v>
      </c>
      <c r="BJ45" s="162">
        <v>7.7271000000000001</v>
      </c>
      <c r="BK45" s="162">
        <v>7.0353000000000003</v>
      </c>
      <c r="BL45" s="162">
        <v>1.5259</v>
      </c>
      <c r="BM45" s="162">
        <v>1.5527</v>
      </c>
      <c r="BN45" s="162">
        <v>-115.35</v>
      </c>
      <c r="BO45" s="162">
        <v>37.414999999999999</v>
      </c>
      <c r="BP45" s="162">
        <v>37.536999999999999</v>
      </c>
      <c r="BQ45" s="162">
        <v>-23.718</v>
      </c>
      <c r="BR45" s="162">
        <v>-151.62</v>
      </c>
      <c r="BS45" s="162">
        <v>-9.1669</v>
      </c>
      <c r="BT45" s="163"/>
      <c r="BU45" s="163"/>
      <c r="BV45" s="162">
        <v>21.504999999999999</v>
      </c>
      <c r="BW45" s="162">
        <v>12.728999999999999</v>
      </c>
      <c r="BX45" s="162">
        <v>8.3698999999999995</v>
      </c>
      <c r="BY45" s="162">
        <v>-11.21</v>
      </c>
      <c r="BZ45" s="162">
        <v>6.28</v>
      </c>
      <c r="CA45" s="163"/>
      <c r="CB45" s="162">
        <v>-12.855</v>
      </c>
      <c r="CC45" s="162">
        <v>24.001000000000001</v>
      </c>
      <c r="CD45" s="163"/>
      <c r="CE45" s="162">
        <v>0.7339</v>
      </c>
      <c r="CF45" s="162">
        <v>-32.186</v>
      </c>
      <c r="CG45" s="162">
        <v>-31.919</v>
      </c>
      <c r="CH45" s="162">
        <v>7.4760999999999997</v>
      </c>
      <c r="CI45" s="162">
        <v>13.372</v>
      </c>
      <c r="CJ45" s="162">
        <v>2.88</v>
      </c>
      <c r="CK45" s="162">
        <v>6.4119999999999999</v>
      </c>
      <c r="CL45" s="162">
        <v>78.8</v>
      </c>
      <c r="CM45" s="162">
        <v>-25.399000000000001</v>
      </c>
      <c r="CN45" s="162">
        <v>-3.63</v>
      </c>
      <c r="CO45" s="162">
        <v>31.262</v>
      </c>
      <c r="CP45" s="162">
        <v>30.716999999999999</v>
      </c>
      <c r="CQ45" s="162">
        <v>30.591000000000001</v>
      </c>
      <c r="CR45" s="162">
        <v>44.418999999999997</v>
      </c>
      <c r="CS45" s="162">
        <v>45.075000000000003</v>
      </c>
      <c r="CT45" s="162">
        <v>-35.76</v>
      </c>
      <c r="CU45" s="162">
        <v>-33.996000000000002</v>
      </c>
      <c r="CV45" s="162">
        <v>-4.4439000000000002</v>
      </c>
      <c r="CW45" s="162">
        <v>3.8109999999999999</v>
      </c>
      <c r="CX45" s="162">
        <v>33.689</v>
      </c>
      <c r="CY45" s="163"/>
      <c r="CZ45" s="163"/>
      <c r="DA45" s="162">
        <v>17.288</v>
      </c>
      <c r="DB45" s="162">
        <v>-15.619</v>
      </c>
      <c r="DC45" s="162">
        <v>25.512</v>
      </c>
      <c r="DD45" s="162">
        <v>-14.419</v>
      </c>
      <c r="DE45" s="162">
        <v>-14.477</v>
      </c>
      <c r="DF45" s="162">
        <v>25.06</v>
      </c>
      <c r="DG45" s="162">
        <v>1.4500000000000001E-2</v>
      </c>
      <c r="DH45" s="162">
        <v>-8.2134999999999998</v>
      </c>
      <c r="DI45" s="162">
        <v>-12.3</v>
      </c>
      <c r="DJ45" s="162">
        <v>-12.3</v>
      </c>
      <c r="DK45" s="162">
        <v>-4.3139000000000003</v>
      </c>
      <c r="DL45" s="162">
        <v>13.47</v>
      </c>
      <c r="DM45" s="162">
        <v>58.673999999999999</v>
      </c>
      <c r="DN45" s="162">
        <v>25.795999999999999</v>
      </c>
      <c r="DO45" s="162">
        <v>14.75</v>
      </c>
      <c r="DP45" s="162">
        <v>-6.74</v>
      </c>
      <c r="DQ45" s="162">
        <v>11.798999999999999</v>
      </c>
      <c r="DR45" s="163"/>
      <c r="DS45" s="162">
        <v>-0.2</v>
      </c>
      <c r="DT45" s="162">
        <v>-0.23</v>
      </c>
      <c r="DU45" s="163"/>
      <c r="DV45" s="163"/>
      <c r="DW45" s="162">
        <v>-27.09</v>
      </c>
      <c r="DX45" s="162">
        <v>-13.59</v>
      </c>
      <c r="DY45" s="162">
        <v>-37.533999999999999</v>
      </c>
      <c r="DZ45" s="162">
        <v>-36.171999999999997</v>
      </c>
      <c r="EA45" s="162">
        <v>38.578000000000003</v>
      </c>
      <c r="EB45" s="162">
        <v>16.707000000000001</v>
      </c>
      <c r="EC45" s="162">
        <v>8.1285000000000007</v>
      </c>
      <c r="ED45" s="162">
        <v>8.6003000000000007</v>
      </c>
      <c r="EE45" s="162">
        <v>-19.866</v>
      </c>
      <c r="EF45" s="162">
        <v>-26.91</v>
      </c>
      <c r="EG45" s="162">
        <v>-12.808</v>
      </c>
      <c r="EH45" s="162">
        <v>-57.962000000000003</v>
      </c>
      <c r="EI45" s="162">
        <v>-18.192</v>
      </c>
      <c r="EJ45" s="162">
        <v>0</v>
      </c>
      <c r="EK45" s="162">
        <v>-6.6451000000000002</v>
      </c>
      <c r="EL45" s="162">
        <v>-6.0574000000000003</v>
      </c>
      <c r="EM45" s="162">
        <v>15.117000000000001</v>
      </c>
      <c r="EN45" s="162">
        <v>3.0257999999999998</v>
      </c>
      <c r="EO45" s="162">
        <v>2.1183999999999998</v>
      </c>
      <c r="EP45" s="162">
        <v>-20.484000000000002</v>
      </c>
      <c r="EQ45" s="162">
        <v>-25.091000000000001</v>
      </c>
      <c r="ER45" s="162">
        <v>-24.765999999999998</v>
      </c>
      <c r="ES45" s="162">
        <v>7.2804000000000002</v>
      </c>
      <c r="ET45" s="162">
        <v>12.409000000000001</v>
      </c>
      <c r="EU45" s="162">
        <v>-10.409000000000001</v>
      </c>
      <c r="EV45" s="162">
        <v>0</v>
      </c>
      <c r="EW45" s="162">
        <v>4.7778</v>
      </c>
      <c r="EX45" s="162">
        <v>7.5159000000000002</v>
      </c>
      <c r="EY45" s="162">
        <v>-10.318</v>
      </c>
      <c r="EZ45" s="162">
        <v>-10.617000000000001</v>
      </c>
      <c r="FA45" s="162">
        <v>6.6356000000000002</v>
      </c>
      <c r="FB45" s="162">
        <v>8.3467000000000002</v>
      </c>
      <c r="FC45" s="162">
        <v>-16.456</v>
      </c>
      <c r="FD45" s="162">
        <v>5.9943999999999997</v>
      </c>
      <c r="FE45" s="162">
        <v>0</v>
      </c>
      <c r="FF45" s="162">
        <v>0</v>
      </c>
      <c r="FG45" s="162">
        <v>0</v>
      </c>
      <c r="FH45" s="162">
        <v>0</v>
      </c>
      <c r="FI45" s="162">
        <v>0</v>
      </c>
      <c r="FJ45" s="162">
        <v>3.0142000000000002</v>
      </c>
      <c r="FK45" s="162">
        <v>2.6791999999999998</v>
      </c>
      <c r="FL45" s="162">
        <v>14.066000000000001</v>
      </c>
      <c r="FM45" s="162">
        <v>22.768000000000001</v>
      </c>
      <c r="FN45" s="162">
        <v>22.495999999999999</v>
      </c>
      <c r="FO45" s="162">
        <v>18.312000000000001</v>
      </c>
      <c r="FP45" s="162">
        <v>28.898</v>
      </c>
      <c r="FQ45" s="162">
        <v>14.635</v>
      </c>
      <c r="FR45" s="162">
        <v>-15.079000000000001</v>
      </c>
      <c r="FS45" s="162">
        <v>-2.4037000000000002</v>
      </c>
      <c r="FT45" s="162">
        <v>0.36919999999999997</v>
      </c>
      <c r="FU45" s="162">
        <v>1.7</v>
      </c>
      <c r="FV45" s="162">
        <v>1.1200000000000001</v>
      </c>
      <c r="FW45" s="162">
        <v>-15.067</v>
      </c>
      <c r="FX45" s="162">
        <v>2.2143000000000002</v>
      </c>
      <c r="FY45" s="162">
        <v>7.3098999999999998</v>
      </c>
      <c r="FZ45" s="162">
        <v>0.74099999999999999</v>
      </c>
      <c r="GA45" s="162">
        <v>1.6132</v>
      </c>
      <c r="GB45" s="162">
        <v>13.069000000000001</v>
      </c>
      <c r="GC45" s="162">
        <v>-37.515000000000001</v>
      </c>
      <c r="GD45" s="163"/>
      <c r="GE45" s="162">
        <v>-2.3199000000000001</v>
      </c>
      <c r="GF45" s="163"/>
      <c r="GG45" s="162">
        <v>-0.1</v>
      </c>
      <c r="GH45" s="162">
        <v>20.187000000000001</v>
      </c>
      <c r="GI45" s="162">
        <v>5.3093000000000004</v>
      </c>
      <c r="GJ45" s="162">
        <v>-5.7622</v>
      </c>
      <c r="GK45" s="162">
        <v>3.0489999999999999</v>
      </c>
      <c r="GL45" s="162">
        <v>5.8500000000000003E-2</v>
      </c>
      <c r="GM45" s="163"/>
      <c r="GN45" s="162">
        <v>-11.115</v>
      </c>
      <c r="GO45" s="162">
        <v>-21.163</v>
      </c>
      <c r="GP45" s="162">
        <v>18.164999999999999</v>
      </c>
      <c r="GQ45" s="162">
        <v>-28.738</v>
      </c>
      <c r="GR45" s="162">
        <v>0.17649999999999999</v>
      </c>
      <c r="GS45" s="162">
        <v>34.048999999999999</v>
      </c>
      <c r="GT45" s="162">
        <v>146.88</v>
      </c>
      <c r="GU45" s="162">
        <v>-2.7926000000000002</v>
      </c>
      <c r="GV45" s="162">
        <v>-8.7447999999999997</v>
      </c>
      <c r="GW45" s="162">
        <v>-5.1078000000000001</v>
      </c>
      <c r="GX45" s="162">
        <v>3.6291000000000002</v>
      </c>
      <c r="GY45" s="162">
        <v>10.878</v>
      </c>
      <c r="GZ45" s="163"/>
      <c r="HA45" s="162">
        <v>3</v>
      </c>
      <c r="HB45" s="162">
        <v>21.178999999999998</v>
      </c>
      <c r="HC45" s="162">
        <v>22.454000000000001</v>
      </c>
      <c r="HD45" s="162">
        <v>10.898999999999999</v>
      </c>
      <c r="HE45" s="162">
        <v>-14.829000000000001</v>
      </c>
      <c r="HF45" s="162">
        <v>-45.845999999999997</v>
      </c>
      <c r="HG45" s="162">
        <v>89.575000000000003</v>
      </c>
      <c r="HH45" s="162">
        <v>43.704999999999998</v>
      </c>
      <c r="HI45" s="162">
        <v>23.608000000000001</v>
      </c>
      <c r="HJ45" s="162">
        <v>24.129000000000001</v>
      </c>
      <c r="HK45" s="163"/>
      <c r="HL45" s="162">
        <v>-10.715999999999999</v>
      </c>
      <c r="HM45" s="162">
        <v>-10.599</v>
      </c>
      <c r="HN45" s="162">
        <v>-11.432</v>
      </c>
      <c r="HO45" s="163"/>
      <c r="HP45" s="163"/>
      <c r="HQ45" s="163"/>
      <c r="HR45" s="162">
        <v>-12.792</v>
      </c>
      <c r="HS45" s="163"/>
      <c r="HT45" s="162">
        <v>-17.748999999999999</v>
      </c>
      <c r="HU45" s="162">
        <v>-5.9499000000000004</v>
      </c>
      <c r="HV45" s="162">
        <v>-5.88</v>
      </c>
      <c r="HW45" s="162">
        <v>-27</v>
      </c>
      <c r="HX45" s="162">
        <v>-27</v>
      </c>
      <c r="HY45" s="162">
        <v>2.4965999999999999</v>
      </c>
      <c r="HZ45" s="162">
        <v>-1.0399</v>
      </c>
      <c r="IA45" s="162">
        <v>31.181999999999999</v>
      </c>
      <c r="IB45" s="162">
        <v>30.962</v>
      </c>
      <c r="IC45" s="162">
        <v>31.148</v>
      </c>
      <c r="ID45" s="162">
        <v>-14.398999999999999</v>
      </c>
      <c r="IE45" s="162">
        <v>-34.098999999999997</v>
      </c>
      <c r="IF45" s="162">
        <v>2.7</v>
      </c>
      <c r="IG45" s="162">
        <v>2.0998999999999999</v>
      </c>
      <c r="IH45" s="162">
        <v>-17.376000000000001</v>
      </c>
      <c r="II45" s="162">
        <v>-17.431000000000001</v>
      </c>
      <c r="IJ45" s="162">
        <v>-93.048000000000002</v>
      </c>
      <c r="IK45" s="162">
        <v>-14.894</v>
      </c>
      <c r="IL45" s="162">
        <v>-293.60000000000002</v>
      </c>
      <c r="IM45" s="162">
        <v>-21.417999999999999</v>
      </c>
      <c r="IN45" s="162">
        <v>323.97000000000003</v>
      </c>
      <c r="IO45" s="162">
        <v>121</v>
      </c>
      <c r="IP45" s="162">
        <v>40.139000000000003</v>
      </c>
      <c r="IQ45" s="162">
        <v>118.14</v>
      </c>
      <c r="IR45" s="162">
        <v>46.073</v>
      </c>
      <c r="IS45" s="162">
        <v>60.97</v>
      </c>
      <c r="IT45" s="162">
        <v>29.960999999999999</v>
      </c>
      <c r="IU45" s="162">
        <v>30.387</v>
      </c>
      <c r="IV45" s="163"/>
      <c r="IW45" s="162">
        <v>250.81</v>
      </c>
      <c r="IX45" s="162">
        <v>-156.4</v>
      </c>
      <c r="IY45" s="162">
        <v>111.86</v>
      </c>
      <c r="IZ45" s="162">
        <v>-97.341999999999999</v>
      </c>
      <c r="JA45" s="162">
        <v>-3.6779999999999999</v>
      </c>
      <c r="JB45" s="163"/>
      <c r="JC45" s="163"/>
      <c r="JD45" s="162">
        <v>-2.0579999999999998</v>
      </c>
      <c r="JE45" s="162">
        <v>-2.0649999999999999</v>
      </c>
      <c r="JF45" s="163"/>
      <c r="JG45" s="162">
        <v>1.36</v>
      </c>
      <c r="JH45" s="163"/>
      <c r="JI45" s="162">
        <v>-7.2922000000000002</v>
      </c>
      <c r="JJ45" s="162">
        <v>10.96</v>
      </c>
      <c r="JK45" s="162">
        <v>-13.71</v>
      </c>
      <c r="JL45" s="162">
        <v>8</v>
      </c>
      <c r="JM45" s="162">
        <v>1.97</v>
      </c>
      <c r="JN45" s="162">
        <v>1.8069999999999999</v>
      </c>
      <c r="JO45" s="162">
        <v>0</v>
      </c>
      <c r="JP45" s="162">
        <v>0</v>
      </c>
      <c r="JQ45" s="162">
        <v>3.5425</v>
      </c>
      <c r="JR45" s="162">
        <v>3.2418999999999998</v>
      </c>
      <c r="JS45" s="162">
        <v>3.6395</v>
      </c>
      <c r="JT45" s="163"/>
      <c r="JU45" s="162">
        <v>19.399000000000001</v>
      </c>
      <c r="JV45" s="162">
        <v>6.8514999999999997</v>
      </c>
      <c r="JW45" s="162">
        <v>0.37</v>
      </c>
      <c r="JX45" s="163"/>
      <c r="JY45" s="162">
        <v>-4.1954000000000002</v>
      </c>
      <c r="JZ45" s="162">
        <v>-14.582000000000001</v>
      </c>
      <c r="KA45" s="162">
        <v>-18.617000000000001</v>
      </c>
      <c r="KB45" s="162">
        <v>-2.5222000000000002</v>
      </c>
      <c r="KC45" s="162">
        <v>9.1292000000000009</v>
      </c>
      <c r="KD45" s="162">
        <v>-14.048</v>
      </c>
      <c r="KE45" s="162">
        <v>3.3344</v>
      </c>
      <c r="KF45" s="163"/>
      <c r="KG45" s="162">
        <v>4.6999000000000004</v>
      </c>
      <c r="KH45" s="162">
        <v>0</v>
      </c>
      <c r="KI45" s="162">
        <v>-104</v>
      </c>
    </row>
    <row r="46" spans="1:295" ht="18" customHeight="1" x14ac:dyDescent="0.25">
      <c r="A46" s="159" t="s">
        <v>44</v>
      </c>
      <c r="B46" s="159" t="s">
        <v>746</v>
      </c>
      <c r="C46" s="162">
        <v>0</v>
      </c>
      <c r="D46" s="162">
        <v>2.1475</v>
      </c>
      <c r="E46" s="162">
        <v>-5.1360000000000001</v>
      </c>
      <c r="F46" s="162">
        <v>2.8258999999999999</v>
      </c>
      <c r="G46" s="162">
        <v>13.616</v>
      </c>
      <c r="H46" s="162">
        <v>0</v>
      </c>
      <c r="I46" s="162">
        <v>26.638000000000002</v>
      </c>
      <c r="J46" s="163"/>
      <c r="K46" s="162">
        <v>23.446000000000002</v>
      </c>
      <c r="L46" s="162">
        <v>10.074</v>
      </c>
      <c r="M46" s="162">
        <v>9.7759999999999998</v>
      </c>
      <c r="N46" s="162">
        <v>-24.42</v>
      </c>
      <c r="O46" s="162">
        <v>-26.399000000000001</v>
      </c>
      <c r="P46" s="162">
        <v>2.2000000000000002</v>
      </c>
      <c r="Q46" s="162">
        <v>3.3119999999999998</v>
      </c>
      <c r="R46" s="162">
        <v>-15.398999999999999</v>
      </c>
      <c r="S46" s="162">
        <v>4.5</v>
      </c>
      <c r="T46" s="162">
        <v>11.451000000000001</v>
      </c>
      <c r="U46" s="162">
        <v>5.7428999999999997</v>
      </c>
      <c r="V46" s="162">
        <v>5.6135000000000002</v>
      </c>
      <c r="W46" s="162">
        <v>9.8594000000000008</v>
      </c>
      <c r="X46" s="162">
        <v>0</v>
      </c>
      <c r="Y46" s="162">
        <v>0.84530000000000005</v>
      </c>
      <c r="Z46" s="162">
        <v>1.07</v>
      </c>
      <c r="AA46" s="163"/>
      <c r="AB46" s="162">
        <v>-0.96040000000000003</v>
      </c>
      <c r="AC46" s="162">
        <v>6.0000000000000001E-3</v>
      </c>
      <c r="AD46" s="162">
        <v>-1.2999999999999999E-2</v>
      </c>
      <c r="AE46" s="162">
        <v>1.2819</v>
      </c>
      <c r="AF46" s="162">
        <v>2.2200000000000002</v>
      </c>
      <c r="AG46" s="162">
        <v>-6.6</v>
      </c>
      <c r="AH46" s="162">
        <v>0.13600000000000001</v>
      </c>
      <c r="AI46" s="162">
        <v>0.32400000000000001</v>
      </c>
      <c r="AJ46" s="162">
        <v>-5.5598999999999998</v>
      </c>
      <c r="AK46" s="162">
        <v>-5.4099000000000004</v>
      </c>
      <c r="AL46" s="162">
        <v>-10</v>
      </c>
      <c r="AM46" s="162">
        <v>-11.02</v>
      </c>
      <c r="AN46" s="162">
        <v>-11.06</v>
      </c>
      <c r="AO46" s="162">
        <v>6.1265000000000001</v>
      </c>
      <c r="AP46" s="162">
        <v>3.8351999999999999</v>
      </c>
      <c r="AQ46" s="162">
        <v>16.388000000000002</v>
      </c>
      <c r="AR46" s="162">
        <v>20.326000000000001</v>
      </c>
      <c r="AS46" s="162">
        <v>-18.724</v>
      </c>
      <c r="AT46" s="162">
        <v>-2.8130999999999999</v>
      </c>
      <c r="AU46" s="162">
        <v>-31.795000000000002</v>
      </c>
      <c r="AV46" s="162">
        <v>-0.30709999999999998</v>
      </c>
      <c r="AW46" s="162">
        <v>-0.38990000000000002</v>
      </c>
      <c r="AX46" s="162">
        <v>-14.869</v>
      </c>
      <c r="AY46" s="162">
        <v>-12.19</v>
      </c>
      <c r="AZ46" s="162">
        <v>3.5632000000000001</v>
      </c>
      <c r="BA46" s="162">
        <v>18.065000000000001</v>
      </c>
      <c r="BB46" s="162">
        <v>46.689</v>
      </c>
      <c r="BC46" s="162">
        <v>-1.6812</v>
      </c>
      <c r="BD46" s="162">
        <v>-2.6999</v>
      </c>
      <c r="BE46" s="162">
        <v>-2.5998999999999999</v>
      </c>
      <c r="BF46" s="162">
        <v>-19.481999999999999</v>
      </c>
      <c r="BG46" s="162">
        <v>0</v>
      </c>
      <c r="BH46" s="162">
        <v>-2.8050000000000002</v>
      </c>
      <c r="BI46" s="162">
        <v>1.3141</v>
      </c>
      <c r="BJ46" s="162">
        <v>7.4886999999999997</v>
      </c>
      <c r="BK46" s="162">
        <v>7.0888999999999998</v>
      </c>
      <c r="BL46" s="162">
        <v>2.1983000000000001</v>
      </c>
      <c r="BM46" s="162">
        <v>1.6093999999999999</v>
      </c>
      <c r="BN46" s="162">
        <v>-84.658000000000001</v>
      </c>
      <c r="BO46" s="162">
        <v>37.414999999999999</v>
      </c>
      <c r="BP46" s="162">
        <v>37.262999999999998</v>
      </c>
      <c r="BQ46" s="162">
        <v>-32.186999999999998</v>
      </c>
      <c r="BR46" s="162">
        <v>-132.47</v>
      </c>
      <c r="BS46" s="162">
        <v>-9.1669</v>
      </c>
      <c r="BT46" s="163"/>
      <c r="BU46" s="163"/>
      <c r="BV46" s="162">
        <v>25.687000000000001</v>
      </c>
      <c r="BW46" s="162">
        <v>13.619</v>
      </c>
      <c r="BX46" s="162">
        <v>9.64</v>
      </c>
      <c r="BY46" s="162">
        <v>-9.8698999999999995</v>
      </c>
      <c r="BZ46" s="162">
        <v>7.73</v>
      </c>
      <c r="CA46" s="162">
        <v>-13.525</v>
      </c>
      <c r="CB46" s="162">
        <v>-13.122999999999999</v>
      </c>
      <c r="CC46" s="162">
        <v>27.809000000000001</v>
      </c>
      <c r="CD46" s="162">
        <v>26.062000000000001</v>
      </c>
      <c r="CE46" s="162">
        <v>0.78710000000000002</v>
      </c>
      <c r="CF46" s="162">
        <v>-33.643999999999998</v>
      </c>
      <c r="CG46" s="162">
        <v>-33.835999999999999</v>
      </c>
      <c r="CH46" s="162">
        <v>7.1101999999999999</v>
      </c>
      <c r="CI46" s="162">
        <v>10.515000000000001</v>
      </c>
      <c r="CJ46" s="162">
        <v>2.88</v>
      </c>
      <c r="CK46" s="162">
        <v>6.4119999999999999</v>
      </c>
      <c r="CL46" s="162">
        <v>74.599000000000004</v>
      </c>
      <c r="CM46" s="162">
        <v>-21.1</v>
      </c>
      <c r="CN46" s="162">
        <v>-3.5598999999999998</v>
      </c>
      <c r="CO46" s="162">
        <v>31.738</v>
      </c>
      <c r="CP46" s="162">
        <v>31.126000000000001</v>
      </c>
      <c r="CQ46" s="162">
        <v>30.689</v>
      </c>
      <c r="CR46" s="162">
        <v>39.472999999999999</v>
      </c>
      <c r="CS46" s="162">
        <v>39.905000000000001</v>
      </c>
      <c r="CT46" s="162">
        <v>-35.947000000000003</v>
      </c>
      <c r="CU46" s="162">
        <v>-32.479999999999997</v>
      </c>
      <c r="CV46" s="162">
        <v>-3.9695999999999998</v>
      </c>
      <c r="CW46" s="162">
        <v>3.9403999999999999</v>
      </c>
      <c r="CX46" s="162">
        <v>32.74</v>
      </c>
      <c r="CY46" s="162">
        <v>30.568999999999999</v>
      </c>
      <c r="CZ46" s="162">
        <v>16.722999999999999</v>
      </c>
      <c r="DA46" s="162">
        <v>16.603999999999999</v>
      </c>
      <c r="DB46" s="162">
        <v>-14.989000000000001</v>
      </c>
      <c r="DC46" s="162">
        <v>25.512</v>
      </c>
      <c r="DD46" s="162">
        <v>-11.327999999999999</v>
      </c>
      <c r="DE46" s="162">
        <v>-11.451000000000001</v>
      </c>
      <c r="DF46" s="162">
        <v>24.09</v>
      </c>
      <c r="DG46" s="162">
        <v>1.44E-2</v>
      </c>
      <c r="DH46" s="162">
        <v>-7.9211999999999998</v>
      </c>
      <c r="DI46" s="162">
        <v>-10.6</v>
      </c>
      <c r="DJ46" s="162">
        <v>-12.6</v>
      </c>
      <c r="DK46" s="162">
        <v>-4.4592000000000001</v>
      </c>
      <c r="DL46" s="162">
        <v>12.722</v>
      </c>
      <c r="DM46" s="162">
        <v>57.57</v>
      </c>
      <c r="DN46" s="162">
        <v>24.683</v>
      </c>
      <c r="DO46" s="162">
        <v>13.85</v>
      </c>
      <c r="DP46" s="162">
        <v>-6.35</v>
      </c>
      <c r="DQ46" s="162">
        <v>10.098000000000001</v>
      </c>
      <c r="DR46" s="162">
        <v>-25.523</v>
      </c>
      <c r="DS46" s="162">
        <v>0.08</v>
      </c>
      <c r="DT46" s="162">
        <v>0.04</v>
      </c>
      <c r="DU46" s="162">
        <v>20.41</v>
      </c>
      <c r="DV46" s="162">
        <v>29.02</v>
      </c>
      <c r="DW46" s="162">
        <v>-24.963000000000001</v>
      </c>
      <c r="DX46" s="162">
        <v>-12.026999999999999</v>
      </c>
      <c r="DY46" s="162">
        <v>-38.344000000000001</v>
      </c>
      <c r="DZ46" s="162">
        <v>-36.853999999999999</v>
      </c>
      <c r="EA46" s="162">
        <v>38.912999999999997</v>
      </c>
      <c r="EB46" s="162">
        <v>18.536999999999999</v>
      </c>
      <c r="EC46" s="162">
        <v>8.0543999999999993</v>
      </c>
      <c r="ED46" s="162">
        <v>8.5251999999999999</v>
      </c>
      <c r="EE46" s="162">
        <v>-21.202000000000002</v>
      </c>
      <c r="EF46" s="162">
        <v>-27.954999999999998</v>
      </c>
      <c r="EG46" s="162">
        <v>-11.484999999999999</v>
      </c>
      <c r="EH46" s="162">
        <v>-45.033000000000001</v>
      </c>
      <c r="EI46" s="162">
        <v>-26.218</v>
      </c>
      <c r="EJ46" s="162">
        <v>0</v>
      </c>
      <c r="EK46" s="162">
        <v>-6.8411999999999997</v>
      </c>
      <c r="EL46" s="162">
        <v>-6.3399000000000001</v>
      </c>
      <c r="EM46" s="162">
        <v>15.227</v>
      </c>
      <c r="EN46" s="162">
        <v>1.6738</v>
      </c>
      <c r="EO46" s="162">
        <v>0.84689999999999999</v>
      </c>
      <c r="EP46" s="162">
        <v>-21.507999999999999</v>
      </c>
      <c r="EQ46" s="162">
        <v>-24.52</v>
      </c>
      <c r="ER46" s="162">
        <v>-24.372</v>
      </c>
      <c r="ES46" s="162">
        <v>8.4177</v>
      </c>
      <c r="ET46" s="162">
        <v>12.409000000000001</v>
      </c>
      <c r="EU46" s="162">
        <v>-9.4899000000000004</v>
      </c>
      <c r="EV46" s="162">
        <v>0</v>
      </c>
      <c r="EW46" s="162">
        <v>4.6894</v>
      </c>
      <c r="EX46" s="162">
        <v>5.3189000000000002</v>
      </c>
      <c r="EY46" s="162">
        <v>-10.496</v>
      </c>
      <c r="EZ46" s="162">
        <v>-10.760999999999999</v>
      </c>
      <c r="FA46" s="162">
        <v>6.4093999999999998</v>
      </c>
      <c r="FB46" s="162">
        <v>9.4513999999999996</v>
      </c>
      <c r="FC46" s="162">
        <v>-19.547999999999998</v>
      </c>
      <c r="FD46" s="162">
        <v>6.0797999999999996</v>
      </c>
      <c r="FE46" s="162">
        <v>0</v>
      </c>
      <c r="FF46" s="162">
        <v>0</v>
      </c>
      <c r="FG46" s="162">
        <v>0</v>
      </c>
      <c r="FH46" s="162">
        <v>0</v>
      </c>
      <c r="FI46" s="162">
        <v>0</v>
      </c>
      <c r="FJ46" s="162">
        <v>3.3491</v>
      </c>
      <c r="FK46" s="162">
        <v>3.1816</v>
      </c>
      <c r="FL46" s="162">
        <v>11.888999999999999</v>
      </c>
      <c r="FM46" s="162">
        <v>22.914999999999999</v>
      </c>
      <c r="FN46" s="162">
        <v>22.844999999999999</v>
      </c>
      <c r="FO46" s="162">
        <v>17.687000000000001</v>
      </c>
      <c r="FP46" s="162">
        <v>29.274999999999999</v>
      </c>
      <c r="FQ46" s="162">
        <v>16.123999999999999</v>
      </c>
      <c r="FR46" s="162">
        <v>-13.739000000000001</v>
      </c>
      <c r="FS46" s="162">
        <v>-2.1234999999999999</v>
      </c>
      <c r="FT46" s="162">
        <v>0.40310000000000001</v>
      </c>
      <c r="FU46" s="162">
        <v>1.8</v>
      </c>
      <c r="FV46" s="162">
        <v>0.06</v>
      </c>
      <c r="FW46" s="162">
        <v>-15.081</v>
      </c>
      <c r="FX46" s="162">
        <v>1.9778</v>
      </c>
      <c r="FY46" s="162">
        <v>7.2008999999999999</v>
      </c>
      <c r="FZ46" s="162">
        <v>0.73599999999999999</v>
      </c>
      <c r="GA46" s="162">
        <v>1.6830000000000001</v>
      </c>
      <c r="GB46" s="162">
        <v>14.22</v>
      </c>
      <c r="GC46" s="162">
        <v>-39.261000000000003</v>
      </c>
      <c r="GD46" s="162">
        <v>-29.141999999999999</v>
      </c>
      <c r="GE46" s="162">
        <v>-2.2698999999999998</v>
      </c>
      <c r="GF46" s="162">
        <v>31.067</v>
      </c>
      <c r="GG46" s="162">
        <v>-0.1</v>
      </c>
      <c r="GH46" s="162">
        <v>20.684000000000001</v>
      </c>
      <c r="GI46" s="162">
        <v>6.0464000000000002</v>
      </c>
      <c r="GJ46" s="162">
        <v>-6.7106000000000003</v>
      </c>
      <c r="GK46" s="162">
        <v>3.2759999999999998</v>
      </c>
      <c r="GL46" s="162">
        <v>2.7799999999999998E-2</v>
      </c>
      <c r="GM46" s="163"/>
      <c r="GN46" s="162">
        <v>-10.811999999999999</v>
      </c>
      <c r="GO46" s="162">
        <v>-17.974</v>
      </c>
      <c r="GP46" s="162">
        <v>19.673999999999999</v>
      </c>
      <c r="GQ46" s="162">
        <v>-28.318000000000001</v>
      </c>
      <c r="GR46" s="162">
        <v>0.19170000000000001</v>
      </c>
      <c r="GS46" s="162">
        <v>36.210999999999999</v>
      </c>
      <c r="GT46" s="162">
        <v>151.11000000000001</v>
      </c>
      <c r="GU46" s="162">
        <v>-2.4590999999999998</v>
      </c>
      <c r="GV46" s="162">
        <v>-7.8608000000000002</v>
      </c>
      <c r="GW46" s="162">
        <v>-5.6372999999999998</v>
      </c>
      <c r="GX46" s="162">
        <v>3.1286999999999998</v>
      </c>
      <c r="GY46" s="162">
        <v>10.981</v>
      </c>
      <c r="GZ46" s="162">
        <v>11.25</v>
      </c>
      <c r="HA46" s="162">
        <v>3</v>
      </c>
      <c r="HB46" s="162">
        <v>18.058</v>
      </c>
      <c r="HC46" s="162">
        <v>20.404</v>
      </c>
      <c r="HD46" s="162">
        <v>10.058999999999999</v>
      </c>
      <c r="HE46" s="162">
        <v>-14.329000000000001</v>
      </c>
      <c r="HF46" s="162">
        <v>-41.777000000000001</v>
      </c>
      <c r="HG46" s="162">
        <v>86.816999999999993</v>
      </c>
      <c r="HH46" s="162">
        <v>41.381</v>
      </c>
      <c r="HI46" s="162">
        <v>21.401</v>
      </c>
      <c r="HJ46" s="162">
        <v>20.95</v>
      </c>
      <c r="HK46" s="162">
        <v>-8.9235000000000007</v>
      </c>
      <c r="HL46" s="162">
        <v>-9.1005000000000003</v>
      </c>
      <c r="HM46" s="162">
        <v>-13.590999999999999</v>
      </c>
      <c r="HN46" s="162">
        <v>-13.627000000000001</v>
      </c>
      <c r="HO46" s="162">
        <v>50.686999999999998</v>
      </c>
      <c r="HP46" s="162">
        <v>53.637</v>
      </c>
      <c r="HQ46" s="162">
        <v>-15.94</v>
      </c>
      <c r="HR46" s="162">
        <v>-14.967000000000001</v>
      </c>
      <c r="HS46" s="162">
        <v>-17.527999999999999</v>
      </c>
      <c r="HT46" s="162">
        <v>-17.856999999999999</v>
      </c>
      <c r="HU46" s="162">
        <v>-2</v>
      </c>
      <c r="HV46" s="162">
        <v>-2.0598999999999998</v>
      </c>
      <c r="HW46" s="162">
        <v>-28.1</v>
      </c>
      <c r="HX46" s="162">
        <v>-28.6</v>
      </c>
      <c r="HY46" s="162">
        <v>2.4087000000000001</v>
      </c>
      <c r="HZ46" s="162">
        <v>-1.84</v>
      </c>
      <c r="IA46" s="162">
        <v>35.520000000000003</v>
      </c>
      <c r="IB46" s="162">
        <v>27.454000000000001</v>
      </c>
      <c r="IC46" s="162">
        <v>27.138000000000002</v>
      </c>
      <c r="ID46" s="162">
        <v>-14.8</v>
      </c>
      <c r="IE46" s="162">
        <v>-33.700000000000003</v>
      </c>
      <c r="IF46" s="162">
        <v>3.9</v>
      </c>
      <c r="IG46" s="162">
        <v>3.2999000000000001</v>
      </c>
      <c r="IH46" s="162">
        <v>-17.553000000000001</v>
      </c>
      <c r="II46" s="162">
        <v>-17.431000000000001</v>
      </c>
      <c r="IJ46" s="162">
        <v>-90.257999999999996</v>
      </c>
      <c r="IK46" s="162">
        <v>-6.8921999999999999</v>
      </c>
      <c r="IL46" s="162">
        <v>-297.44</v>
      </c>
      <c r="IM46" s="162">
        <v>-22.044</v>
      </c>
      <c r="IN46" s="162">
        <v>311.51</v>
      </c>
      <c r="IO46" s="162">
        <v>120.19</v>
      </c>
      <c r="IP46" s="162">
        <v>42.582000000000001</v>
      </c>
      <c r="IQ46" s="162">
        <v>124.67</v>
      </c>
      <c r="IR46" s="162">
        <v>47.82</v>
      </c>
      <c r="IS46" s="162">
        <v>57.677999999999997</v>
      </c>
      <c r="IT46" s="162">
        <v>34.628999999999998</v>
      </c>
      <c r="IU46" s="162">
        <v>31.7</v>
      </c>
      <c r="IV46" s="162">
        <v>-18.748000000000001</v>
      </c>
      <c r="IW46" s="162">
        <v>249.63</v>
      </c>
      <c r="IX46" s="162">
        <v>-157.55000000000001</v>
      </c>
      <c r="IY46" s="162">
        <v>104.93</v>
      </c>
      <c r="IZ46" s="162">
        <v>-90.278999999999996</v>
      </c>
      <c r="JA46" s="162">
        <v>-2.6233</v>
      </c>
      <c r="JB46" s="162">
        <v>8.8796999999999997</v>
      </c>
      <c r="JC46" s="162">
        <v>-5.92</v>
      </c>
      <c r="JD46" s="162">
        <v>-2.0019999999999998</v>
      </c>
      <c r="JE46" s="162">
        <v>-1.9930000000000001</v>
      </c>
      <c r="JF46" s="162">
        <v>2.4</v>
      </c>
      <c r="JG46" s="162">
        <v>1.7599</v>
      </c>
      <c r="JH46" s="162">
        <v>-4.5275999999999996</v>
      </c>
      <c r="JI46" s="162">
        <v>-7.6462000000000003</v>
      </c>
      <c r="JJ46" s="162">
        <v>12.364000000000001</v>
      </c>
      <c r="JK46" s="162">
        <v>-13.563000000000001</v>
      </c>
      <c r="JL46" s="162">
        <v>7.3</v>
      </c>
      <c r="JM46" s="162">
        <v>0.97</v>
      </c>
      <c r="JN46" s="162">
        <v>1.2109000000000001</v>
      </c>
      <c r="JO46" s="162">
        <v>0</v>
      </c>
      <c r="JP46" s="162">
        <v>0</v>
      </c>
      <c r="JQ46" s="162">
        <v>3.6804999999999999</v>
      </c>
      <c r="JR46" s="162">
        <v>3.0055000000000001</v>
      </c>
      <c r="JS46" s="162">
        <v>2.8799000000000001</v>
      </c>
      <c r="JT46" s="163"/>
      <c r="JU46" s="162">
        <v>19</v>
      </c>
      <c r="JV46" s="162">
        <v>7.1898</v>
      </c>
      <c r="JW46" s="162">
        <v>0.28999999999999998</v>
      </c>
      <c r="JX46" s="162">
        <v>0.37</v>
      </c>
      <c r="JY46" s="162">
        <v>0</v>
      </c>
      <c r="JZ46" s="162">
        <v>-16.003</v>
      </c>
      <c r="KA46" s="162">
        <v>-19.433</v>
      </c>
      <c r="KB46" s="162">
        <v>0</v>
      </c>
      <c r="KC46" s="162">
        <v>11.507999999999999</v>
      </c>
      <c r="KD46" s="162">
        <v>-14.259</v>
      </c>
      <c r="KE46" s="162">
        <v>1.9957</v>
      </c>
      <c r="KF46" s="162">
        <v>-20.6</v>
      </c>
      <c r="KG46" s="162">
        <v>3.7</v>
      </c>
      <c r="KH46" s="162">
        <v>0</v>
      </c>
      <c r="KI46" s="162">
        <v>-97.91</v>
      </c>
    </row>
    <row r="47" spans="1:295" ht="18" customHeight="1" x14ac:dyDescent="0.25">
      <c r="A47" s="159" t="s">
        <v>44</v>
      </c>
      <c r="B47" s="159" t="s">
        <v>747</v>
      </c>
      <c r="C47" s="162">
        <v>0</v>
      </c>
      <c r="D47" s="162">
        <v>2.1568999999999998</v>
      </c>
      <c r="E47" s="162">
        <v>-5.0407999999999999</v>
      </c>
      <c r="F47" s="162">
        <v>4.5278999999999998</v>
      </c>
      <c r="G47" s="163"/>
      <c r="H47" s="162">
        <v>0</v>
      </c>
      <c r="I47" s="163"/>
      <c r="J47" s="163"/>
      <c r="K47" s="162">
        <v>23.431000000000001</v>
      </c>
      <c r="L47" s="163"/>
      <c r="M47" s="163"/>
      <c r="N47" s="162">
        <v>-22.2</v>
      </c>
      <c r="O47" s="162">
        <v>-26.399000000000001</v>
      </c>
      <c r="P47" s="162">
        <v>2.2000000000000002</v>
      </c>
      <c r="Q47" s="162">
        <v>4.1398999999999999</v>
      </c>
      <c r="R47" s="162">
        <v>-15.398999999999999</v>
      </c>
      <c r="S47" s="162">
        <v>4.4065000000000003</v>
      </c>
      <c r="T47" s="162">
        <v>9.2866</v>
      </c>
      <c r="U47" s="162">
        <v>5.6795</v>
      </c>
      <c r="V47" s="162">
        <v>5.5720999999999998</v>
      </c>
      <c r="W47" s="163"/>
      <c r="X47" s="162">
        <v>0</v>
      </c>
      <c r="Y47" s="162">
        <v>0.3095</v>
      </c>
      <c r="Z47" s="162">
        <v>1.0945</v>
      </c>
      <c r="AA47" s="163"/>
      <c r="AB47" s="163"/>
      <c r="AC47" s="162">
        <v>-2.8000000000000001E-2</v>
      </c>
      <c r="AD47" s="162">
        <v>6.0000000000000001E-3</v>
      </c>
      <c r="AE47" s="162">
        <v>1.2819</v>
      </c>
      <c r="AF47" s="162">
        <v>0</v>
      </c>
      <c r="AG47" s="162">
        <v>-4.4000000000000004</v>
      </c>
      <c r="AH47" s="162">
        <v>-0.38800000000000001</v>
      </c>
      <c r="AI47" s="162">
        <v>0.32600000000000001</v>
      </c>
      <c r="AJ47" s="162">
        <v>-5.8699000000000003</v>
      </c>
      <c r="AK47" s="162">
        <v>-5.6999000000000004</v>
      </c>
      <c r="AL47" s="162">
        <v>-10</v>
      </c>
      <c r="AM47" s="162">
        <v>-11.069000000000001</v>
      </c>
      <c r="AN47" s="162">
        <v>-11.148999999999999</v>
      </c>
      <c r="AO47" s="163"/>
      <c r="AP47" s="162">
        <v>3.9051</v>
      </c>
      <c r="AQ47" s="162">
        <v>16.643999999999998</v>
      </c>
      <c r="AR47" s="162">
        <v>20.359000000000002</v>
      </c>
      <c r="AS47" s="162">
        <v>-19.956</v>
      </c>
      <c r="AT47" s="162">
        <v>-3.3489</v>
      </c>
      <c r="AU47" s="162">
        <v>-31.795000000000002</v>
      </c>
      <c r="AV47" s="162">
        <v>-0.9274</v>
      </c>
      <c r="AW47" s="162">
        <v>-1.2937000000000001</v>
      </c>
      <c r="AX47" s="162">
        <v>-15.003</v>
      </c>
      <c r="AY47" s="162">
        <v>-12.592000000000001</v>
      </c>
      <c r="AZ47" s="163"/>
      <c r="BA47" s="162">
        <v>17.465</v>
      </c>
      <c r="BB47" s="162">
        <v>51.363</v>
      </c>
      <c r="BC47" s="162">
        <v>-1.9965999999999999</v>
      </c>
      <c r="BD47" s="162">
        <v>-2.4998999999999998</v>
      </c>
      <c r="BE47" s="162">
        <v>-2.4998999999999998</v>
      </c>
      <c r="BF47" s="163"/>
      <c r="BG47" s="162">
        <v>0</v>
      </c>
      <c r="BH47" s="162">
        <v>-2.8660999999999999</v>
      </c>
      <c r="BI47" s="162">
        <v>1.3141</v>
      </c>
      <c r="BJ47" s="162">
        <v>7.4614000000000003</v>
      </c>
      <c r="BK47" s="162">
        <v>6.8974000000000002</v>
      </c>
      <c r="BL47" s="162">
        <v>2.0565000000000002</v>
      </c>
      <c r="BM47" s="162">
        <v>1.3179000000000001</v>
      </c>
      <c r="BN47" s="162">
        <v>-81.759</v>
      </c>
      <c r="BO47" s="162">
        <v>32.654000000000003</v>
      </c>
      <c r="BP47" s="162">
        <v>32.776000000000003</v>
      </c>
      <c r="BQ47" s="162">
        <v>-20.053999999999998</v>
      </c>
      <c r="BR47" s="162">
        <v>-132.81</v>
      </c>
      <c r="BS47" s="162">
        <v>-9.1669</v>
      </c>
      <c r="BT47" s="163"/>
      <c r="BU47" s="163"/>
      <c r="BV47" s="162">
        <v>25.696999999999999</v>
      </c>
      <c r="BW47" s="162">
        <v>13.648999999999999</v>
      </c>
      <c r="BX47" s="162">
        <v>9.52</v>
      </c>
      <c r="BY47" s="163"/>
      <c r="BZ47" s="162">
        <v>7.5799000000000003</v>
      </c>
      <c r="CA47" s="162">
        <v>-11.917</v>
      </c>
      <c r="CB47" s="162">
        <v>-11.784000000000001</v>
      </c>
      <c r="CC47" s="162">
        <v>27.151</v>
      </c>
      <c r="CD47" s="162">
        <v>25.364999999999998</v>
      </c>
      <c r="CE47" s="162">
        <v>1.4224000000000001</v>
      </c>
      <c r="CF47" s="162">
        <v>-33.670999999999999</v>
      </c>
      <c r="CG47" s="162">
        <v>-33.688000000000002</v>
      </c>
      <c r="CH47" s="162">
        <v>7.2516999999999996</v>
      </c>
      <c r="CI47" s="162">
        <v>8.3995999999999995</v>
      </c>
      <c r="CJ47" s="162">
        <v>2.88</v>
      </c>
      <c r="CK47" s="162">
        <v>6.4119999999999999</v>
      </c>
      <c r="CL47" s="162">
        <v>69.5</v>
      </c>
      <c r="CM47" s="162">
        <v>-14.8</v>
      </c>
      <c r="CN47" s="162">
        <v>-3.48</v>
      </c>
      <c r="CO47" s="162">
        <v>29.689</v>
      </c>
      <c r="CP47" s="162">
        <v>30.015000000000001</v>
      </c>
      <c r="CQ47" s="162">
        <v>29.355</v>
      </c>
      <c r="CR47" s="162">
        <v>37.08</v>
      </c>
      <c r="CS47" s="162">
        <v>37.674999999999997</v>
      </c>
      <c r="CT47" s="162">
        <v>-33.314</v>
      </c>
      <c r="CU47" s="162">
        <v>-29.411000000000001</v>
      </c>
      <c r="CV47" s="162">
        <v>-4.5008999999999997</v>
      </c>
      <c r="CW47" s="162">
        <v>3.8233000000000001</v>
      </c>
      <c r="CX47" s="163"/>
      <c r="CY47" s="162">
        <v>30.388999999999999</v>
      </c>
      <c r="CZ47" s="162">
        <v>16.411000000000001</v>
      </c>
      <c r="DA47" s="162">
        <v>16.506</v>
      </c>
      <c r="DB47" s="162">
        <v>-15.218999999999999</v>
      </c>
      <c r="DC47" s="162">
        <v>25.512</v>
      </c>
      <c r="DD47" s="163"/>
      <c r="DE47" s="162">
        <v>-9.2172999999999998</v>
      </c>
      <c r="DF47" s="163"/>
      <c r="DG47" s="162">
        <v>1.44E-2</v>
      </c>
      <c r="DH47" s="162">
        <v>-7.9972000000000003</v>
      </c>
      <c r="DI47" s="163"/>
      <c r="DJ47" s="162">
        <v>-10.3</v>
      </c>
      <c r="DK47" s="162">
        <v>-4.2858000000000001</v>
      </c>
      <c r="DL47" s="162">
        <v>11.6</v>
      </c>
      <c r="DM47" s="162">
        <v>56.781999999999996</v>
      </c>
      <c r="DN47" s="162">
        <v>23.013000000000002</v>
      </c>
      <c r="DO47" s="162">
        <v>12.46</v>
      </c>
      <c r="DP47" s="162">
        <v>-6.1</v>
      </c>
      <c r="DQ47" s="163"/>
      <c r="DR47" s="162">
        <v>-25.523</v>
      </c>
      <c r="DS47" s="162">
        <v>-0.13</v>
      </c>
      <c r="DT47" s="163"/>
      <c r="DU47" s="162">
        <v>20.28</v>
      </c>
      <c r="DV47" s="162">
        <v>29.19</v>
      </c>
      <c r="DW47" s="162">
        <v>-30.745000000000001</v>
      </c>
      <c r="DX47" s="162">
        <v>-15.409000000000001</v>
      </c>
      <c r="DY47" s="162">
        <v>-38.014000000000003</v>
      </c>
      <c r="DZ47" s="162">
        <v>-36.317999999999998</v>
      </c>
      <c r="EA47" s="162">
        <v>36.893999999999998</v>
      </c>
      <c r="EB47" s="162">
        <v>16.117000000000001</v>
      </c>
      <c r="EC47" s="162">
        <v>6.5911999999999997</v>
      </c>
      <c r="ED47" s="162">
        <v>6.4739000000000004</v>
      </c>
      <c r="EE47" s="162">
        <v>-21.928000000000001</v>
      </c>
      <c r="EF47" s="162">
        <v>-28.488</v>
      </c>
      <c r="EG47" s="162">
        <v>-11.09</v>
      </c>
      <c r="EH47" s="162">
        <v>-52.944000000000003</v>
      </c>
      <c r="EI47" s="162">
        <v>-29.163</v>
      </c>
      <c r="EJ47" s="162">
        <v>0</v>
      </c>
      <c r="EK47" s="162">
        <v>-6.4568000000000003</v>
      </c>
      <c r="EL47" s="162">
        <v>-5.8825000000000003</v>
      </c>
      <c r="EM47" s="162">
        <v>15.034000000000001</v>
      </c>
      <c r="EN47" s="162">
        <v>1.3078000000000001</v>
      </c>
      <c r="EO47" s="162">
        <v>0.4778</v>
      </c>
      <c r="EP47" s="162">
        <v>-19.972000000000001</v>
      </c>
      <c r="EQ47" s="162">
        <v>-24.812000000000001</v>
      </c>
      <c r="ER47" s="162">
        <v>-24.568999999999999</v>
      </c>
      <c r="ES47" s="162">
        <v>8.4254999999999995</v>
      </c>
      <c r="ET47" s="162">
        <v>12.409000000000001</v>
      </c>
      <c r="EU47" s="162">
        <v>-9.7898999999999994</v>
      </c>
      <c r="EV47" s="162">
        <v>0</v>
      </c>
      <c r="EW47" s="162">
        <v>4.5011000000000001</v>
      </c>
      <c r="EX47" s="162">
        <v>5.4905999999999997</v>
      </c>
      <c r="EY47" s="162">
        <v>-11.339</v>
      </c>
      <c r="EZ47" s="162">
        <v>-11.525</v>
      </c>
      <c r="FA47" s="162">
        <v>7.3224</v>
      </c>
      <c r="FB47" s="162">
        <v>10.08</v>
      </c>
      <c r="FC47" s="162">
        <v>-20.02</v>
      </c>
      <c r="FD47" s="162">
        <v>6.0675999999999997</v>
      </c>
      <c r="FE47" s="162">
        <v>0</v>
      </c>
      <c r="FF47" s="162">
        <v>0</v>
      </c>
      <c r="FG47" s="162">
        <v>0</v>
      </c>
      <c r="FH47" s="162">
        <v>0</v>
      </c>
      <c r="FI47" s="162">
        <v>0</v>
      </c>
      <c r="FJ47" s="162">
        <v>2.0093999999999999</v>
      </c>
      <c r="FK47" s="162">
        <v>1.6745000000000001</v>
      </c>
      <c r="FL47" s="162">
        <v>13.396000000000001</v>
      </c>
      <c r="FM47" s="162">
        <v>22.622</v>
      </c>
      <c r="FN47" s="162">
        <v>22.867000000000001</v>
      </c>
      <c r="FO47" s="162">
        <v>17.481999999999999</v>
      </c>
      <c r="FP47" s="162">
        <v>29.274999999999999</v>
      </c>
      <c r="FQ47" s="162">
        <v>14.635</v>
      </c>
      <c r="FR47" s="162">
        <v>-13.849</v>
      </c>
      <c r="FS47" s="162">
        <v>-2.1254</v>
      </c>
      <c r="FT47" s="162">
        <v>0.40310000000000001</v>
      </c>
      <c r="FU47" s="162">
        <v>1.72</v>
      </c>
      <c r="FV47" s="162">
        <v>0.35</v>
      </c>
      <c r="FW47" s="162">
        <v>-15.087999999999999</v>
      </c>
      <c r="FX47" s="162">
        <v>2.0345</v>
      </c>
      <c r="FY47" s="162">
        <v>7.0618999999999996</v>
      </c>
      <c r="FZ47" s="163"/>
      <c r="GA47" s="162">
        <v>1.6698</v>
      </c>
      <c r="GB47" s="162">
        <v>14.67</v>
      </c>
      <c r="GC47" s="162">
        <v>-38.536999999999999</v>
      </c>
      <c r="GD47" s="162">
        <v>-30.088999999999999</v>
      </c>
      <c r="GE47" s="162">
        <v>-2.4298999999999999</v>
      </c>
      <c r="GF47" s="162">
        <v>31.606000000000002</v>
      </c>
      <c r="GG47" s="162">
        <v>-0.1</v>
      </c>
      <c r="GH47" s="162">
        <v>21.591999999999999</v>
      </c>
      <c r="GI47" s="162">
        <v>6.3467000000000002</v>
      </c>
      <c r="GJ47" s="162">
        <v>-7.0366</v>
      </c>
      <c r="GK47" s="162">
        <v>3.2429999999999999</v>
      </c>
      <c r="GL47" s="162">
        <v>2.7799999999999998E-2</v>
      </c>
      <c r="GM47" s="163"/>
      <c r="GN47" s="162">
        <v>-11.103999999999999</v>
      </c>
      <c r="GO47" s="162">
        <v>-17.966999999999999</v>
      </c>
      <c r="GP47" s="162">
        <v>19.82</v>
      </c>
      <c r="GQ47" s="162">
        <v>-29.074999999999999</v>
      </c>
      <c r="GR47" s="162">
        <v>0</v>
      </c>
      <c r="GS47" s="162">
        <v>-24.22</v>
      </c>
      <c r="GT47" s="162">
        <v>156.69</v>
      </c>
      <c r="GU47" s="162">
        <v>-2.9588000000000001</v>
      </c>
      <c r="GV47" s="162">
        <v>-7.8651</v>
      </c>
      <c r="GW47" s="162">
        <v>-4.4183000000000003</v>
      </c>
      <c r="GX47" s="162">
        <v>3.0352999999999999</v>
      </c>
      <c r="GY47" s="162">
        <v>10.871</v>
      </c>
      <c r="GZ47" s="162">
        <v>11.108000000000001</v>
      </c>
      <c r="HA47" s="162">
        <v>2.4518</v>
      </c>
      <c r="HB47" s="162">
        <v>20.038</v>
      </c>
      <c r="HC47" s="162">
        <v>21.536999999999999</v>
      </c>
      <c r="HD47" s="162">
        <v>10.058999999999999</v>
      </c>
      <c r="HE47" s="163"/>
      <c r="HF47" s="162">
        <v>-41.606000000000002</v>
      </c>
      <c r="HG47" s="162">
        <v>85.572999999999993</v>
      </c>
      <c r="HH47" s="162">
        <v>41.64</v>
      </c>
      <c r="HI47" s="162">
        <v>20.619</v>
      </c>
      <c r="HJ47" s="162">
        <v>21.181999999999999</v>
      </c>
      <c r="HK47" s="162">
        <v>-10.528</v>
      </c>
      <c r="HL47" s="162">
        <v>-11.363</v>
      </c>
      <c r="HM47" s="162">
        <v>-10.904999999999999</v>
      </c>
      <c r="HN47" s="162">
        <v>-9.6464999999999996</v>
      </c>
      <c r="HO47" s="162">
        <v>50.686999999999998</v>
      </c>
      <c r="HP47" s="162">
        <v>53.637</v>
      </c>
      <c r="HQ47" s="162">
        <v>-16.654</v>
      </c>
      <c r="HR47" s="162">
        <v>-15.757999999999999</v>
      </c>
      <c r="HS47" s="162">
        <v>-16.648</v>
      </c>
      <c r="HT47" s="162">
        <v>-16.155999999999999</v>
      </c>
      <c r="HU47" s="162">
        <v>-2.19</v>
      </c>
      <c r="HV47" s="162">
        <v>-2.17</v>
      </c>
      <c r="HW47" s="162">
        <v>-26.6</v>
      </c>
      <c r="HX47" s="162">
        <v>-26.6</v>
      </c>
      <c r="HY47" s="163"/>
      <c r="HZ47" s="163"/>
      <c r="IA47" s="162">
        <v>40.322000000000003</v>
      </c>
      <c r="IB47" s="162">
        <v>20.861999999999998</v>
      </c>
      <c r="IC47" s="162">
        <v>20.356999999999999</v>
      </c>
      <c r="ID47" s="162">
        <v>-14.699</v>
      </c>
      <c r="IE47" s="162">
        <v>-31.5</v>
      </c>
      <c r="IF47" s="162">
        <v>5.0998999999999999</v>
      </c>
      <c r="IG47" s="162">
        <v>4.1999000000000004</v>
      </c>
      <c r="IH47" s="162">
        <v>-17.553000000000001</v>
      </c>
      <c r="II47" s="162">
        <v>-17.652000000000001</v>
      </c>
      <c r="IJ47" s="162">
        <v>-90.319000000000003</v>
      </c>
      <c r="IK47" s="163"/>
      <c r="IL47" s="162">
        <v>-297.81</v>
      </c>
      <c r="IM47" s="162">
        <v>-24.361999999999998</v>
      </c>
      <c r="IN47" s="162">
        <v>302.73</v>
      </c>
      <c r="IO47" s="163"/>
      <c r="IP47" s="162">
        <v>40.871000000000002</v>
      </c>
      <c r="IQ47" s="162">
        <v>130.54</v>
      </c>
      <c r="IR47" s="162">
        <v>47.817999999999998</v>
      </c>
      <c r="IS47" s="163"/>
      <c r="IT47" s="162">
        <v>36.247999999999998</v>
      </c>
      <c r="IU47" s="162">
        <v>36.176000000000002</v>
      </c>
      <c r="IV47" s="162">
        <v>-26.791</v>
      </c>
      <c r="IW47" s="162">
        <v>248.48</v>
      </c>
      <c r="IX47" s="162">
        <v>-158.33000000000001</v>
      </c>
      <c r="IY47" s="162">
        <v>104.29</v>
      </c>
      <c r="IZ47" s="162">
        <v>-90.561999999999998</v>
      </c>
      <c r="JA47" s="162">
        <v>-3.8660000000000001</v>
      </c>
      <c r="JB47" s="162">
        <v>8.8796999999999997</v>
      </c>
      <c r="JC47" s="162">
        <v>-5.1199000000000003</v>
      </c>
      <c r="JD47" s="162">
        <v>-0.309</v>
      </c>
      <c r="JE47" s="162">
        <v>-0.30599999999999999</v>
      </c>
      <c r="JF47" s="162">
        <v>1.36</v>
      </c>
      <c r="JG47" s="162">
        <v>2.3199000000000001</v>
      </c>
      <c r="JH47" s="162">
        <v>-4.2276999999999996</v>
      </c>
      <c r="JI47" s="163"/>
      <c r="JJ47" s="163"/>
      <c r="JK47" s="162">
        <v>-12.8</v>
      </c>
      <c r="JL47" s="162">
        <v>8.6998999999999995</v>
      </c>
      <c r="JM47" s="162">
        <v>3.7330000000000001</v>
      </c>
      <c r="JN47" s="162">
        <v>2.8410000000000002</v>
      </c>
      <c r="JO47" s="162">
        <v>0</v>
      </c>
      <c r="JP47" s="162">
        <v>0</v>
      </c>
      <c r="JQ47" s="162">
        <v>4.2998000000000003</v>
      </c>
      <c r="JR47" s="162">
        <v>4.0008999999999997</v>
      </c>
      <c r="JS47" s="162">
        <v>3.4439000000000002</v>
      </c>
      <c r="JT47" s="163"/>
      <c r="JU47" s="163"/>
      <c r="JV47" s="162">
        <v>8.8920999999999992</v>
      </c>
      <c r="JW47" s="162">
        <v>0.31</v>
      </c>
      <c r="JX47" s="162">
        <v>0.37</v>
      </c>
      <c r="JY47" s="162">
        <v>-3.6829000000000001</v>
      </c>
      <c r="JZ47" s="162">
        <v>-15.241</v>
      </c>
      <c r="KA47" s="162">
        <v>-19.815999999999999</v>
      </c>
      <c r="KB47" s="162">
        <v>-2.0775000000000001</v>
      </c>
      <c r="KC47" s="162">
        <v>10.832000000000001</v>
      </c>
      <c r="KD47" s="162">
        <v>-12.618</v>
      </c>
      <c r="KE47" s="162">
        <v>0</v>
      </c>
      <c r="KF47" s="162">
        <v>-18.298999999999999</v>
      </c>
      <c r="KG47" s="162">
        <v>1.7</v>
      </c>
      <c r="KH47" s="162">
        <v>0</v>
      </c>
      <c r="KI47" s="163"/>
    </row>
    <row r="48" spans="1:295" ht="18" customHeight="1" x14ac:dyDescent="0.25">
      <c r="A48" s="159" t="s">
        <v>44</v>
      </c>
      <c r="B48" s="159" t="s">
        <v>748</v>
      </c>
      <c r="C48" s="164">
        <v>0</v>
      </c>
      <c r="D48" s="164">
        <v>1.7451000000000001</v>
      </c>
      <c r="E48" s="164">
        <v>-4.2908999999999997</v>
      </c>
      <c r="F48" s="164">
        <v>7.6616</v>
      </c>
      <c r="G48" s="165"/>
      <c r="H48" s="165"/>
      <c r="I48" s="165"/>
      <c r="J48" s="165"/>
      <c r="K48" s="164">
        <v>22.864999999999998</v>
      </c>
      <c r="L48" s="165"/>
      <c r="M48" s="165"/>
      <c r="N48" s="164">
        <v>-22.2</v>
      </c>
      <c r="O48" s="164">
        <v>-26.399000000000001</v>
      </c>
      <c r="P48" s="164">
        <v>2.2000000000000002</v>
      </c>
      <c r="Q48" s="164">
        <v>4.1398999999999999</v>
      </c>
      <c r="R48" s="164">
        <v>-17.600000000000001</v>
      </c>
      <c r="S48" s="164">
        <v>1.9072</v>
      </c>
      <c r="T48" s="164">
        <v>9.14</v>
      </c>
      <c r="U48" s="164">
        <v>5.5147000000000004</v>
      </c>
      <c r="V48" s="164">
        <v>5.4116</v>
      </c>
      <c r="W48" s="165"/>
      <c r="X48" s="164">
        <v>0</v>
      </c>
      <c r="Y48" s="164">
        <v>0.57469999999999999</v>
      </c>
      <c r="Z48" s="164">
        <v>1.091</v>
      </c>
      <c r="AA48" s="165"/>
      <c r="AB48" s="165"/>
      <c r="AC48" s="164">
        <v>-5.6000000000000001E-2</v>
      </c>
      <c r="AD48" s="164">
        <v>-4.5999999999999999E-2</v>
      </c>
      <c r="AE48" s="164">
        <v>1.2819</v>
      </c>
      <c r="AF48" s="164">
        <v>0</v>
      </c>
      <c r="AG48" s="164">
        <v>-4.4000000000000004</v>
      </c>
      <c r="AH48" s="164">
        <v>-0.436</v>
      </c>
      <c r="AI48" s="164">
        <v>0.32700000000000001</v>
      </c>
      <c r="AJ48" s="164">
        <v>-6.53</v>
      </c>
      <c r="AK48" s="164">
        <v>-6.5198999999999998</v>
      </c>
      <c r="AL48" s="165"/>
      <c r="AM48" s="164">
        <v>-10.898999999999999</v>
      </c>
      <c r="AN48" s="164">
        <v>-10.92</v>
      </c>
      <c r="AO48" s="165"/>
      <c r="AP48" s="164">
        <v>3.8193000000000001</v>
      </c>
      <c r="AQ48" s="164">
        <v>17.373000000000001</v>
      </c>
      <c r="AR48" s="164">
        <v>21.484999999999999</v>
      </c>
      <c r="AS48" s="164">
        <v>-19.077999999999999</v>
      </c>
      <c r="AT48" s="164">
        <v>-4.2866</v>
      </c>
      <c r="AU48" s="164">
        <v>-31.795000000000002</v>
      </c>
      <c r="AV48" s="164">
        <v>-1.3817999999999999</v>
      </c>
      <c r="AW48" s="164">
        <v>-1.3137000000000001</v>
      </c>
      <c r="AX48" s="164">
        <v>-14.734999999999999</v>
      </c>
      <c r="AY48" s="164">
        <v>-11.922000000000001</v>
      </c>
      <c r="AZ48" s="165"/>
      <c r="BA48" s="164">
        <v>18.582999999999998</v>
      </c>
      <c r="BB48" s="164">
        <v>50.177999999999997</v>
      </c>
      <c r="BC48" s="164">
        <v>-2.1936</v>
      </c>
      <c r="BD48" s="164">
        <v>-2.3999000000000001</v>
      </c>
      <c r="BE48" s="164">
        <v>-2.3999000000000001</v>
      </c>
      <c r="BF48" s="165"/>
      <c r="BG48" s="164">
        <v>0</v>
      </c>
      <c r="BH48" s="164">
        <v>-2.8203</v>
      </c>
      <c r="BI48" s="164">
        <v>1.3141</v>
      </c>
      <c r="BJ48" s="164">
        <v>6.6784999999999997</v>
      </c>
      <c r="BK48" s="164">
        <v>6.7625999999999999</v>
      </c>
      <c r="BL48" s="164">
        <v>1.9162999999999999</v>
      </c>
      <c r="BM48" s="164">
        <v>1.3438000000000001</v>
      </c>
      <c r="BN48" s="164">
        <v>-85.39</v>
      </c>
      <c r="BO48" s="164">
        <v>31.768999999999998</v>
      </c>
      <c r="BP48" s="164">
        <v>31.861000000000001</v>
      </c>
      <c r="BQ48" s="164">
        <v>-11.297000000000001</v>
      </c>
      <c r="BR48" s="164">
        <v>-136.56</v>
      </c>
      <c r="BS48" s="164">
        <v>-9.1669</v>
      </c>
      <c r="BT48" s="165"/>
      <c r="BU48" s="165"/>
      <c r="BV48" s="164">
        <v>22.434000000000001</v>
      </c>
      <c r="BW48" s="164">
        <v>13.109</v>
      </c>
      <c r="BX48" s="164">
        <v>9.06</v>
      </c>
      <c r="BY48" s="165"/>
      <c r="BZ48" s="164">
        <v>6.8299000000000003</v>
      </c>
      <c r="CA48" s="164">
        <v>-10.577999999999999</v>
      </c>
      <c r="CB48" s="164">
        <v>-10.846</v>
      </c>
      <c r="CC48" s="164">
        <v>26.309000000000001</v>
      </c>
      <c r="CD48" s="164">
        <v>23.995000000000001</v>
      </c>
      <c r="CE48" s="164">
        <v>2.0621</v>
      </c>
      <c r="CF48" s="164">
        <v>-35.085000000000001</v>
      </c>
      <c r="CG48" s="164">
        <v>-35.517000000000003</v>
      </c>
      <c r="CH48" s="164">
        <v>6.5632999999999999</v>
      </c>
      <c r="CI48" s="164">
        <v>7.5686</v>
      </c>
      <c r="CJ48" s="164">
        <v>2.88</v>
      </c>
      <c r="CK48" s="164">
        <v>6.4119999999999999</v>
      </c>
      <c r="CL48" s="164">
        <v>65.900000000000006</v>
      </c>
      <c r="CM48" s="164">
        <v>-12.5</v>
      </c>
      <c r="CN48" s="164">
        <v>-3.5798999999999999</v>
      </c>
      <c r="CO48" s="164">
        <v>28.358000000000001</v>
      </c>
      <c r="CP48" s="164">
        <v>28.242000000000001</v>
      </c>
      <c r="CQ48" s="164">
        <v>27.474</v>
      </c>
      <c r="CR48" s="164">
        <v>37.103999999999999</v>
      </c>
      <c r="CS48" s="164">
        <v>37.755000000000003</v>
      </c>
      <c r="CT48" s="164">
        <v>-34.786000000000001</v>
      </c>
      <c r="CU48" s="164">
        <v>-28.442</v>
      </c>
      <c r="CV48" s="164">
        <v>-4.835</v>
      </c>
      <c r="CW48" s="164">
        <v>3.9716999999999998</v>
      </c>
      <c r="CX48" s="165"/>
      <c r="CY48" s="164">
        <v>29.95</v>
      </c>
      <c r="CZ48" s="164">
        <v>15.786</v>
      </c>
      <c r="DA48" s="164">
        <v>15.53</v>
      </c>
      <c r="DB48" s="164">
        <v>-14.859</v>
      </c>
      <c r="DC48" s="164">
        <v>25.512</v>
      </c>
      <c r="DD48" s="165"/>
      <c r="DE48" s="164">
        <v>-8.4247999999999994</v>
      </c>
      <c r="DF48" s="165"/>
      <c r="DG48" s="164">
        <v>1.46E-2</v>
      </c>
      <c r="DH48" s="164">
        <v>-7.8819999999999997</v>
      </c>
      <c r="DI48" s="165"/>
      <c r="DJ48" s="164">
        <v>-9.6</v>
      </c>
      <c r="DK48" s="164">
        <v>-4.1271000000000004</v>
      </c>
      <c r="DL48" s="164">
        <v>10.852</v>
      </c>
      <c r="DM48" s="164">
        <v>56.781999999999996</v>
      </c>
      <c r="DN48" s="164">
        <v>21.529</v>
      </c>
      <c r="DO48" s="164">
        <v>11.66</v>
      </c>
      <c r="DP48" s="164">
        <v>-6.15</v>
      </c>
      <c r="DQ48" s="165"/>
      <c r="DR48" s="164">
        <v>-32.506</v>
      </c>
      <c r="DS48" s="164">
        <v>0</v>
      </c>
      <c r="DT48" s="165"/>
      <c r="DU48" s="164">
        <v>20.12</v>
      </c>
      <c r="DV48" s="164">
        <v>28.8</v>
      </c>
      <c r="DW48" s="164">
        <v>-30.399000000000001</v>
      </c>
      <c r="DX48" s="164">
        <v>-15.19</v>
      </c>
      <c r="DY48" s="164">
        <v>-36.874000000000002</v>
      </c>
      <c r="DZ48" s="164">
        <v>-35.618000000000002</v>
      </c>
      <c r="EA48" s="164">
        <v>34.939</v>
      </c>
      <c r="EB48" s="164">
        <v>14.911</v>
      </c>
      <c r="EC48" s="164">
        <v>4.3160999999999996</v>
      </c>
      <c r="ED48" s="164">
        <v>4.6079999999999997</v>
      </c>
      <c r="EE48" s="164">
        <v>-20.504000000000001</v>
      </c>
      <c r="EF48" s="164">
        <v>-27.904</v>
      </c>
      <c r="EG48" s="164">
        <v>-11.473000000000001</v>
      </c>
      <c r="EH48" s="164">
        <v>-60.923000000000002</v>
      </c>
      <c r="EI48" s="164">
        <v>-26.268000000000001</v>
      </c>
      <c r="EJ48" s="164">
        <v>0</v>
      </c>
      <c r="EK48" s="164">
        <v>-6.4108999999999998</v>
      </c>
      <c r="EL48" s="164">
        <v>-5.9105999999999996</v>
      </c>
      <c r="EM48" s="164">
        <v>14.38</v>
      </c>
      <c r="EN48" s="164">
        <v>1.9455</v>
      </c>
      <c r="EO48" s="164">
        <v>0.99490000000000001</v>
      </c>
      <c r="EP48" s="164">
        <v>-20.995999999999999</v>
      </c>
      <c r="EQ48" s="164">
        <v>-23.762</v>
      </c>
      <c r="ER48" s="164">
        <v>-23.643999999999998</v>
      </c>
      <c r="ES48" s="164">
        <v>7.8609999999999998</v>
      </c>
      <c r="ET48" s="164">
        <v>12.409000000000001</v>
      </c>
      <c r="EU48" s="164">
        <v>-10.3</v>
      </c>
      <c r="EV48" s="164">
        <v>0.2</v>
      </c>
      <c r="EW48" s="164">
        <v>4.4138000000000002</v>
      </c>
      <c r="EX48" s="164">
        <v>7.0148999999999999</v>
      </c>
      <c r="EY48" s="164">
        <v>-12.177</v>
      </c>
      <c r="EZ48" s="164">
        <v>-12.28</v>
      </c>
      <c r="FA48" s="164">
        <v>7.7828999999999997</v>
      </c>
      <c r="FB48" s="164">
        <v>9.1232000000000006</v>
      </c>
      <c r="FC48" s="164">
        <v>-20.951000000000001</v>
      </c>
      <c r="FD48" s="164">
        <v>6.1958000000000002</v>
      </c>
      <c r="FE48" s="164">
        <v>0</v>
      </c>
      <c r="FF48" s="164">
        <v>0</v>
      </c>
      <c r="FG48" s="164">
        <v>0</v>
      </c>
      <c r="FH48" s="164">
        <v>0</v>
      </c>
      <c r="FI48" s="164">
        <v>0</v>
      </c>
      <c r="FJ48" s="164">
        <v>1.1720999999999999</v>
      </c>
      <c r="FK48" s="164">
        <v>0</v>
      </c>
      <c r="FL48" s="164">
        <v>15.573</v>
      </c>
      <c r="FM48" s="164">
        <v>21.893000000000001</v>
      </c>
      <c r="FN48" s="164">
        <v>22.111999999999998</v>
      </c>
      <c r="FO48" s="164">
        <v>18.285</v>
      </c>
      <c r="FP48" s="164">
        <v>30.824000000000002</v>
      </c>
      <c r="FQ48" s="164">
        <v>14.311999999999999</v>
      </c>
      <c r="FR48" s="164">
        <v>-13.709</v>
      </c>
      <c r="FS48" s="164">
        <v>-2.7223000000000002</v>
      </c>
      <c r="FT48" s="164">
        <v>0.35089999999999999</v>
      </c>
      <c r="FU48" s="164">
        <v>1.58</v>
      </c>
      <c r="FV48" s="164">
        <v>0.77</v>
      </c>
      <c r="FW48" s="164">
        <v>-13.055999999999999</v>
      </c>
      <c r="FX48" s="164">
        <v>2.2284000000000002</v>
      </c>
      <c r="FY48" s="164">
        <v>6.9649000000000001</v>
      </c>
      <c r="FZ48" s="165"/>
      <c r="GA48" s="164">
        <v>1.6503000000000001</v>
      </c>
      <c r="GB48" s="164">
        <v>15.648999999999999</v>
      </c>
      <c r="GC48" s="164">
        <v>-40.212000000000003</v>
      </c>
      <c r="GD48" s="164">
        <v>-30.622</v>
      </c>
      <c r="GE48" s="164">
        <v>-1.9699</v>
      </c>
      <c r="GF48" s="164">
        <v>33.045999999999999</v>
      </c>
      <c r="GG48" s="164">
        <v>-0.1</v>
      </c>
      <c r="GH48" s="164">
        <v>21.35</v>
      </c>
      <c r="GI48" s="164">
        <v>6.4202000000000004</v>
      </c>
      <c r="GJ48" s="164">
        <v>-6.9798999999999998</v>
      </c>
      <c r="GK48" s="164">
        <v>3.2185999999999999</v>
      </c>
      <c r="GL48" s="164">
        <v>2.7799999999999998E-2</v>
      </c>
      <c r="GM48" s="165"/>
      <c r="GN48" s="164">
        <v>-10.567</v>
      </c>
      <c r="GO48" s="164">
        <v>-17.681000000000001</v>
      </c>
      <c r="GP48" s="164">
        <v>20.699000000000002</v>
      </c>
      <c r="GQ48" s="164">
        <v>-29.495000000000001</v>
      </c>
      <c r="GR48" s="164">
        <v>-32.94</v>
      </c>
      <c r="GS48" s="164">
        <v>7.9786000000000001</v>
      </c>
      <c r="GT48" s="164">
        <v>156.88</v>
      </c>
      <c r="GU48" s="164">
        <v>-2.8887</v>
      </c>
      <c r="GV48" s="164">
        <v>-7.6184000000000003</v>
      </c>
      <c r="GW48" s="164">
        <v>-5.5956999999999999</v>
      </c>
      <c r="GX48" s="164">
        <v>3.2292000000000001</v>
      </c>
      <c r="GY48" s="164">
        <v>10.512</v>
      </c>
      <c r="GZ48" s="164">
        <v>10.752000000000001</v>
      </c>
      <c r="HA48" s="164">
        <v>3</v>
      </c>
      <c r="HB48" s="164">
        <v>19.507000000000001</v>
      </c>
      <c r="HC48" s="164">
        <v>20.728000000000002</v>
      </c>
      <c r="HD48" s="164">
        <v>9.6399000000000008</v>
      </c>
      <c r="HE48" s="165"/>
      <c r="HF48" s="164">
        <v>-41.304000000000002</v>
      </c>
      <c r="HG48" s="164">
        <v>82.394000000000005</v>
      </c>
      <c r="HH48" s="164">
        <v>40.872999999999998</v>
      </c>
      <c r="HI48" s="164">
        <v>20.77</v>
      </c>
      <c r="HJ48" s="164">
        <v>19.399999999999999</v>
      </c>
      <c r="HK48" s="164">
        <v>-9.2944999999999993</v>
      </c>
      <c r="HL48" s="164">
        <v>-10.994999999999999</v>
      </c>
      <c r="HM48" s="164">
        <v>-10.379</v>
      </c>
      <c r="HN48" s="164">
        <v>-12.849</v>
      </c>
      <c r="HO48" s="164">
        <v>50.686999999999998</v>
      </c>
      <c r="HP48" s="164">
        <v>53.637</v>
      </c>
      <c r="HQ48" s="164">
        <v>-17.631</v>
      </c>
      <c r="HR48" s="164">
        <v>-16.620999999999999</v>
      </c>
      <c r="HS48" s="164">
        <v>-16.204000000000001</v>
      </c>
      <c r="HT48" s="164">
        <v>-16.402999999999999</v>
      </c>
      <c r="HU48" s="164">
        <v>-2.3199000000000001</v>
      </c>
      <c r="HV48" s="164">
        <v>-2.1800000000000002</v>
      </c>
      <c r="HW48" s="164">
        <v>-27.899000000000001</v>
      </c>
      <c r="HX48" s="164">
        <v>-26.298999999999999</v>
      </c>
      <c r="HY48" s="165"/>
      <c r="HZ48" s="165"/>
      <c r="IA48" s="164">
        <v>36.917000000000002</v>
      </c>
      <c r="IB48" s="164">
        <v>20.021000000000001</v>
      </c>
      <c r="IC48" s="164">
        <v>20.555</v>
      </c>
      <c r="ID48" s="164">
        <v>-14.8</v>
      </c>
      <c r="IE48" s="164">
        <v>-33.200000000000003</v>
      </c>
      <c r="IF48" s="164">
        <v>5.0998999999999999</v>
      </c>
      <c r="IG48" s="164">
        <v>4.5998999999999999</v>
      </c>
      <c r="IH48" s="164">
        <v>-17.786000000000001</v>
      </c>
      <c r="II48" s="164">
        <v>-17.652000000000001</v>
      </c>
      <c r="IJ48" s="164">
        <v>-90.441000000000003</v>
      </c>
      <c r="IK48" s="165"/>
      <c r="IL48" s="164">
        <v>-297.81</v>
      </c>
      <c r="IM48" s="164">
        <v>-22.722000000000001</v>
      </c>
      <c r="IN48" s="164">
        <v>280.55</v>
      </c>
      <c r="IO48" s="165"/>
      <c r="IP48" s="164">
        <v>43.524000000000001</v>
      </c>
      <c r="IQ48" s="164">
        <v>131.61000000000001</v>
      </c>
      <c r="IR48" s="164">
        <v>45.322000000000003</v>
      </c>
      <c r="IS48" s="165"/>
      <c r="IT48" s="164">
        <v>32.436</v>
      </c>
      <c r="IU48" s="164">
        <v>34.758000000000003</v>
      </c>
      <c r="IV48" s="164">
        <v>-22.675999999999998</v>
      </c>
      <c r="IW48" s="164">
        <v>246.68</v>
      </c>
      <c r="IX48" s="164">
        <v>-158.47</v>
      </c>
      <c r="IY48" s="164">
        <v>105.2</v>
      </c>
      <c r="IZ48" s="164">
        <v>-90.364000000000004</v>
      </c>
      <c r="JA48" s="164">
        <v>-3.9123999999999999</v>
      </c>
      <c r="JB48" s="164">
        <v>8.8796999999999997</v>
      </c>
      <c r="JC48" s="164">
        <v>-4.96</v>
      </c>
      <c r="JD48" s="164">
        <v>-0.46</v>
      </c>
      <c r="JE48" s="164">
        <v>-0.46400000000000002</v>
      </c>
      <c r="JF48" s="164">
        <v>1.5199</v>
      </c>
      <c r="JG48" s="164">
        <v>2.0798999999999999</v>
      </c>
      <c r="JH48" s="164">
        <v>-4.1185999999999998</v>
      </c>
      <c r="JI48" s="165"/>
      <c r="JJ48" s="165"/>
      <c r="JK48" s="164">
        <v>-12.568</v>
      </c>
      <c r="JL48" s="164">
        <v>7.9</v>
      </c>
      <c r="JM48" s="164">
        <v>3.3029000000000002</v>
      </c>
      <c r="JN48" s="164">
        <v>1.927</v>
      </c>
      <c r="JO48" s="164">
        <v>0</v>
      </c>
      <c r="JP48" s="164">
        <v>0</v>
      </c>
      <c r="JQ48" s="164">
        <v>3.7751999999999999</v>
      </c>
      <c r="JR48" s="164">
        <v>3.8066</v>
      </c>
      <c r="JS48" s="164">
        <v>3.4727000000000001</v>
      </c>
      <c r="JT48" s="165"/>
      <c r="JU48" s="165"/>
      <c r="JV48" s="164">
        <v>7.8895999999999997</v>
      </c>
      <c r="JW48" s="164">
        <v>0.32</v>
      </c>
      <c r="JX48" s="165"/>
      <c r="JY48" s="164">
        <v>-2.7229000000000001</v>
      </c>
      <c r="JZ48" s="164">
        <v>-16.236000000000001</v>
      </c>
      <c r="KA48" s="164">
        <v>-19.751999999999999</v>
      </c>
      <c r="KB48" s="164">
        <v>-0.7833</v>
      </c>
      <c r="KC48" s="164">
        <v>11.714</v>
      </c>
      <c r="KD48" s="164">
        <v>-13.929</v>
      </c>
      <c r="KE48" s="164">
        <v>1.4977</v>
      </c>
      <c r="KF48" s="164">
        <v>-19.5</v>
      </c>
      <c r="KG48" s="164">
        <v>2.2000000000000002</v>
      </c>
      <c r="KH48" s="164">
        <v>0</v>
      </c>
      <c r="KI48" s="165"/>
    </row>
    <row r="49" spans="1:295" ht="18" customHeight="1" x14ac:dyDescent="0.25">
      <c r="A49" s="159" t="s">
        <v>44</v>
      </c>
      <c r="B49" s="159" t="s">
        <v>749</v>
      </c>
      <c r="C49" s="160">
        <v>0</v>
      </c>
      <c r="D49" s="160">
        <v>1.4987999999999999</v>
      </c>
      <c r="E49" s="160">
        <v>-3.7604000000000002</v>
      </c>
      <c r="F49" s="160">
        <v>7.1323999999999996</v>
      </c>
      <c r="G49" s="161"/>
      <c r="H49" s="161"/>
      <c r="I49" s="161"/>
      <c r="J49" s="161"/>
      <c r="K49" s="160">
        <v>22.5</v>
      </c>
      <c r="L49" s="161"/>
      <c r="M49" s="161"/>
      <c r="N49" s="160">
        <v>-19.978999999999999</v>
      </c>
      <c r="O49" s="160">
        <v>-28.6</v>
      </c>
      <c r="P49" s="160">
        <v>4.4000000000000004</v>
      </c>
      <c r="Q49" s="160">
        <v>4.1398999999999999</v>
      </c>
      <c r="R49" s="160">
        <v>-17.600000000000001</v>
      </c>
      <c r="S49" s="160">
        <v>4.3128000000000002</v>
      </c>
      <c r="T49" s="160">
        <v>9.2207000000000008</v>
      </c>
      <c r="U49" s="160">
        <v>5.1619999999999999</v>
      </c>
      <c r="V49" s="160">
        <v>5.0952000000000002</v>
      </c>
      <c r="W49" s="161"/>
      <c r="X49" s="160">
        <v>0</v>
      </c>
      <c r="Y49" s="160">
        <v>0.87090000000000001</v>
      </c>
      <c r="Z49" s="160">
        <v>0.74150000000000005</v>
      </c>
      <c r="AA49" s="161"/>
      <c r="AB49" s="161"/>
      <c r="AC49" s="160">
        <v>-0.14099999999999999</v>
      </c>
      <c r="AD49" s="160">
        <v>-0.124</v>
      </c>
      <c r="AE49" s="160">
        <v>1.2819</v>
      </c>
      <c r="AF49" s="160">
        <v>0</v>
      </c>
      <c r="AG49" s="160">
        <v>-4.4000000000000004</v>
      </c>
      <c r="AH49" s="160">
        <v>-0.81100000000000005</v>
      </c>
      <c r="AI49" s="160">
        <v>0.32200000000000001</v>
      </c>
      <c r="AJ49" s="160">
        <v>-7.0198999999999998</v>
      </c>
      <c r="AK49" s="160">
        <v>-6.96</v>
      </c>
      <c r="AL49" s="161"/>
      <c r="AM49" s="160">
        <v>-10.539</v>
      </c>
      <c r="AN49" s="160">
        <v>-10.67</v>
      </c>
      <c r="AO49" s="161"/>
      <c r="AP49" s="160">
        <v>3.7073999999999998</v>
      </c>
      <c r="AQ49" s="160">
        <v>18.702999999999999</v>
      </c>
      <c r="AR49" s="160">
        <v>21.373999999999999</v>
      </c>
      <c r="AS49" s="160">
        <v>-19.164999999999999</v>
      </c>
      <c r="AT49" s="160">
        <v>-4.1527000000000003</v>
      </c>
      <c r="AU49" s="160">
        <v>-31.795000000000002</v>
      </c>
      <c r="AV49" s="160">
        <v>-1.0335000000000001</v>
      </c>
      <c r="AW49" s="160">
        <v>-0.77159999999999995</v>
      </c>
      <c r="AX49" s="160">
        <v>-15.003</v>
      </c>
      <c r="AY49" s="160">
        <v>-11.654</v>
      </c>
      <c r="AZ49" s="161"/>
      <c r="BA49" s="160">
        <v>18.849</v>
      </c>
      <c r="BB49" s="160">
        <v>47.662999999999997</v>
      </c>
      <c r="BC49" s="160">
        <v>-2.2092999999999998</v>
      </c>
      <c r="BD49" s="160">
        <v>-2.4998999999999998</v>
      </c>
      <c r="BE49" s="160">
        <v>-2.4998999999999998</v>
      </c>
      <c r="BF49" s="161"/>
      <c r="BG49" s="160">
        <v>0</v>
      </c>
      <c r="BH49" s="160">
        <v>-2.8197000000000001</v>
      </c>
      <c r="BI49" s="160">
        <v>1.3141</v>
      </c>
      <c r="BJ49" s="160">
        <v>6.6599000000000004</v>
      </c>
      <c r="BK49" s="160">
        <v>5.5233999999999996</v>
      </c>
      <c r="BL49" s="160">
        <v>1.8108</v>
      </c>
      <c r="BM49" s="160">
        <v>1.3915</v>
      </c>
      <c r="BN49" s="160">
        <v>-84.994</v>
      </c>
      <c r="BO49" s="160">
        <v>31.158999999999999</v>
      </c>
      <c r="BP49" s="160">
        <v>31.158999999999999</v>
      </c>
      <c r="BQ49" s="160">
        <v>-7.0635000000000003</v>
      </c>
      <c r="BR49" s="160">
        <v>-142.02000000000001</v>
      </c>
      <c r="BS49" s="160">
        <v>-9.1669</v>
      </c>
      <c r="BT49" s="161"/>
      <c r="BU49" s="161"/>
      <c r="BV49" s="160">
        <v>23.251999999999999</v>
      </c>
      <c r="BW49" s="160">
        <v>13.789</v>
      </c>
      <c r="BX49" s="160">
        <v>9.3000000000000007</v>
      </c>
      <c r="BY49" s="161"/>
      <c r="BZ49" s="160">
        <v>7.4</v>
      </c>
      <c r="CA49" s="160">
        <v>-8.1670999999999996</v>
      </c>
      <c r="CB49" s="160">
        <v>-8.3010999999999999</v>
      </c>
      <c r="CC49" s="160">
        <v>30.15</v>
      </c>
      <c r="CD49" s="160">
        <v>27.988</v>
      </c>
      <c r="CE49" s="160">
        <v>0.127</v>
      </c>
      <c r="CF49" s="160">
        <v>-36.033999999999999</v>
      </c>
      <c r="CG49" s="160">
        <v>-35.972999999999999</v>
      </c>
      <c r="CH49" s="160">
        <v>6.468</v>
      </c>
      <c r="CI49" s="160">
        <v>8.2355</v>
      </c>
      <c r="CJ49" s="160">
        <v>2.88</v>
      </c>
      <c r="CK49" s="160">
        <v>6.4119999999999999</v>
      </c>
      <c r="CL49" s="160">
        <v>65.599000000000004</v>
      </c>
      <c r="CM49" s="160">
        <v>-15.199</v>
      </c>
      <c r="CN49" s="160">
        <v>-3.5</v>
      </c>
      <c r="CO49" s="160">
        <v>27.061</v>
      </c>
      <c r="CP49" s="160">
        <v>26.843</v>
      </c>
      <c r="CQ49" s="160">
        <v>26.795999999999999</v>
      </c>
      <c r="CR49" s="160">
        <v>40.225999999999999</v>
      </c>
      <c r="CS49" s="160">
        <v>40.554000000000002</v>
      </c>
      <c r="CT49" s="160">
        <v>-31.419</v>
      </c>
      <c r="CU49" s="160">
        <v>-30.771000000000001</v>
      </c>
      <c r="CV49" s="160">
        <v>-7.6677</v>
      </c>
      <c r="CW49" s="160">
        <v>4.1497000000000002</v>
      </c>
      <c r="CX49" s="161"/>
      <c r="CY49" s="160">
        <v>29.219000000000001</v>
      </c>
      <c r="CZ49" s="160">
        <v>15.004</v>
      </c>
      <c r="DA49" s="160">
        <v>15.138999999999999</v>
      </c>
      <c r="DB49" s="160">
        <v>-14.489000000000001</v>
      </c>
      <c r="DC49" s="160">
        <v>25.512</v>
      </c>
      <c r="DD49" s="161"/>
      <c r="DE49" s="160">
        <v>-8.8213000000000008</v>
      </c>
      <c r="DF49" s="161"/>
      <c r="DG49" s="160">
        <v>1.4500000000000001E-2</v>
      </c>
      <c r="DH49" s="160">
        <v>-7.6585000000000001</v>
      </c>
      <c r="DI49" s="161"/>
      <c r="DJ49" s="160">
        <v>-7</v>
      </c>
      <c r="DK49" s="160">
        <v>-4.7618999999999998</v>
      </c>
      <c r="DL49" s="160">
        <v>9.3561999999999994</v>
      </c>
      <c r="DM49" s="160">
        <v>55.993000000000002</v>
      </c>
      <c r="DN49" s="160">
        <v>19.488</v>
      </c>
      <c r="DO49" s="160">
        <v>10.27</v>
      </c>
      <c r="DP49" s="160">
        <v>-5.85</v>
      </c>
      <c r="DQ49" s="161"/>
      <c r="DR49" s="160">
        <v>-33.860999999999997</v>
      </c>
      <c r="DS49" s="160">
        <v>-0.42</v>
      </c>
      <c r="DT49" s="161"/>
      <c r="DU49" s="160">
        <v>21.47</v>
      </c>
      <c r="DV49" s="160">
        <v>28.85</v>
      </c>
      <c r="DW49" s="160">
        <v>-34.29</v>
      </c>
      <c r="DX49" s="160">
        <v>-17.872</v>
      </c>
      <c r="DY49" s="160">
        <v>-37.74</v>
      </c>
      <c r="DZ49" s="160">
        <v>-36.527000000000001</v>
      </c>
      <c r="EA49" s="160">
        <v>32.395000000000003</v>
      </c>
      <c r="EB49" s="160">
        <v>11.1</v>
      </c>
      <c r="EC49" s="160">
        <v>0.4708</v>
      </c>
      <c r="ED49" s="160">
        <v>0.67959999999999998</v>
      </c>
      <c r="EE49" s="160">
        <v>-21.652999999999999</v>
      </c>
      <c r="EF49" s="160">
        <v>-28.155999999999999</v>
      </c>
      <c r="EG49" s="160">
        <v>-11.532</v>
      </c>
      <c r="EH49" s="160">
        <v>-67.751000000000005</v>
      </c>
      <c r="EI49" s="160">
        <v>-24.085999999999999</v>
      </c>
      <c r="EJ49" s="160">
        <v>0</v>
      </c>
      <c r="EK49" s="160">
        <v>-5.9294000000000002</v>
      </c>
      <c r="EL49" s="160">
        <v>-5.4729000000000001</v>
      </c>
      <c r="EM49" s="160">
        <v>15.349</v>
      </c>
      <c r="EN49" s="160">
        <v>1.1644000000000001</v>
      </c>
      <c r="EO49" s="160">
        <v>0.74939999999999996</v>
      </c>
      <c r="EP49" s="160">
        <v>-22.532</v>
      </c>
      <c r="EQ49" s="160">
        <v>-23.658000000000001</v>
      </c>
      <c r="ER49" s="160">
        <v>-23.387</v>
      </c>
      <c r="ES49" s="160">
        <v>8.4140999999999995</v>
      </c>
      <c r="ET49" s="160">
        <v>12.558999999999999</v>
      </c>
      <c r="EU49" s="160">
        <v>-8.8598999999999997</v>
      </c>
      <c r="EV49" s="160">
        <v>0</v>
      </c>
      <c r="EW49" s="160">
        <v>4.1847000000000003</v>
      </c>
      <c r="EX49" s="160">
        <v>6.8432000000000004</v>
      </c>
      <c r="EY49" s="160">
        <v>-11.992000000000001</v>
      </c>
      <c r="EZ49" s="160">
        <v>-12.22</v>
      </c>
      <c r="FA49" s="160">
        <v>7.4810999999999996</v>
      </c>
      <c r="FB49" s="160">
        <v>10.074999999999999</v>
      </c>
      <c r="FC49" s="160">
        <v>-20.434999999999999</v>
      </c>
      <c r="FD49" s="160">
        <v>6.1958000000000002</v>
      </c>
      <c r="FE49" s="160">
        <v>0</v>
      </c>
      <c r="FF49" s="160">
        <v>0</v>
      </c>
      <c r="FG49" s="160">
        <v>0</v>
      </c>
      <c r="FH49" s="160">
        <v>0</v>
      </c>
      <c r="FI49" s="160">
        <v>0</v>
      </c>
      <c r="FJ49" s="160">
        <v>-2.1768999999999998</v>
      </c>
      <c r="FK49" s="160">
        <v>-2.0093999999999999</v>
      </c>
      <c r="FL49" s="160">
        <v>16.745000000000001</v>
      </c>
      <c r="FM49" s="160">
        <v>22.137</v>
      </c>
      <c r="FN49" s="160">
        <v>22.584</v>
      </c>
      <c r="FO49" s="160">
        <v>19.324000000000002</v>
      </c>
      <c r="FP49" s="160">
        <v>32.89</v>
      </c>
      <c r="FQ49" s="160">
        <v>13.102</v>
      </c>
      <c r="FR49" s="160">
        <v>-14.659000000000001</v>
      </c>
      <c r="FS49" s="160">
        <v>-2.3085</v>
      </c>
      <c r="FT49" s="160">
        <v>0.35</v>
      </c>
      <c r="FU49" s="160">
        <v>1.66</v>
      </c>
      <c r="FV49" s="160">
        <v>2.14</v>
      </c>
      <c r="FW49" s="160">
        <v>-13.157999999999999</v>
      </c>
      <c r="FX49" s="160">
        <v>2.2254</v>
      </c>
      <c r="FY49" s="160">
        <v>7.0499000000000001</v>
      </c>
      <c r="FZ49" s="161"/>
      <c r="GA49" s="160">
        <v>1.6272</v>
      </c>
      <c r="GB49" s="160">
        <v>15.109</v>
      </c>
      <c r="GC49" s="160">
        <v>-41.152999999999999</v>
      </c>
      <c r="GD49" s="160">
        <v>-32.298999999999999</v>
      </c>
      <c r="GE49" s="160">
        <v>-2.0499000000000001</v>
      </c>
      <c r="GF49" s="160">
        <v>32.860999999999997</v>
      </c>
      <c r="GG49" s="160">
        <v>-0.1</v>
      </c>
      <c r="GH49" s="160">
        <v>21.338000000000001</v>
      </c>
      <c r="GI49" s="160">
        <v>6.0202</v>
      </c>
      <c r="GJ49" s="160">
        <v>-6.4946000000000002</v>
      </c>
      <c r="GK49" s="160">
        <v>3.1168999999999998</v>
      </c>
      <c r="GL49" s="160">
        <v>2.7799999999999998E-2</v>
      </c>
      <c r="GM49" s="161"/>
      <c r="GN49" s="160">
        <v>-10.973000000000001</v>
      </c>
      <c r="GO49" s="160">
        <v>-17.617000000000001</v>
      </c>
      <c r="GP49" s="160">
        <v>22.794</v>
      </c>
      <c r="GQ49" s="160">
        <v>-30.167000000000002</v>
      </c>
      <c r="GR49" s="160">
        <v>9.9099999999999994E-2</v>
      </c>
      <c r="GS49" s="160">
        <v>6.4580000000000002</v>
      </c>
      <c r="GT49" s="160">
        <v>154.91</v>
      </c>
      <c r="GU49" s="160">
        <v>-3.3191000000000002</v>
      </c>
      <c r="GV49" s="160">
        <v>-8.3028999999999993</v>
      </c>
      <c r="GW49" s="160">
        <v>-4.0636000000000001</v>
      </c>
      <c r="GX49" s="160">
        <v>3.0941000000000001</v>
      </c>
      <c r="GY49" s="160">
        <v>10.247999999999999</v>
      </c>
      <c r="GZ49" s="160">
        <v>10.372</v>
      </c>
      <c r="HA49" s="160">
        <v>2.3969</v>
      </c>
      <c r="HB49" s="160">
        <v>20.39</v>
      </c>
      <c r="HC49" s="160">
        <v>20.86</v>
      </c>
      <c r="HD49" s="160">
        <v>8.8000000000000007</v>
      </c>
      <c r="HE49" s="161"/>
      <c r="HF49" s="160">
        <v>-38.167999999999999</v>
      </c>
      <c r="HG49" s="160">
        <v>83.531000000000006</v>
      </c>
      <c r="HH49" s="160">
        <v>40.119999999999997</v>
      </c>
      <c r="HI49" s="160">
        <v>20.082999999999998</v>
      </c>
      <c r="HJ49" s="160">
        <v>20.067</v>
      </c>
      <c r="HK49" s="160">
        <v>-9.7060999999999993</v>
      </c>
      <c r="HL49" s="160">
        <v>-10.935</v>
      </c>
      <c r="HM49" s="160">
        <v>0</v>
      </c>
      <c r="HN49" s="160">
        <v>-12.343999999999999</v>
      </c>
      <c r="HO49" s="160">
        <v>50.686999999999998</v>
      </c>
      <c r="HP49" s="160">
        <v>48.503</v>
      </c>
      <c r="HQ49" s="160">
        <v>-16.45</v>
      </c>
      <c r="HR49" s="160">
        <v>-15.819000000000001</v>
      </c>
      <c r="HS49" s="160">
        <v>-16.117000000000001</v>
      </c>
      <c r="HT49" s="160">
        <v>-15.959</v>
      </c>
      <c r="HU49" s="160">
        <v>-2.0998999999999999</v>
      </c>
      <c r="HV49" s="160">
        <v>-2.17</v>
      </c>
      <c r="HW49" s="160">
        <v>-27.7</v>
      </c>
      <c r="HX49" s="160">
        <v>-27.899000000000001</v>
      </c>
      <c r="HY49" s="161"/>
      <c r="HZ49" s="161"/>
      <c r="IA49" s="160">
        <v>34.548999999999999</v>
      </c>
      <c r="IB49" s="160">
        <v>21.387</v>
      </c>
      <c r="IC49" s="160">
        <v>21.286999999999999</v>
      </c>
      <c r="ID49" s="160">
        <v>-15.699</v>
      </c>
      <c r="IE49" s="160">
        <v>-33.298999999999999</v>
      </c>
      <c r="IF49" s="160">
        <v>5.1999000000000004</v>
      </c>
      <c r="IG49" s="160">
        <v>4.5998999999999999</v>
      </c>
      <c r="IH49" s="160">
        <v>-17.786000000000001</v>
      </c>
      <c r="II49" s="160">
        <v>-17.652000000000001</v>
      </c>
      <c r="IJ49" s="160">
        <v>-87.813000000000002</v>
      </c>
      <c r="IK49" s="161"/>
      <c r="IL49" s="160">
        <v>-294.68</v>
      </c>
      <c r="IM49" s="160">
        <v>-22.026</v>
      </c>
      <c r="IN49" s="160">
        <v>280.82</v>
      </c>
      <c r="IO49" s="161"/>
      <c r="IP49" s="160">
        <v>46.075000000000003</v>
      </c>
      <c r="IQ49" s="160">
        <v>127.89</v>
      </c>
      <c r="IR49" s="160">
        <v>45.335999999999999</v>
      </c>
      <c r="IS49" s="161"/>
      <c r="IT49" s="160">
        <v>33.53</v>
      </c>
      <c r="IU49" s="160">
        <v>33.447000000000003</v>
      </c>
      <c r="IV49" s="160">
        <v>-22.934999999999999</v>
      </c>
      <c r="IW49" s="160">
        <v>244.53</v>
      </c>
      <c r="IX49" s="160">
        <v>-155.83000000000001</v>
      </c>
      <c r="IY49" s="160">
        <v>100.61</v>
      </c>
      <c r="IZ49" s="160">
        <v>-86.558999999999997</v>
      </c>
      <c r="JA49" s="160">
        <v>-3.9123999999999999</v>
      </c>
      <c r="JB49" s="160">
        <v>8.8796999999999997</v>
      </c>
      <c r="JC49" s="160">
        <v>-4.88</v>
      </c>
      <c r="JD49" s="160">
        <v>-0.246</v>
      </c>
      <c r="JE49" s="160">
        <v>-0.251</v>
      </c>
      <c r="JF49" s="160">
        <v>1.44</v>
      </c>
      <c r="JG49" s="160">
        <v>2.16</v>
      </c>
      <c r="JH49" s="160">
        <v>-4.0008999999999997</v>
      </c>
      <c r="JI49" s="161"/>
      <c r="JJ49" s="161"/>
      <c r="JK49" s="160">
        <v>-12.888999999999999</v>
      </c>
      <c r="JL49" s="160">
        <v>7.9</v>
      </c>
      <c r="JM49" s="160">
        <v>1.6009</v>
      </c>
      <c r="JN49" s="160">
        <v>1.1418999999999999</v>
      </c>
      <c r="JO49" s="160">
        <v>0</v>
      </c>
      <c r="JP49" s="160">
        <v>0</v>
      </c>
      <c r="JQ49" s="160">
        <v>3.5939999999999999</v>
      </c>
      <c r="JR49" s="160">
        <v>3.4916</v>
      </c>
      <c r="JS49" s="160">
        <v>3.0202</v>
      </c>
      <c r="JT49" s="161"/>
      <c r="JU49" s="161"/>
      <c r="JV49" s="160">
        <v>8.5726999999999993</v>
      </c>
      <c r="JW49" s="160">
        <v>0.19</v>
      </c>
      <c r="JX49" s="161"/>
      <c r="JY49" s="160">
        <v>-3.0341</v>
      </c>
      <c r="JZ49" s="160">
        <v>-15.946</v>
      </c>
      <c r="KA49" s="160">
        <v>-19.097000000000001</v>
      </c>
      <c r="KB49" s="160">
        <v>-1.5069999999999999</v>
      </c>
      <c r="KC49" s="160">
        <v>11.276999999999999</v>
      </c>
      <c r="KD49" s="160">
        <v>-13.499000000000001</v>
      </c>
      <c r="KE49" s="160">
        <v>0</v>
      </c>
      <c r="KF49" s="160">
        <v>-20.298999999999999</v>
      </c>
      <c r="KG49" s="160">
        <v>3.2</v>
      </c>
      <c r="KH49" s="160">
        <v>0</v>
      </c>
      <c r="KI49" s="161"/>
    </row>
    <row r="50" spans="1:295" ht="18" customHeight="1" x14ac:dyDescent="0.25">
      <c r="A50" s="159" t="s">
        <v>44</v>
      </c>
      <c r="B50" s="159" t="s">
        <v>750</v>
      </c>
      <c r="C50" s="162">
        <v>0</v>
      </c>
      <c r="D50" s="162">
        <v>1.1214</v>
      </c>
      <c r="E50" s="162">
        <v>-3.0219</v>
      </c>
      <c r="F50" s="162">
        <v>8.5634999999999994</v>
      </c>
      <c r="G50" s="163"/>
      <c r="H50" s="163"/>
      <c r="I50" s="163"/>
      <c r="J50" s="163"/>
      <c r="K50" s="162">
        <v>21.655999999999999</v>
      </c>
      <c r="L50" s="163"/>
      <c r="M50" s="163"/>
      <c r="N50" s="162">
        <v>-19.978999999999999</v>
      </c>
      <c r="O50" s="162">
        <v>-26.399000000000001</v>
      </c>
      <c r="P50" s="162">
        <v>2.2000000000000002</v>
      </c>
      <c r="Q50" s="162">
        <v>4.1398999999999999</v>
      </c>
      <c r="R50" s="162">
        <v>-17.600000000000001</v>
      </c>
      <c r="S50" s="162">
        <v>4.2549999999999999</v>
      </c>
      <c r="T50" s="162">
        <v>8.5672999999999995</v>
      </c>
      <c r="U50" s="162">
        <v>4.9244000000000003</v>
      </c>
      <c r="V50" s="162">
        <v>4.7567000000000004</v>
      </c>
      <c r="W50" s="163"/>
      <c r="X50" s="162">
        <v>0</v>
      </c>
      <c r="Y50" s="162">
        <v>0.87250000000000005</v>
      </c>
      <c r="Z50" s="162">
        <v>0.79520000000000002</v>
      </c>
      <c r="AA50" s="163"/>
      <c r="AB50" s="163"/>
      <c r="AC50" s="162">
        <v>-0.16600000000000001</v>
      </c>
      <c r="AD50" s="162">
        <v>-0.14699999999999999</v>
      </c>
      <c r="AE50" s="162">
        <v>1.2819</v>
      </c>
      <c r="AF50" s="162">
        <v>0</v>
      </c>
      <c r="AG50" s="162">
        <v>-6.6</v>
      </c>
      <c r="AH50" s="162">
        <v>-0.64900000000000002</v>
      </c>
      <c r="AI50" s="162">
        <v>0.32800000000000001</v>
      </c>
      <c r="AJ50" s="162">
        <v>-7.36</v>
      </c>
      <c r="AK50" s="162">
        <v>-7.3498999999999999</v>
      </c>
      <c r="AL50" s="163"/>
      <c r="AM50" s="162">
        <v>-10.31</v>
      </c>
      <c r="AN50" s="162">
        <v>-10.52</v>
      </c>
      <c r="AO50" s="163"/>
      <c r="AP50" s="162">
        <v>3.7814999999999999</v>
      </c>
      <c r="AQ50" s="162">
        <v>19.081</v>
      </c>
      <c r="AR50" s="162">
        <v>23.106999999999999</v>
      </c>
      <c r="AS50" s="162">
        <v>-18.896000000000001</v>
      </c>
      <c r="AT50" s="162">
        <v>-4.8224999999999998</v>
      </c>
      <c r="AU50" s="162">
        <v>-32.122</v>
      </c>
      <c r="AV50" s="162">
        <v>-0.73919999999999997</v>
      </c>
      <c r="AW50" s="162">
        <v>-0.86950000000000005</v>
      </c>
      <c r="AX50" s="162">
        <v>-14.467000000000001</v>
      </c>
      <c r="AY50" s="162">
        <v>-11.385999999999999</v>
      </c>
      <c r="AZ50" s="163"/>
      <c r="BA50" s="162">
        <v>19.617000000000001</v>
      </c>
      <c r="BB50" s="162">
        <v>46.546999999999997</v>
      </c>
      <c r="BC50" s="162">
        <v>-2.3824999999999998</v>
      </c>
      <c r="BD50" s="162">
        <v>-2.3999000000000001</v>
      </c>
      <c r="BE50" s="162">
        <v>-2.3999000000000001</v>
      </c>
      <c r="BF50" s="163"/>
      <c r="BG50" s="162">
        <v>0</v>
      </c>
      <c r="BH50" s="162">
        <v>-2.7397</v>
      </c>
      <c r="BI50" s="162">
        <v>1.3141</v>
      </c>
      <c r="BJ50" s="162">
        <v>6.8140000000000001</v>
      </c>
      <c r="BK50" s="162">
        <v>5.5957999999999997</v>
      </c>
      <c r="BL50" s="162">
        <v>1.677</v>
      </c>
      <c r="BM50" s="162">
        <v>1.2712000000000001</v>
      </c>
      <c r="BN50" s="162">
        <v>-86.915999999999997</v>
      </c>
      <c r="BO50" s="162">
        <v>32.073</v>
      </c>
      <c r="BP50" s="162">
        <v>31.890999999999998</v>
      </c>
      <c r="BQ50" s="162">
        <v>-1.9844999999999999</v>
      </c>
      <c r="BR50" s="162">
        <v>-148.44999999999999</v>
      </c>
      <c r="BS50" s="162">
        <v>-9.1669</v>
      </c>
      <c r="BT50" s="163"/>
      <c r="BU50" s="163"/>
      <c r="BV50" s="162">
        <v>25.207999999999998</v>
      </c>
      <c r="BW50" s="162">
        <v>13.989000000000001</v>
      </c>
      <c r="BX50" s="162">
        <v>9.4700000000000006</v>
      </c>
      <c r="BY50" s="163"/>
      <c r="BZ50" s="162">
        <v>7.4298999999999999</v>
      </c>
      <c r="CA50" s="162">
        <v>-7.8992000000000004</v>
      </c>
      <c r="CB50" s="162">
        <v>-7.7652999999999999</v>
      </c>
      <c r="CC50" s="162">
        <v>30.146000000000001</v>
      </c>
      <c r="CD50" s="162">
        <v>28.367999999999999</v>
      </c>
      <c r="CE50" s="162">
        <v>1.1668000000000001</v>
      </c>
      <c r="CF50" s="162">
        <v>-35.756999999999998</v>
      </c>
      <c r="CG50" s="162">
        <v>-35.786999999999999</v>
      </c>
      <c r="CH50" s="162">
        <v>6.7450999999999999</v>
      </c>
      <c r="CI50" s="162">
        <v>6.5126999999999997</v>
      </c>
      <c r="CJ50" s="162">
        <v>2.88</v>
      </c>
      <c r="CK50" s="162">
        <v>6.4119999999999999</v>
      </c>
      <c r="CL50" s="162">
        <v>63.098999999999997</v>
      </c>
      <c r="CM50" s="162">
        <v>-11.398999999999999</v>
      </c>
      <c r="CN50" s="162">
        <v>-3.42</v>
      </c>
      <c r="CO50" s="162">
        <v>27.055</v>
      </c>
      <c r="CP50" s="162">
        <v>26.545999999999999</v>
      </c>
      <c r="CQ50" s="162">
        <v>26.472999999999999</v>
      </c>
      <c r="CR50" s="162">
        <v>41.098999999999997</v>
      </c>
      <c r="CS50" s="162">
        <v>41.609000000000002</v>
      </c>
      <c r="CT50" s="162">
        <v>-34.055999999999997</v>
      </c>
      <c r="CU50" s="162">
        <v>-31.571000000000002</v>
      </c>
      <c r="CV50" s="162">
        <v>-7.569</v>
      </c>
      <c r="CW50" s="162">
        <v>3.6703000000000001</v>
      </c>
      <c r="CX50" s="163"/>
      <c r="CY50" s="162">
        <v>29.29</v>
      </c>
      <c r="CZ50" s="162">
        <v>13.754</v>
      </c>
      <c r="DA50" s="162">
        <v>13.772</v>
      </c>
      <c r="DB50" s="162">
        <v>-13.759</v>
      </c>
      <c r="DC50" s="162">
        <v>25.512</v>
      </c>
      <c r="DD50" s="163"/>
      <c r="DE50" s="162">
        <v>-7.5598000000000001</v>
      </c>
      <c r="DF50" s="163"/>
      <c r="DG50" s="162">
        <v>1.46E-2</v>
      </c>
      <c r="DH50" s="162">
        <v>-7.0491000000000001</v>
      </c>
      <c r="DI50" s="163"/>
      <c r="DJ50" s="162">
        <v>-4.5</v>
      </c>
      <c r="DK50" s="162">
        <v>-4.8815</v>
      </c>
      <c r="DL50" s="162">
        <v>7.2991000000000001</v>
      </c>
      <c r="DM50" s="162">
        <v>55.362000000000002</v>
      </c>
      <c r="DN50" s="162">
        <v>16.704999999999998</v>
      </c>
      <c r="DO50" s="162">
        <v>8.1</v>
      </c>
      <c r="DP50" s="162">
        <v>-5.51</v>
      </c>
      <c r="DQ50" s="163"/>
      <c r="DR50" s="162">
        <v>-33.926000000000002</v>
      </c>
      <c r="DS50" s="162">
        <v>-0.41</v>
      </c>
      <c r="DT50" s="163"/>
      <c r="DU50" s="162">
        <v>18.77</v>
      </c>
      <c r="DV50" s="162">
        <v>27.5</v>
      </c>
      <c r="DW50" s="162">
        <v>-31.908999999999999</v>
      </c>
      <c r="DX50" s="162">
        <v>-15.663</v>
      </c>
      <c r="DY50" s="162">
        <v>-36.527000000000001</v>
      </c>
      <c r="DZ50" s="162">
        <v>-34.908999999999999</v>
      </c>
      <c r="EA50" s="162">
        <v>29.059000000000001</v>
      </c>
      <c r="EB50" s="162">
        <v>8.4647000000000006</v>
      </c>
      <c r="EC50" s="162">
        <v>-1.3183</v>
      </c>
      <c r="ED50" s="162">
        <v>-1.4075</v>
      </c>
      <c r="EE50" s="162">
        <v>-21.652999999999999</v>
      </c>
      <c r="EF50" s="162">
        <v>-28.155999999999999</v>
      </c>
      <c r="EG50" s="162">
        <v>-10.914</v>
      </c>
      <c r="EH50" s="162">
        <v>-72.320999999999998</v>
      </c>
      <c r="EI50" s="162">
        <v>-22.600999999999999</v>
      </c>
      <c r="EJ50" s="162">
        <v>0</v>
      </c>
      <c r="EK50" s="162">
        <v>-6.0395000000000003</v>
      </c>
      <c r="EL50" s="162">
        <v>-5.7228000000000003</v>
      </c>
      <c r="EM50" s="162">
        <v>13.763</v>
      </c>
      <c r="EN50" s="162">
        <v>3.0729000000000002</v>
      </c>
      <c r="EO50" s="162">
        <v>2.0215999999999998</v>
      </c>
      <c r="EP50" s="162">
        <v>-22.532</v>
      </c>
      <c r="EQ50" s="162">
        <v>-23.388999999999999</v>
      </c>
      <c r="ER50" s="162">
        <v>-23.016999999999999</v>
      </c>
      <c r="ES50" s="162">
        <v>7.3365</v>
      </c>
      <c r="ET50" s="162">
        <v>12.558999999999999</v>
      </c>
      <c r="EU50" s="162">
        <v>-9.3899000000000008</v>
      </c>
      <c r="EV50" s="162">
        <v>0.1</v>
      </c>
      <c r="EW50" s="162">
        <v>4.0086000000000004</v>
      </c>
      <c r="EX50" s="162">
        <v>11.037000000000001</v>
      </c>
      <c r="EY50" s="162">
        <v>-12.456</v>
      </c>
      <c r="EZ50" s="162">
        <v>-12.663</v>
      </c>
      <c r="FA50" s="162">
        <v>8.4269999999999996</v>
      </c>
      <c r="FB50" s="162">
        <v>9.3828999999999994</v>
      </c>
      <c r="FC50" s="162">
        <v>-21.879000000000001</v>
      </c>
      <c r="FD50" s="162">
        <v>6.2385000000000002</v>
      </c>
      <c r="FE50" s="162">
        <v>0</v>
      </c>
      <c r="FF50" s="162">
        <v>0</v>
      </c>
      <c r="FG50" s="162">
        <v>0</v>
      </c>
      <c r="FH50" s="162">
        <v>0</v>
      </c>
      <c r="FI50" s="162">
        <v>0</v>
      </c>
      <c r="FJ50" s="162">
        <v>-2.3443000000000001</v>
      </c>
      <c r="FK50" s="162">
        <v>-2.5118</v>
      </c>
      <c r="FL50" s="162">
        <v>18.420000000000002</v>
      </c>
      <c r="FM50" s="162">
        <v>21.018000000000001</v>
      </c>
      <c r="FN50" s="162">
        <v>20.952000000000002</v>
      </c>
      <c r="FO50" s="162">
        <v>19.812000000000001</v>
      </c>
      <c r="FP50" s="162">
        <v>32.924999999999997</v>
      </c>
      <c r="FQ50" s="162">
        <v>12.218</v>
      </c>
      <c r="FR50" s="162">
        <v>-14.659000000000001</v>
      </c>
      <c r="FS50" s="162">
        <v>-2.5116999999999998</v>
      </c>
      <c r="FT50" s="162">
        <v>0.35</v>
      </c>
      <c r="FU50" s="162">
        <v>1.63</v>
      </c>
      <c r="FV50" s="162">
        <v>2.73</v>
      </c>
      <c r="FW50" s="162">
        <v>-13.315</v>
      </c>
      <c r="FX50" s="162">
        <v>2.2925</v>
      </c>
      <c r="FY50" s="162">
        <v>7.1078999999999999</v>
      </c>
      <c r="FZ50" s="163"/>
      <c r="GA50" s="162">
        <v>1.7028000000000001</v>
      </c>
      <c r="GB50" s="162">
        <v>15.31</v>
      </c>
      <c r="GC50" s="162">
        <v>-41.478999999999999</v>
      </c>
      <c r="GD50" s="162">
        <v>-32.72</v>
      </c>
      <c r="GE50" s="162">
        <v>-1.7899</v>
      </c>
      <c r="GF50" s="162">
        <v>33.125</v>
      </c>
      <c r="GG50" s="162">
        <v>-0.1</v>
      </c>
      <c r="GH50" s="162">
        <v>21.396999999999998</v>
      </c>
      <c r="GI50" s="162">
        <v>5.5335999999999999</v>
      </c>
      <c r="GJ50" s="162">
        <v>-5.9713000000000003</v>
      </c>
      <c r="GK50" s="162">
        <v>3.0072999999999999</v>
      </c>
      <c r="GL50" s="162">
        <v>2.7799999999999998E-2</v>
      </c>
      <c r="GM50" s="163"/>
      <c r="GN50" s="162">
        <v>-10.973000000000001</v>
      </c>
      <c r="GO50" s="162">
        <v>-16.459</v>
      </c>
      <c r="GP50" s="162">
        <v>21.989000000000001</v>
      </c>
      <c r="GQ50" s="162">
        <v>-31.091000000000001</v>
      </c>
      <c r="GR50" s="162">
        <v>0.1033</v>
      </c>
      <c r="GS50" s="162">
        <v>7.9917999999999996</v>
      </c>
      <c r="GT50" s="162">
        <v>155.72</v>
      </c>
      <c r="GU50" s="162">
        <v>-3.5366</v>
      </c>
      <c r="GV50" s="162">
        <v>-9.06</v>
      </c>
      <c r="GW50" s="162">
        <v>-3.5268000000000002</v>
      </c>
      <c r="GX50" s="162">
        <v>2.7778</v>
      </c>
      <c r="GY50" s="162">
        <v>9.4795999999999996</v>
      </c>
      <c r="GZ50" s="162">
        <v>9.5734999999999992</v>
      </c>
      <c r="HA50" s="162">
        <v>2</v>
      </c>
      <c r="HB50" s="162">
        <v>18.614999999999998</v>
      </c>
      <c r="HC50" s="162">
        <v>21.26</v>
      </c>
      <c r="HD50" s="162">
        <v>9.2200000000000006</v>
      </c>
      <c r="HE50" s="163"/>
      <c r="HF50" s="162">
        <v>-40.459000000000003</v>
      </c>
      <c r="HG50" s="162">
        <v>85.236000000000004</v>
      </c>
      <c r="HH50" s="162">
        <v>40.527999999999999</v>
      </c>
      <c r="HI50" s="162">
        <v>19.492999999999999</v>
      </c>
      <c r="HJ50" s="162">
        <v>19.718</v>
      </c>
      <c r="HK50" s="162">
        <v>-9.7043999999999997</v>
      </c>
      <c r="HL50" s="162">
        <v>-10.605</v>
      </c>
      <c r="HM50" s="162">
        <v>-11.875999999999999</v>
      </c>
      <c r="HN50" s="162">
        <v>-13.48</v>
      </c>
      <c r="HO50" s="162">
        <v>50.686999999999998</v>
      </c>
      <c r="HP50" s="162">
        <v>48.503</v>
      </c>
      <c r="HQ50" s="162">
        <v>-14.587999999999999</v>
      </c>
      <c r="HR50" s="162">
        <v>-13.627000000000001</v>
      </c>
      <c r="HS50" s="162">
        <v>-14.965999999999999</v>
      </c>
      <c r="HT50" s="162">
        <v>-15.278</v>
      </c>
      <c r="HU50" s="162">
        <v>-2.4700000000000002</v>
      </c>
      <c r="HV50" s="162">
        <v>-2.5299</v>
      </c>
      <c r="HW50" s="162">
        <v>-27.7</v>
      </c>
      <c r="HX50" s="162">
        <v>-28.1</v>
      </c>
      <c r="HY50" s="163"/>
      <c r="HZ50" s="163"/>
      <c r="IA50" s="162">
        <v>30.207999999999998</v>
      </c>
      <c r="IB50" s="162">
        <v>24.876999999999999</v>
      </c>
      <c r="IC50" s="162">
        <v>24.759</v>
      </c>
      <c r="ID50" s="162">
        <v>-16.100000000000001</v>
      </c>
      <c r="IE50" s="162">
        <v>-34.598999999999997</v>
      </c>
      <c r="IF50" s="162">
        <v>3.4</v>
      </c>
      <c r="IG50" s="162">
        <v>2.5</v>
      </c>
      <c r="IH50" s="162">
        <v>-17.478000000000002</v>
      </c>
      <c r="II50" s="162">
        <v>-17.649999999999999</v>
      </c>
      <c r="IJ50" s="162">
        <v>-89.447000000000003</v>
      </c>
      <c r="IK50" s="163"/>
      <c r="IL50" s="162">
        <v>-294.24</v>
      </c>
      <c r="IM50" s="162">
        <v>-21.148</v>
      </c>
      <c r="IN50" s="162">
        <v>278.57</v>
      </c>
      <c r="IO50" s="163"/>
      <c r="IP50" s="162">
        <v>44.735999999999997</v>
      </c>
      <c r="IQ50" s="162">
        <v>124.88</v>
      </c>
      <c r="IR50" s="162">
        <v>43.037999999999997</v>
      </c>
      <c r="IS50" s="163"/>
      <c r="IT50" s="162">
        <v>33.271000000000001</v>
      </c>
      <c r="IU50" s="162">
        <v>31.777000000000001</v>
      </c>
      <c r="IV50" s="162">
        <v>-20.414999999999999</v>
      </c>
      <c r="IW50" s="162">
        <v>242.89</v>
      </c>
      <c r="IX50" s="162">
        <v>-154.44</v>
      </c>
      <c r="IY50" s="162">
        <v>102.65</v>
      </c>
      <c r="IZ50" s="162">
        <v>-88.144000000000005</v>
      </c>
      <c r="JA50" s="162">
        <v>-3.0457000000000001</v>
      </c>
      <c r="JB50" s="162">
        <v>8.8796999999999997</v>
      </c>
      <c r="JC50" s="162">
        <v>-4.4800000000000004</v>
      </c>
      <c r="JD50" s="162">
        <v>-0.33100000000000002</v>
      </c>
      <c r="JE50" s="162">
        <v>-0.32800000000000001</v>
      </c>
      <c r="JF50" s="162">
        <v>0.96</v>
      </c>
      <c r="JG50" s="162">
        <v>2.16</v>
      </c>
      <c r="JH50" s="162">
        <v>-3.1715</v>
      </c>
      <c r="JI50" s="163"/>
      <c r="JJ50" s="163"/>
      <c r="JK50" s="162">
        <v>-12.8</v>
      </c>
      <c r="JL50" s="162">
        <v>7.4</v>
      </c>
      <c r="JM50" s="162">
        <v>0.40100000000000002</v>
      </c>
      <c r="JN50" s="162">
        <v>1.4529000000000001</v>
      </c>
      <c r="JO50" s="162">
        <v>0</v>
      </c>
      <c r="JP50" s="162">
        <v>0</v>
      </c>
      <c r="JQ50" s="162">
        <v>3.4354</v>
      </c>
      <c r="JR50" s="162">
        <v>3.2797000000000001</v>
      </c>
      <c r="JS50" s="162">
        <v>3.1516000000000002</v>
      </c>
      <c r="JT50" s="163"/>
      <c r="JU50" s="163"/>
      <c r="JV50" s="162">
        <v>8.8533000000000008</v>
      </c>
      <c r="JW50" s="162">
        <v>0.16</v>
      </c>
      <c r="JX50" s="163"/>
      <c r="JY50" s="162">
        <v>0</v>
      </c>
      <c r="JZ50" s="162">
        <v>-17.286000000000001</v>
      </c>
      <c r="KA50" s="162">
        <v>-18.951000000000001</v>
      </c>
      <c r="KB50" s="162">
        <v>0</v>
      </c>
      <c r="KC50" s="162">
        <v>12.311999999999999</v>
      </c>
      <c r="KD50" s="162">
        <v>-13.333</v>
      </c>
      <c r="KE50" s="162">
        <v>0</v>
      </c>
      <c r="KF50" s="162">
        <v>-21.298999999999999</v>
      </c>
      <c r="KG50" s="162">
        <v>3.9</v>
      </c>
      <c r="KH50" s="162">
        <v>0</v>
      </c>
      <c r="KI50" s="163"/>
    </row>
    <row r="51" spans="1:295" ht="18" customHeight="1" x14ac:dyDescent="0.25">
      <c r="A51" s="159" t="s">
        <v>44</v>
      </c>
      <c r="B51" s="159" t="s">
        <v>751</v>
      </c>
      <c r="C51" s="162">
        <v>0</v>
      </c>
      <c r="D51" s="162">
        <v>0.79</v>
      </c>
      <c r="E51" s="162">
        <v>-2.3431999999999999</v>
      </c>
      <c r="F51" s="162">
        <v>10.923</v>
      </c>
      <c r="G51" s="163"/>
      <c r="H51" s="163"/>
      <c r="I51" s="163"/>
      <c r="J51" s="163"/>
      <c r="K51" s="162">
        <v>20.954999999999998</v>
      </c>
      <c r="L51" s="163"/>
      <c r="M51" s="163"/>
      <c r="N51" s="162">
        <v>-17.760000000000002</v>
      </c>
      <c r="O51" s="162">
        <v>-24.2</v>
      </c>
      <c r="P51" s="162">
        <v>2.2000000000000002</v>
      </c>
      <c r="Q51" s="162">
        <v>4.1398999999999999</v>
      </c>
      <c r="R51" s="162">
        <v>-15.398999999999999</v>
      </c>
      <c r="S51" s="162">
        <v>4.3133999999999997</v>
      </c>
      <c r="T51" s="162">
        <v>7.1056999999999997</v>
      </c>
      <c r="U51" s="162">
        <v>5.2068000000000003</v>
      </c>
      <c r="V51" s="162">
        <v>5.0453999999999999</v>
      </c>
      <c r="W51" s="163"/>
      <c r="X51" s="162">
        <v>0</v>
      </c>
      <c r="Y51" s="162">
        <v>4.09</v>
      </c>
      <c r="Z51" s="162">
        <v>0.73629999999999995</v>
      </c>
      <c r="AA51" s="163"/>
      <c r="AB51" s="163"/>
      <c r="AC51" s="162">
        <v>-0.27500000000000002</v>
      </c>
      <c r="AD51" s="162">
        <v>-0.26400000000000001</v>
      </c>
      <c r="AE51" s="162">
        <v>1.2819</v>
      </c>
      <c r="AF51" s="162">
        <v>-2.2200000000000002</v>
      </c>
      <c r="AG51" s="162">
        <v>-8.8000000000000007</v>
      </c>
      <c r="AH51" s="162">
        <v>-0.46300000000000002</v>
      </c>
      <c r="AI51" s="162">
        <v>0.33100000000000002</v>
      </c>
      <c r="AJ51" s="162">
        <v>-8.3199000000000005</v>
      </c>
      <c r="AK51" s="162">
        <v>-8.34</v>
      </c>
      <c r="AL51" s="163"/>
      <c r="AM51" s="162">
        <v>-10.289</v>
      </c>
      <c r="AN51" s="162">
        <v>-10.359</v>
      </c>
      <c r="AO51" s="163"/>
      <c r="AP51" s="162">
        <v>4.0400999999999998</v>
      </c>
      <c r="AQ51" s="162">
        <v>21.193000000000001</v>
      </c>
      <c r="AR51" s="162">
        <v>24.696000000000002</v>
      </c>
      <c r="AS51" s="162">
        <v>-17.446000000000002</v>
      </c>
      <c r="AT51" s="162">
        <v>-5.6261999999999999</v>
      </c>
      <c r="AU51" s="162">
        <v>-32.481000000000002</v>
      </c>
      <c r="AV51" s="162">
        <v>-1.1486000000000001</v>
      </c>
      <c r="AW51" s="162">
        <v>-1.0208999999999999</v>
      </c>
      <c r="AX51" s="162">
        <v>-13.663</v>
      </c>
      <c r="AY51" s="162">
        <v>-10.984</v>
      </c>
      <c r="AZ51" s="163"/>
      <c r="BA51" s="162">
        <v>20.25</v>
      </c>
      <c r="BB51" s="162">
        <v>45.026000000000003</v>
      </c>
      <c r="BC51" s="162">
        <v>-2.246</v>
      </c>
      <c r="BD51" s="162">
        <v>-2.5998999999999999</v>
      </c>
      <c r="BE51" s="162">
        <v>-2.5998999999999999</v>
      </c>
      <c r="BF51" s="163"/>
      <c r="BG51" s="162">
        <v>0</v>
      </c>
      <c r="BH51" s="162">
        <v>-3.0184000000000002</v>
      </c>
      <c r="BI51" s="162">
        <v>1.3141</v>
      </c>
      <c r="BJ51" s="162">
        <v>5.7835999999999999</v>
      </c>
      <c r="BK51" s="162">
        <v>5.6665000000000001</v>
      </c>
      <c r="BL51" s="162">
        <v>0.82399999999999995</v>
      </c>
      <c r="BM51" s="162">
        <v>0.80410000000000004</v>
      </c>
      <c r="BN51" s="162">
        <v>-95.186999999999998</v>
      </c>
      <c r="BO51" s="162">
        <v>30.914999999999999</v>
      </c>
      <c r="BP51" s="162">
        <v>30.945</v>
      </c>
      <c r="BQ51" s="162">
        <v>1.8080000000000001</v>
      </c>
      <c r="BR51" s="162">
        <v>-155.68</v>
      </c>
      <c r="BS51" s="162">
        <v>-9.1669</v>
      </c>
      <c r="BT51" s="163"/>
      <c r="BU51" s="163"/>
      <c r="BV51" s="162">
        <v>23.312000000000001</v>
      </c>
      <c r="BW51" s="162">
        <v>13.55</v>
      </c>
      <c r="BX51" s="162">
        <v>9.1</v>
      </c>
      <c r="BY51" s="163"/>
      <c r="BZ51" s="162">
        <v>6.55</v>
      </c>
      <c r="CA51" s="162">
        <v>-7.6313000000000004</v>
      </c>
      <c r="CB51" s="162">
        <v>-7.3634000000000004</v>
      </c>
      <c r="CC51" s="162">
        <v>26.849</v>
      </c>
      <c r="CD51" s="162">
        <v>24.978999999999999</v>
      </c>
      <c r="CE51" s="162">
        <v>0.62109999999999999</v>
      </c>
      <c r="CF51" s="162">
        <v>-34.883000000000003</v>
      </c>
      <c r="CG51" s="162">
        <v>-34.863</v>
      </c>
      <c r="CH51" s="162">
        <v>5.6417999999999999</v>
      </c>
      <c r="CI51" s="162">
        <v>6.4067999999999996</v>
      </c>
      <c r="CJ51" s="162">
        <v>2.88</v>
      </c>
      <c r="CK51" s="162">
        <v>6.4119999999999999</v>
      </c>
      <c r="CL51" s="162">
        <v>61.9</v>
      </c>
      <c r="CM51" s="162">
        <v>-11.1</v>
      </c>
      <c r="CN51" s="162">
        <v>-3.3599000000000001</v>
      </c>
      <c r="CO51" s="162">
        <v>26.239000000000001</v>
      </c>
      <c r="CP51" s="162">
        <v>26.135000000000002</v>
      </c>
      <c r="CQ51" s="162">
        <v>25.667000000000002</v>
      </c>
      <c r="CR51" s="162">
        <v>43.911999999999999</v>
      </c>
      <c r="CS51" s="162">
        <v>44.27</v>
      </c>
      <c r="CT51" s="162">
        <v>-34.201999999999998</v>
      </c>
      <c r="CU51" s="162">
        <v>-33.405999999999999</v>
      </c>
      <c r="CV51" s="162">
        <v>-7.5704000000000002</v>
      </c>
      <c r="CW51" s="162">
        <v>3.5146999999999999</v>
      </c>
      <c r="CX51" s="163"/>
      <c r="CY51" s="162">
        <v>28.45</v>
      </c>
      <c r="CZ51" s="162">
        <v>12.973000000000001</v>
      </c>
      <c r="DA51" s="162">
        <v>13.087999999999999</v>
      </c>
      <c r="DB51" s="162">
        <v>-13.509</v>
      </c>
      <c r="DC51" s="162">
        <v>25.512</v>
      </c>
      <c r="DD51" s="163"/>
      <c r="DE51" s="162">
        <v>-7.5632999999999999</v>
      </c>
      <c r="DF51" s="163"/>
      <c r="DG51" s="162">
        <v>1.4800000000000001E-2</v>
      </c>
      <c r="DH51" s="162">
        <v>-6.9732000000000003</v>
      </c>
      <c r="DI51" s="163"/>
      <c r="DJ51" s="162">
        <v>-2.4</v>
      </c>
      <c r="DK51" s="162">
        <v>-5.5822000000000003</v>
      </c>
      <c r="DL51" s="162">
        <v>6.5510999999999999</v>
      </c>
      <c r="DM51" s="162">
        <v>55.677999999999997</v>
      </c>
      <c r="DN51" s="162">
        <v>15.590999999999999</v>
      </c>
      <c r="DO51" s="162">
        <v>7.26</v>
      </c>
      <c r="DP51" s="162">
        <v>-6.22</v>
      </c>
      <c r="DQ51" s="163"/>
      <c r="DR51" s="162">
        <v>-33.585999999999999</v>
      </c>
      <c r="DS51" s="162">
        <v>-0.45</v>
      </c>
      <c r="DT51" s="163"/>
      <c r="DU51" s="162">
        <v>20.36</v>
      </c>
      <c r="DV51" s="162">
        <v>26.2</v>
      </c>
      <c r="DW51" s="162">
        <v>-31.327000000000002</v>
      </c>
      <c r="DX51" s="162">
        <v>-15.781000000000001</v>
      </c>
      <c r="DY51" s="162">
        <v>-34.585000000000001</v>
      </c>
      <c r="DZ51" s="162">
        <v>-33.680999999999997</v>
      </c>
      <c r="EA51" s="162">
        <v>26.25</v>
      </c>
      <c r="EB51" s="162">
        <v>5.9135</v>
      </c>
      <c r="EC51" s="162">
        <v>-3.8357999999999999</v>
      </c>
      <c r="ED51" s="162">
        <v>-3.2883</v>
      </c>
      <c r="EE51" s="162">
        <v>-22.792999999999999</v>
      </c>
      <c r="EF51" s="162">
        <v>-29.402000000000001</v>
      </c>
      <c r="EG51" s="162">
        <v>-11.625</v>
      </c>
      <c r="EH51" s="162">
        <v>-77.84</v>
      </c>
      <c r="EI51" s="162">
        <v>-24.257999999999999</v>
      </c>
      <c r="EJ51" s="162">
        <v>0</v>
      </c>
      <c r="EK51" s="162">
        <v>-6.9108999999999998</v>
      </c>
      <c r="EL51" s="162">
        <v>-6.5495999999999999</v>
      </c>
      <c r="EM51" s="162">
        <v>13.914999999999999</v>
      </c>
      <c r="EN51" s="162">
        <v>0.64610000000000001</v>
      </c>
      <c r="EO51" s="162">
        <v>4.3299999999999998E-2</v>
      </c>
      <c r="EP51" s="162">
        <v>-22.532</v>
      </c>
      <c r="EQ51" s="162">
        <v>-22.372</v>
      </c>
      <c r="ER51" s="162">
        <v>-22.26</v>
      </c>
      <c r="ES51" s="162">
        <v>7.7359999999999998</v>
      </c>
      <c r="ET51" s="162">
        <v>12.558999999999999</v>
      </c>
      <c r="EU51" s="162">
        <v>-9.3598999999999997</v>
      </c>
      <c r="EV51" s="162">
        <v>0</v>
      </c>
      <c r="EW51" s="162">
        <v>3.9636999999999998</v>
      </c>
      <c r="EX51" s="162">
        <v>7.4717000000000002</v>
      </c>
      <c r="EY51" s="162">
        <v>-12.186999999999999</v>
      </c>
      <c r="EZ51" s="162">
        <v>-12.426</v>
      </c>
      <c r="FA51" s="162">
        <v>8.1270000000000007</v>
      </c>
      <c r="FB51" s="162">
        <v>10.396000000000001</v>
      </c>
      <c r="FC51" s="162">
        <v>-20.978000000000002</v>
      </c>
      <c r="FD51" s="162">
        <v>6.3552</v>
      </c>
      <c r="FE51" s="162">
        <v>0</v>
      </c>
      <c r="FF51" s="162">
        <v>0</v>
      </c>
      <c r="FG51" s="162">
        <v>0</v>
      </c>
      <c r="FH51" s="162">
        <v>0</v>
      </c>
      <c r="FI51" s="162">
        <v>0</v>
      </c>
      <c r="FJ51" s="162">
        <v>-2.6793</v>
      </c>
      <c r="FK51" s="162">
        <v>-2.5118</v>
      </c>
      <c r="FL51" s="162">
        <v>19.759</v>
      </c>
      <c r="FM51" s="162">
        <v>18.969000000000001</v>
      </c>
      <c r="FN51" s="162">
        <v>19.295000000000002</v>
      </c>
      <c r="FO51" s="162">
        <v>21.81</v>
      </c>
      <c r="FP51" s="162">
        <v>34.451999999999998</v>
      </c>
      <c r="FQ51" s="162">
        <v>12.218</v>
      </c>
      <c r="FR51" s="162">
        <v>-14.249000000000001</v>
      </c>
      <c r="FS51" s="162">
        <v>-1.9276</v>
      </c>
      <c r="FT51" s="162">
        <v>0.3417</v>
      </c>
      <c r="FU51" s="162">
        <v>1.73</v>
      </c>
      <c r="FV51" s="162">
        <v>2.4</v>
      </c>
      <c r="FW51" s="162">
        <v>-13.34</v>
      </c>
      <c r="FX51" s="162">
        <v>2.2427000000000001</v>
      </c>
      <c r="FY51" s="162">
        <v>7.1318999999999999</v>
      </c>
      <c r="FZ51" s="163"/>
      <c r="GA51" s="162">
        <v>1.7565999999999999</v>
      </c>
      <c r="GB51" s="162">
        <v>16.43</v>
      </c>
      <c r="GC51" s="162">
        <v>-42.335999999999999</v>
      </c>
      <c r="GD51" s="162">
        <v>-33.823</v>
      </c>
      <c r="GE51" s="162">
        <v>-1.8099000000000001</v>
      </c>
      <c r="GF51" s="162">
        <v>34.454999999999998</v>
      </c>
      <c r="GG51" s="162">
        <v>-0.1</v>
      </c>
      <c r="GH51" s="162">
        <v>20.437000000000001</v>
      </c>
      <c r="GI51" s="162">
        <v>5.8514999999999997</v>
      </c>
      <c r="GJ51" s="162">
        <v>-6.3731</v>
      </c>
      <c r="GK51" s="162">
        <v>2.867</v>
      </c>
      <c r="GL51" s="162">
        <v>2.7799999999999998E-2</v>
      </c>
      <c r="GM51" s="163"/>
      <c r="GN51" s="162">
        <v>-11.577</v>
      </c>
      <c r="GO51" s="162">
        <v>-15.778</v>
      </c>
      <c r="GP51" s="162">
        <v>23.395</v>
      </c>
      <c r="GQ51" s="162">
        <v>-31.091000000000001</v>
      </c>
      <c r="GR51" s="162">
        <v>0</v>
      </c>
      <c r="GS51" s="162">
        <v>-20.58</v>
      </c>
      <c r="GT51" s="162">
        <v>150.13999999999999</v>
      </c>
      <c r="GU51" s="162">
        <v>-3.895</v>
      </c>
      <c r="GV51" s="162">
        <v>-7.4225000000000003</v>
      </c>
      <c r="GW51" s="162">
        <v>-4.694</v>
      </c>
      <c r="GX51" s="162">
        <v>2.3441999999999998</v>
      </c>
      <c r="GY51" s="162">
        <v>9.0693999999999999</v>
      </c>
      <c r="GZ51" s="162">
        <v>9.2492000000000001</v>
      </c>
      <c r="HA51" s="162">
        <v>1.6254999999999999</v>
      </c>
      <c r="HB51" s="162">
        <v>19.277000000000001</v>
      </c>
      <c r="HC51" s="162">
        <v>21.451000000000001</v>
      </c>
      <c r="HD51" s="162">
        <v>7.96</v>
      </c>
      <c r="HE51" s="163"/>
      <c r="HF51" s="162">
        <v>-38.619999999999997</v>
      </c>
      <c r="HG51" s="162">
        <v>81.918999999999997</v>
      </c>
      <c r="HH51" s="162">
        <v>36.334000000000003</v>
      </c>
      <c r="HI51" s="162">
        <v>17.734000000000002</v>
      </c>
      <c r="HJ51" s="162">
        <v>17.983000000000001</v>
      </c>
      <c r="HK51" s="162">
        <v>-8.3633000000000006</v>
      </c>
      <c r="HL51" s="162">
        <v>-10.414</v>
      </c>
      <c r="HM51" s="162">
        <v>0</v>
      </c>
      <c r="HN51" s="162">
        <v>-10.811</v>
      </c>
      <c r="HO51" s="162">
        <v>50.686999999999998</v>
      </c>
      <c r="HP51" s="162">
        <v>48.503</v>
      </c>
      <c r="HQ51" s="162">
        <v>-15.516999999999999</v>
      </c>
      <c r="HR51" s="162">
        <v>-14.896000000000001</v>
      </c>
      <c r="HS51" s="162">
        <v>-15.141</v>
      </c>
      <c r="HT51" s="162">
        <v>-14.797000000000001</v>
      </c>
      <c r="HU51" s="162">
        <v>-3.6198999999999999</v>
      </c>
      <c r="HV51" s="162">
        <v>-3.39</v>
      </c>
      <c r="HW51" s="162">
        <v>-27.2</v>
      </c>
      <c r="HX51" s="162">
        <v>-27.5</v>
      </c>
      <c r="HY51" s="163"/>
      <c r="HZ51" s="163"/>
      <c r="IA51" s="162">
        <v>27.934000000000001</v>
      </c>
      <c r="IB51" s="162">
        <v>23.395</v>
      </c>
      <c r="IC51" s="162">
        <v>23.087</v>
      </c>
      <c r="ID51" s="162">
        <v>-16.5</v>
      </c>
      <c r="IE51" s="162">
        <v>-33.700000000000003</v>
      </c>
      <c r="IF51" s="162">
        <v>4.6999000000000004</v>
      </c>
      <c r="IG51" s="162">
        <v>3.7999000000000001</v>
      </c>
      <c r="IH51" s="162">
        <v>-17.690000000000001</v>
      </c>
      <c r="II51" s="162">
        <v>-17.649999999999999</v>
      </c>
      <c r="IJ51" s="162">
        <v>-82.929000000000002</v>
      </c>
      <c r="IK51" s="163"/>
      <c r="IL51" s="162">
        <v>-294.24</v>
      </c>
      <c r="IM51" s="162">
        <v>-21.100999999999999</v>
      </c>
      <c r="IN51" s="162">
        <v>226.74</v>
      </c>
      <c r="IO51" s="163"/>
      <c r="IP51" s="162">
        <v>50.881</v>
      </c>
      <c r="IQ51" s="162">
        <v>128.91</v>
      </c>
      <c r="IR51" s="162">
        <v>41.283000000000001</v>
      </c>
      <c r="IS51" s="163"/>
      <c r="IT51" s="162">
        <v>32.165999999999997</v>
      </c>
      <c r="IU51" s="162">
        <v>28.905999999999999</v>
      </c>
      <c r="IV51" s="162">
        <v>-20.117999999999999</v>
      </c>
      <c r="IW51" s="162">
        <v>237.28</v>
      </c>
      <c r="IX51" s="162">
        <v>-152.19</v>
      </c>
      <c r="IY51" s="162">
        <v>96.77</v>
      </c>
      <c r="IZ51" s="162">
        <v>-84.251000000000005</v>
      </c>
      <c r="JA51" s="162">
        <v>-2.7869000000000002</v>
      </c>
      <c r="JB51" s="162">
        <v>8.8796999999999997</v>
      </c>
      <c r="JC51" s="162">
        <v>-3.5998999999999999</v>
      </c>
      <c r="JD51" s="162">
        <v>-0.41599999999999998</v>
      </c>
      <c r="JE51" s="162">
        <v>-0.42</v>
      </c>
      <c r="JF51" s="162">
        <v>0.24</v>
      </c>
      <c r="JG51" s="162">
        <v>2</v>
      </c>
      <c r="JH51" s="162">
        <v>-2.9954999999999998</v>
      </c>
      <c r="JI51" s="163"/>
      <c r="JJ51" s="163"/>
      <c r="JK51" s="162">
        <v>-12.861000000000001</v>
      </c>
      <c r="JL51" s="162">
        <v>7</v>
      </c>
      <c r="JM51" s="162">
        <v>2.7448999999999999</v>
      </c>
      <c r="JN51" s="162">
        <v>1.7519</v>
      </c>
      <c r="JO51" s="162">
        <v>0</v>
      </c>
      <c r="JP51" s="162">
        <v>0</v>
      </c>
      <c r="JQ51" s="162">
        <v>4.2790999999999997</v>
      </c>
      <c r="JR51" s="162">
        <v>4.6784999999999997</v>
      </c>
      <c r="JS51" s="162">
        <v>4.6887999999999996</v>
      </c>
      <c r="JT51" s="163"/>
      <c r="JU51" s="163"/>
      <c r="JV51" s="162">
        <v>9.4062999999999999</v>
      </c>
      <c r="JW51" s="162">
        <v>-0.03</v>
      </c>
      <c r="JX51" s="163"/>
      <c r="JY51" s="162">
        <v>0</v>
      </c>
      <c r="JZ51" s="162">
        <v>-16.794</v>
      </c>
      <c r="KA51" s="162">
        <v>-19.696000000000002</v>
      </c>
      <c r="KB51" s="162">
        <v>0</v>
      </c>
      <c r="KC51" s="162">
        <v>12.339</v>
      </c>
      <c r="KD51" s="162">
        <v>-13.602</v>
      </c>
      <c r="KE51" s="162">
        <v>0</v>
      </c>
      <c r="KF51" s="162">
        <v>-20.298999999999999</v>
      </c>
      <c r="KG51" s="162">
        <v>3.2</v>
      </c>
      <c r="KH51" s="162">
        <v>0</v>
      </c>
      <c r="KI51" s="163"/>
    </row>
    <row r="52" spans="1:295" ht="18" customHeight="1" x14ac:dyDescent="0.25">
      <c r="A52" s="159" t="s">
        <v>44</v>
      </c>
      <c r="B52" s="159" t="s">
        <v>752</v>
      </c>
      <c r="C52" s="162">
        <v>0</v>
      </c>
      <c r="D52" s="162">
        <v>0.20230000000000001</v>
      </c>
      <c r="E52" s="162">
        <v>-1.1388</v>
      </c>
      <c r="F52" s="162">
        <v>5.3433000000000002</v>
      </c>
      <c r="G52" s="163"/>
      <c r="H52" s="163"/>
      <c r="I52" s="163"/>
      <c r="J52" s="163"/>
      <c r="K52" s="162">
        <v>18.481999999999999</v>
      </c>
      <c r="L52" s="163"/>
      <c r="M52" s="163"/>
      <c r="N52" s="162">
        <v>-22.2</v>
      </c>
      <c r="O52" s="162">
        <v>-24.2</v>
      </c>
      <c r="P52" s="162">
        <v>-2.2000000000000002</v>
      </c>
      <c r="Q52" s="162">
        <v>3.3119999999999998</v>
      </c>
      <c r="R52" s="162">
        <v>-15.398999999999999</v>
      </c>
      <c r="S52" s="162">
        <v>4.4729000000000001</v>
      </c>
      <c r="T52" s="162">
        <v>-2.0709</v>
      </c>
      <c r="U52" s="162">
        <v>4.0918000000000001</v>
      </c>
      <c r="V52" s="162">
        <v>3.9365999999999999</v>
      </c>
      <c r="W52" s="163"/>
      <c r="X52" s="162">
        <v>0</v>
      </c>
      <c r="Y52" s="162">
        <v>1.7121999999999999</v>
      </c>
      <c r="Z52" s="162">
        <v>0.70509999999999995</v>
      </c>
      <c r="AA52" s="163"/>
      <c r="AB52" s="163"/>
      <c r="AC52" s="162">
        <v>-0.309</v>
      </c>
      <c r="AD52" s="162">
        <v>-0.29499999999999998</v>
      </c>
      <c r="AE52" s="162">
        <v>1.2819</v>
      </c>
      <c r="AF52" s="162">
        <v>0</v>
      </c>
      <c r="AG52" s="162">
        <v>-11</v>
      </c>
      <c r="AH52" s="162">
        <v>-0.55700000000000005</v>
      </c>
      <c r="AI52" s="162">
        <v>0.33300000000000002</v>
      </c>
      <c r="AJ52" s="162">
        <v>-8.5298999999999996</v>
      </c>
      <c r="AK52" s="162">
        <v>-8.6</v>
      </c>
      <c r="AL52" s="163"/>
      <c r="AM52" s="162">
        <v>-10.1</v>
      </c>
      <c r="AN52" s="162">
        <v>-10.14</v>
      </c>
      <c r="AO52" s="163"/>
      <c r="AP52" s="162">
        <v>4.0366</v>
      </c>
      <c r="AQ52" s="162">
        <v>15.579000000000001</v>
      </c>
      <c r="AR52" s="162">
        <v>17.972999999999999</v>
      </c>
      <c r="AS52" s="162">
        <v>-20.931999999999999</v>
      </c>
      <c r="AT52" s="162">
        <v>-6.5639000000000003</v>
      </c>
      <c r="AU52" s="162">
        <v>-31.658000000000001</v>
      </c>
      <c r="AV52" s="162">
        <v>-3.1699999999999999E-2</v>
      </c>
      <c r="AW52" s="162">
        <v>0.44319999999999998</v>
      </c>
      <c r="AX52" s="162">
        <v>-13.797000000000001</v>
      </c>
      <c r="AY52" s="162">
        <v>-10.984</v>
      </c>
      <c r="AZ52" s="163"/>
      <c r="BA52" s="162">
        <v>18.713000000000001</v>
      </c>
      <c r="BB52" s="162">
        <v>25.189</v>
      </c>
      <c r="BC52" s="162">
        <v>-1.4259999999999999</v>
      </c>
      <c r="BD52" s="162">
        <v>-2.2999000000000001</v>
      </c>
      <c r="BE52" s="162">
        <v>-2.2999000000000001</v>
      </c>
      <c r="BF52" s="163"/>
      <c r="BG52" s="162">
        <v>0</v>
      </c>
      <c r="BH52" s="162">
        <v>-2.9218999999999999</v>
      </c>
      <c r="BI52" s="162">
        <v>1.3141</v>
      </c>
      <c r="BJ52" s="162">
        <v>5.6722000000000001</v>
      </c>
      <c r="BK52" s="162">
        <v>5.2591000000000001</v>
      </c>
      <c r="BL52" s="162">
        <v>0.88570000000000004</v>
      </c>
      <c r="BM52" s="162">
        <v>0.58209999999999995</v>
      </c>
      <c r="BN52" s="162">
        <v>-89.082999999999998</v>
      </c>
      <c r="BO52" s="162">
        <v>31.952000000000002</v>
      </c>
      <c r="BP52" s="162">
        <v>32.073</v>
      </c>
      <c r="BQ52" s="162">
        <v>-17.706</v>
      </c>
      <c r="BR52" s="162">
        <v>-161.96</v>
      </c>
      <c r="BS52" s="162">
        <v>-9.1669</v>
      </c>
      <c r="BT52" s="163"/>
      <c r="BU52" s="163"/>
      <c r="BV52" s="162">
        <v>24.32</v>
      </c>
      <c r="BW52" s="162">
        <v>13.439</v>
      </c>
      <c r="BX52" s="162">
        <v>8.0500000000000007</v>
      </c>
      <c r="BY52" s="163"/>
      <c r="BZ52" s="162">
        <v>8.5799000000000003</v>
      </c>
      <c r="CA52" s="162">
        <v>-8.4351000000000003</v>
      </c>
      <c r="CB52" s="162">
        <v>-8.0332000000000008</v>
      </c>
      <c r="CC52" s="162">
        <v>26.79</v>
      </c>
      <c r="CD52" s="162">
        <v>25.018000000000001</v>
      </c>
      <c r="CE52" s="162">
        <v>0.88970000000000005</v>
      </c>
      <c r="CF52" s="162">
        <v>-23.236999999999998</v>
      </c>
      <c r="CG52" s="162">
        <v>-23.181000000000001</v>
      </c>
      <c r="CH52" s="162">
        <v>5.1734</v>
      </c>
      <c r="CI52" s="162">
        <v>8.3780000000000001</v>
      </c>
      <c r="CJ52" s="162">
        <v>2.88</v>
      </c>
      <c r="CK52" s="162">
        <v>6.4119999999999999</v>
      </c>
      <c r="CL52" s="162">
        <v>61.598999999999997</v>
      </c>
      <c r="CM52" s="162">
        <v>-15.1</v>
      </c>
      <c r="CN52" s="162">
        <v>-3.18</v>
      </c>
      <c r="CO52" s="162">
        <v>31.234999999999999</v>
      </c>
      <c r="CP52" s="162">
        <v>30.972000000000001</v>
      </c>
      <c r="CQ52" s="162">
        <v>30.492000000000001</v>
      </c>
      <c r="CR52" s="162">
        <v>46.456000000000003</v>
      </c>
      <c r="CS52" s="162">
        <v>46.695999999999998</v>
      </c>
      <c r="CT52" s="162">
        <v>-36.113999999999997</v>
      </c>
      <c r="CU52" s="162">
        <v>-36.173000000000002</v>
      </c>
      <c r="CV52" s="162">
        <v>-8.2304999999999993</v>
      </c>
      <c r="CW52" s="162">
        <v>3.4361000000000002</v>
      </c>
      <c r="CX52" s="163"/>
      <c r="CY52" s="162">
        <v>26.28</v>
      </c>
      <c r="CZ52" s="162">
        <v>11.723000000000001</v>
      </c>
      <c r="DA52" s="162">
        <v>11.819000000000001</v>
      </c>
      <c r="DB52" s="162">
        <v>-12.569000000000001</v>
      </c>
      <c r="DC52" s="162">
        <v>25.512</v>
      </c>
      <c r="DD52" s="163"/>
      <c r="DE52" s="162">
        <v>-9.2566000000000006</v>
      </c>
      <c r="DF52" s="163"/>
      <c r="DG52" s="162">
        <v>1.47E-2</v>
      </c>
      <c r="DH52" s="162">
        <v>-6.5129000000000001</v>
      </c>
      <c r="DI52" s="163"/>
      <c r="DJ52" s="162">
        <v>0</v>
      </c>
      <c r="DK52" s="162">
        <v>-6.0191999999999997</v>
      </c>
      <c r="DL52" s="162">
        <v>5.0549999999999997</v>
      </c>
      <c r="DM52" s="162">
        <v>54.258000000000003</v>
      </c>
      <c r="DN52" s="162">
        <v>12.994</v>
      </c>
      <c r="DO52" s="162">
        <v>5.52</v>
      </c>
      <c r="DP52" s="162">
        <v>-5.94</v>
      </c>
      <c r="DQ52" s="163"/>
      <c r="DR52" s="162">
        <v>-30.231000000000002</v>
      </c>
      <c r="DS52" s="162">
        <v>-0.71</v>
      </c>
      <c r="DT52" s="163"/>
      <c r="DU52" s="162">
        <v>17.64</v>
      </c>
      <c r="DV52" s="162">
        <v>25.19</v>
      </c>
      <c r="DW52" s="162">
        <v>-26.818000000000001</v>
      </c>
      <c r="DX52" s="162">
        <v>-13.109</v>
      </c>
      <c r="DY52" s="162">
        <v>-33.284999999999997</v>
      </c>
      <c r="DZ52" s="162">
        <v>-31.771999999999998</v>
      </c>
      <c r="EA52" s="162">
        <v>28.242000000000001</v>
      </c>
      <c r="EB52" s="162">
        <v>7.4372999999999996</v>
      </c>
      <c r="EC52" s="162">
        <v>-1.8737999999999999</v>
      </c>
      <c r="ED52" s="162">
        <v>-2.5392999999999999</v>
      </c>
      <c r="EE52" s="162">
        <v>-19.611000000000001</v>
      </c>
      <c r="EF52" s="162">
        <v>-26.507000000000001</v>
      </c>
      <c r="EG52" s="162">
        <v>-12.041</v>
      </c>
      <c r="EH52" s="162">
        <v>-60.713999999999999</v>
      </c>
      <c r="EI52" s="162">
        <v>-28.285</v>
      </c>
      <c r="EJ52" s="162">
        <v>0</v>
      </c>
      <c r="EK52" s="162">
        <v>-9.5961999999999996</v>
      </c>
      <c r="EL52" s="162">
        <v>-9.2851999999999997</v>
      </c>
      <c r="EM52" s="162">
        <v>11.510999999999999</v>
      </c>
      <c r="EN52" s="162">
        <v>-3.0360999999999998</v>
      </c>
      <c r="EO52" s="162">
        <v>-3.7787999999999999</v>
      </c>
      <c r="EP52" s="162">
        <v>-15.875999999999999</v>
      </c>
      <c r="EQ52" s="162">
        <v>-21.31</v>
      </c>
      <c r="ER52" s="162">
        <v>-21.242999999999999</v>
      </c>
      <c r="ES52" s="162">
        <v>5.1387</v>
      </c>
      <c r="ET52" s="162">
        <v>12.308999999999999</v>
      </c>
      <c r="EU52" s="162">
        <v>-11.779</v>
      </c>
      <c r="EV52" s="162">
        <v>0</v>
      </c>
      <c r="EW52" s="162">
        <v>3.6456</v>
      </c>
      <c r="EX52" s="162">
        <v>1.0344</v>
      </c>
      <c r="EY52" s="162">
        <v>-12.603999999999999</v>
      </c>
      <c r="EZ52" s="162">
        <v>-12.731999999999999</v>
      </c>
      <c r="FA52" s="162">
        <v>8.5068000000000001</v>
      </c>
      <c r="FB52" s="162">
        <v>8.2271000000000001</v>
      </c>
      <c r="FC52" s="162">
        <v>-21.486000000000001</v>
      </c>
      <c r="FD52" s="162">
        <v>6.3979999999999997</v>
      </c>
      <c r="FE52" s="162">
        <v>0</v>
      </c>
      <c r="FF52" s="162">
        <v>0</v>
      </c>
      <c r="FG52" s="162">
        <v>0</v>
      </c>
      <c r="FH52" s="162">
        <v>0</v>
      </c>
      <c r="FI52" s="162">
        <v>0</v>
      </c>
      <c r="FJ52" s="162">
        <v>-1.1720999999999999</v>
      </c>
      <c r="FK52" s="162">
        <v>-1.3395999999999999</v>
      </c>
      <c r="FL52" s="162">
        <v>15.238</v>
      </c>
      <c r="FM52" s="162">
        <v>17.536999999999999</v>
      </c>
      <c r="FN52" s="162">
        <v>17.234000000000002</v>
      </c>
      <c r="FO52" s="162">
        <v>18.222999999999999</v>
      </c>
      <c r="FP52" s="162">
        <v>30.606999999999999</v>
      </c>
      <c r="FQ52" s="162">
        <v>12.496</v>
      </c>
      <c r="FR52" s="162">
        <v>-14.718999999999999</v>
      </c>
      <c r="FS52" s="162">
        <v>-1.8232999999999999</v>
      </c>
      <c r="FT52" s="162">
        <v>0.2969</v>
      </c>
      <c r="FU52" s="162">
        <v>1.3</v>
      </c>
      <c r="FV52" s="162">
        <v>2.67</v>
      </c>
      <c r="FW52" s="162">
        <v>-13.233000000000001</v>
      </c>
      <c r="FX52" s="162">
        <v>2.875</v>
      </c>
      <c r="FY52" s="162">
        <v>7.1448999999999998</v>
      </c>
      <c r="FZ52" s="163"/>
      <c r="GA52" s="162">
        <v>1.7837000000000001</v>
      </c>
      <c r="GB52" s="162">
        <v>15.51</v>
      </c>
      <c r="GC52" s="162">
        <v>-37.692</v>
      </c>
      <c r="GD52" s="162">
        <v>-29.882000000000001</v>
      </c>
      <c r="GE52" s="162">
        <v>-1.8299000000000001</v>
      </c>
      <c r="GF52" s="162">
        <v>32.832999999999998</v>
      </c>
      <c r="GG52" s="162">
        <v>-0.1</v>
      </c>
      <c r="GH52" s="162">
        <v>20.765999999999998</v>
      </c>
      <c r="GI52" s="162">
        <v>5.3381999999999996</v>
      </c>
      <c r="GJ52" s="162">
        <v>-5.8036000000000003</v>
      </c>
      <c r="GK52" s="162">
        <v>2.6972</v>
      </c>
      <c r="GL52" s="162">
        <v>2.7799999999999998E-2</v>
      </c>
      <c r="GM52" s="163"/>
      <c r="GN52" s="162">
        <v>-11.052</v>
      </c>
      <c r="GO52" s="162">
        <v>-16.302</v>
      </c>
      <c r="GP52" s="162">
        <v>25.68</v>
      </c>
      <c r="GQ52" s="162">
        <v>-32.771999999999998</v>
      </c>
      <c r="GR52" s="162">
        <v>-16.632000000000001</v>
      </c>
      <c r="GS52" s="162">
        <v>-4.7720000000000002</v>
      </c>
      <c r="GT52" s="162">
        <v>141.18</v>
      </c>
      <c r="GU52" s="162">
        <v>-4.5298999999999996</v>
      </c>
      <c r="GV52" s="162">
        <v>-8.4723000000000006</v>
      </c>
      <c r="GW52" s="162">
        <v>-4.8490000000000002</v>
      </c>
      <c r="GX52" s="162">
        <v>2.0087000000000002</v>
      </c>
      <c r="GY52" s="162">
        <v>8.4834999999999994</v>
      </c>
      <c r="GZ52" s="162">
        <v>8.6005000000000003</v>
      </c>
      <c r="HA52" s="162">
        <v>1.4864999999999999</v>
      </c>
      <c r="HB52" s="162">
        <v>14.891</v>
      </c>
      <c r="HC52" s="162">
        <v>15.712999999999999</v>
      </c>
      <c r="HD52" s="162">
        <v>14.25</v>
      </c>
      <c r="HE52" s="163"/>
      <c r="HF52" s="162">
        <v>-27.815999999999999</v>
      </c>
      <c r="HG52" s="162">
        <v>76.265000000000001</v>
      </c>
      <c r="HH52" s="162">
        <v>28.483000000000001</v>
      </c>
      <c r="HI52" s="162">
        <v>23.18</v>
      </c>
      <c r="HJ52" s="162">
        <v>23.664999999999999</v>
      </c>
      <c r="HK52" s="162">
        <v>-9.8390000000000004</v>
      </c>
      <c r="HL52" s="162">
        <v>-11.417999999999999</v>
      </c>
      <c r="HM52" s="162">
        <v>-10.282999999999999</v>
      </c>
      <c r="HN52" s="162">
        <v>-12.087999999999999</v>
      </c>
      <c r="HO52" s="162">
        <v>56.741</v>
      </c>
      <c r="HP52" s="162">
        <v>59.603000000000002</v>
      </c>
      <c r="HQ52" s="162">
        <v>-17.082000000000001</v>
      </c>
      <c r="HR52" s="162">
        <v>-16.231000000000002</v>
      </c>
      <c r="HS52" s="162">
        <v>-13.926</v>
      </c>
      <c r="HT52" s="162">
        <v>-13.398</v>
      </c>
      <c r="HU52" s="162">
        <v>-3.3498999999999999</v>
      </c>
      <c r="HV52" s="162">
        <v>-3.46</v>
      </c>
      <c r="HW52" s="162">
        <v>-28.298999999999999</v>
      </c>
      <c r="HX52" s="162">
        <v>-28.6</v>
      </c>
      <c r="HY52" s="163"/>
      <c r="HZ52" s="163"/>
      <c r="IA52" s="162">
        <v>29.215</v>
      </c>
      <c r="IB52" s="162">
        <v>23.265000000000001</v>
      </c>
      <c r="IC52" s="162">
        <v>23.155999999999999</v>
      </c>
      <c r="ID52" s="162">
        <v>-17</v>
      </c>
      <c r="IE52" s="162">
        <v>-34.098999999999997</v>
      </c>
      <c r="IF52" s="162">
        <v>5.5998999999999999</v>
      </c>
      <c r="IG52" s="162">
        <v>5</v>
      </c>
      <c r="IH52" s="162">
        <v>-17.436</v>
      </c>
      <c r="II52" s="162">
        <v>-17.754999999999999</v>
      </c>
      <c r="IJ52" s="162">
        <v>-70.245000000000005</v>
      </c>
      <c r="IK52" s="163"/>
      <c r="IL52" s="162">
        <v>-297.23</v>
      </c>
      <c r="IM52" s="162">
        <v>-23.521999999999998</v>
      </c>
      <c r="IN52" s="162">
        <v>191.77</v>
      </c>
      <c r="IO52" s="163"/>
      <c r="IP52" s="162">
        <v>46.57</v>
      </c>
      <c r="IQ52" s="162">
        <v>128.34</v>
      </c>
      <c r="IR52" s="162">
        <v>41.841000000000001</v>
      </c>
      <c r="IS52" s="163"/>
      <c r="IT52" s="162">
        <v>35.094999999999999</v>
      </c>
      <c r="IU52" s="162">
        <v>33.706000000000003</v>
      </c>
      <c r="IV52" s="162">
        <v>-18.72</v>
      </c>
      <c r="IW52" s="162">
        <v>239.3</v>
      </c>
      <c r="IX52" s="162">
        <v>-154</v>
      </c>
      <c r="IY52" s="162">
        <v>97.103999999999999</v>
      </c>
      <c r="IZ52" s="162">
        <v>-84.882999999999996</v>
      </c>
      <c r="JA52" s="162">
        <v>-2.8357000000000001</v>
      </c>
      <c r="JB52" s="162">
        <v>8.8796999999999997</v>
      </c>
      <c r="JC52" s="162">
        <v>-3.1198999999999999</v>
      </c>
      <c r="JD52" s="162">
        <v>-0.34300000000000003</v>
      </c>
      <c r="JE52" s="162">
        <v>-0.34599999999999997</v>
      </c>
      <c r="JF52" s="162">
        <v>-0.24</v>
      </c>
      <c r="JG52" s="162">
        <v>2</v>
      </c>
      <c r="JH52" s="162">
        <v>-2.4921000000000002</v>
      </c>
      <c r="JI52" s="163"/>
      <c r="JJ52" s="163"/>
      <c r="JK52" s="162">
        <v>-13.124000000000001</v>
      </c>
      <c r="JL52" s="162">
        <v>6.4</v>
      </c>
      <c r="JM52" s="162">
        <v>2.2850000000000001</v>
      </c>
      <c r="JN52" s="162">
        <v>2.5329000000000002</v>
      </c>
      <c r="JO52" s="162">
        <v>0</v>
      </c>
      <c r="JP52" s="162">
        <v>0</v>
      </c>
      <c r="JQ52" s="162">
        <v>3.8668999999999998</v>
      </c>
      <c r="JR52" s="162">
        <v>3.0811000000000002</v>
      </c>
      <c r="JS52" s="162">
        <v>3.3117000000000001</v>
      </c>
      <c r="JT52" s="163"/>
      <c r="JU52" s="163"/>
      <c r="JV52" s="162">
        <v>9.1639999999999997</v>
      </c>
      <c r="JW52" s="162">
        <v>-0.12</v>
      </c>
      <c r="JX52" s="163"/>
      <c r="JY52" s="162">
        <v>-4.4744000000000002</v>
      </c>
      <c r="JZ52" s="162">
        <v>-16.045000000000002</v>
      </c>
      <c r="KA52" s="162">
        <v>-17.545999999999999</v>
      </c>
      <c r="KB52" s="162">
        <v>-2.6153</v>
      </c>
      <c r="KC52" s="162">
        <v>11.59</v>
      </c>
      <c r="KD52" s="162">
        <v>-12.353999999999999</v>
      </c>
      <c r="KE52" s="162">
        <v>0</v>
      </c>
      <c r="KF52" s="162">
        <v>-20.798999999999999</v>
      </c>
      <c r="KG52" s="162">
        <v>3.5998999999999999</v>
      </c>
      <c r="KH52" s="162">
        <v>0</v>
      </c>
      <c r="KI52" s="163"/>
    </row>
    <row r="53" spans="1:295" ht="18" customHeight="1" x14ac:dyDescent="0.25">
      <c r="A53" s="159" t="s">
        <v>44</v>
      </c>
      <c r="B53" s="159" t="s">
        <v>753</v>
      </c>
      <c r="C53" s="162">
        <v>0</v>
      </c>
      <c r="D53" s="162">
        <v>0.1125</v>
      </c>
      <c r="E53" s="162">
        <v>-0.99670000000000003</v>
      </c>
      <c r="F53" s="162">
        <v>7.9189999999999996</v>
      </c>
      <c r="G53" s="163"/>
      <c r="H53" s="163"/>
      <c r="I53" s="163"/>
      <c r="J53" s="163"/>
      <c r="K53" s="162">
        <v>18.009</v>
      </c>
      <c r="L53" s="163"/>
      <c r="M53" s="163"/>
      <c r="N53" s="162">
        <v>-22.2</v>
      </c>
      <c r="O53" s="162">
        <v>-26.399000000000001</v>
      </c>
      <c r="P53" s="162">
        <v>2.2000000000000002</v>
      </c>
      <c r="Q53" s="162">
        <v>2.4839000000000002</v>
      </c>
      <c r="R53" s="162">
        <v>-19.798999999999999</v>
      </c>
      <c r="S53" s="162">
        <v>3.8843000000000001</v>
      </c>
      <c r="T53" s="162">
        <v>-3.0911</v>
      </c>
      <c r="U53" s="162">
        <v>4.0145999999999997</v>
      </c>
      <c r="V53" s="162">
        <v>3.8904000000000001</v>
      </c>
      <c r="W53" s="163"/>
      <c r="X53" s="162">
        <v>0</v>
      </c>
      <c r="Y53" s="162">
        <v>2.8142</v>
      </c>
      <c r="Z53" s="162">
        <v>0.66979999999999995</v>
      </c>
      <c r="AA53" s="163"/>
      <c r="AB53" s="163"/>
      <c r="AC53" s="162">
        <v>-0.51400000000000001</v>
      </c>
      <c r="AD53" s="162">
        <v>-0.49299999999999999</v>
      </c>
      <c r="AE53" s="162">
        <v>1.2819</v>
      </c>
      <c r="AF53" s="162">
        <v>0</v>
      </c>
      <c r="AG53" s="162">
        <v>-11</v>
      </c>
      <c r="AH53" s="162">
        <v>-0.309</v>
      </c>
      <c r="AI53" s="162">
        <v>0.33100000000000002</v>
      </c>
      <c r="AJ53" s="162">
        <v>-10.359</v>
      </c>
      <c r="AK53" s="162">
        <v>-10.31</v>
      </c>
      <c r="AL53" s="163"/>
      <c r="AM53" s="162">
        <v>-10.119</v>
      </c>
      <c r="AN53" s="162">
        <v>-10.17</v>
      </c>
      <c r="AO53" s="163"/>
      <c r="AP53" s="162">
        <v>4.0936000000000003</v>
      </c>
      <c r="AQ53" s="162">
        <v>16.597999999999999</v>
      </c>
      <c r="AR53" s="162">
        <v>20.210999999999999</v>
      </c>
      <c r="AS53" s="162">
        <v>-18.850000000000001</v>
      </c>
      <c r="AT53" s="162">
        <v>-7.0998000000000001</v>
      </c>
      <c r="AU53" s="162">
        <v>-32.152000000000001</v>
      </c>
      <c r="AV53" s="162">
        <v>-0.1037</v>
      </c>
      <c r="AW53" s="162">
        <v>-0.27850000000000003</v>
      </c>
      <c r="AX53" s="162">
        <v>-12.726000000000001</v>
      </c>
      <c r="AY53" s="162">
        <v>-9.9129000000000005</v>
      </c>
      <c r="AZ53" s="163"/>
      <c r="BA53" s="162">
        <v>19.190000000000001</v>
      </c>
      <c r="BB53" s="162">
        <v>18.459</v>
      </c>
      <c r="BC53" s="162">
        <v>3.7711000000000001</v>
      </c>
      <c r="BD53" s="162">
        <v>-3.6999</v>
      </c>
      <c r="BE53" s="162">
        <v>-3.6999</v>
      </c>
      <c r="BF53" s="163"/>
      <c r="BG53" s="162">
        <v>0</v>
      </c>
      <c r="BH53" s="162">
        <v>-2.8062999999999998</v>
      </c>
      <c r="BI53" s="162">
        <v>1.3141</v>
      </c>
      <c r="BJ53" s="162">
        <v>3.7608000000000001</v>
      </c>
      <c r="BK53" s="162">
        <v>5.2964000000000002</v>
      </c>
      <c r="BL53" s="162">
        <v>0.879</v>
      </c>
      <c r="BM53" s="162">
        <v>0.65259999999999996</v>
      </c>
      <c r="BN53" s="162">
        <v>-100.31</v>
      </c>
      <c r="BO53" s="162">
        <v>30.731999999999999</v>
      </c>
      <c r="BP53" s="162">
        <v>30.61</v>
      </c>
      <c r="BQ53" s="162">
        <v>-7.8236999999999997</v>
      </c>
      <c r="BR53" s="162">
        <v>-173.49</v>
      </c>
      <c r="BS53" s="162">
        <v>-9.1669</v>
      </c>
      <c r="BT53" s="163"/>
      <c r="BU53" s="163"/>
      <c r="BV53" s="162">
        <v>22.384</v>
      </c>
      <c r="BW53" s="162">
        <v>13.539</v>
      </c>
      <c r="BX53" s="162">
        <v>7.4898999999999996</v>
      </c>
      <c r="BY53" s="163"/>
      <c r="BZ53" s="162">
        <v>9.42</v>
      </c>
      <c r="CA53" s="162">
        <v>-7.6313000000000004</v>
      </c>
      <c r="CB53" s="162">
        <v>-7.6313000000000004</v>
      </c>
      <c r="CC53" s="162">
        <v>24.123000000000001</v>
      </c>
      <c r="CD53" s="162">
        <v>22.14</v>
      </c>
      <c r="CE53" s="162">
        <v>1.6480999999999999</v>
      </c>
      <c r="CF53" s="162">
        <v>-23.273</v>
      </c>
      <c r="CG53" s="162">
        <v>-23.437999999999999</v>
      </c>
      <c r="CH53" s="162">
        <v>3.9398</v>
      </c>
      <c r="CI53" s="162">
        <v>9.2364999999999995</v>
      </c>
      <c r="CJ53" s="162">
        <v>2.88</v>
      </c>
      <c r="CK53" s="162">
        <v>6.4119999999999999</v>
      </c>
      <c r="CL53" s="162">
        <v>56.2</v>
      </c>
      <c r="CM53" s="162">
        <v>-15.398999999999999</v>
      </c>
      <c r="CN53" s="162">
        <v>-2.96</v>
      </c>
      <c r="CO53" s="162">
        <v>29.280999999999999</v>
      </c>
      <c r="CP53" s="162">
        <v>28.88</v>
      </c>
      <c r="CQ53" s="162">
        <v>28.19</v>
      </c>
      <c r="CR53" s="162">
        <v>47.999000000000002</v>
      </c>
      <c r="CS53" s="162">
        <v>48.353000000000002</v>
      </c>
      <c r="CT53" s="162">
        <v>-34.113</v>
      </c>
      <c r="CU53" s="162">
        <v>-38.436</v>
      </c>
      <c r="CV53" s="162">
        <v>-8.3450000000000006</v>
      </c>
      <c r="CW53" s="162">
        <v>3.3852000000000002</v>
      </c>
      <c r="CX53" s="163"/>
      <c r="CY53" s="162">
        <v>24.87</v>
      </c>
      <c r="CZ53" s="162">
        <v>10.786</v>
      </c>
      <c r="DA53" s="162">
        <v>10.842000000000001</v>
      </c>
      <c r="DB53" s="162">
        <v>-11.849</v>
      </c>
      <c r="DC53" s="162">
        <v>25.512</v>
      </c>
      <c r="DD53" s="163"/>
      <c r="DE53" s="162">
        <v>-9.9103999999999992</v>
      </c>
      <c r="DF53" s="163"/>
      <c r="DG53" s="162">
        <v>1.4800000000000001E-2</v>
      </c>
      <c r="DH53" s="162">
        <v>-6.1260000000000003</v>
      </c>
      <c r="DI53" s="163"/>
      <c r="DJ53" s="162">
        <v>2.2999000000000001</v>
      </c>
      <c r="DK53" s="162">
        <v>-5.9642999999999997</v>
      </c>
      <c r="DL53" s="162">
        <v>3.3719000000000001</v>
      </c>
      <c r="DM53" s="162">
        <v>53.311999999999998</v>
      </c>
      <c r="DN53" s="162">
        <v>10.766999999999999</v>
      </c>
      <c r="DO53" s="162">
        <v>3.99</v>
      </c>
      <c r="DP53" s="162">
        <v>-5.8</v>
      </c>
      <c r="DQ53" s="163"/>
      <c r="DR53" s="162">
        <v>-30.806000000000001</v>
      </c>
      <c r="DS53" s="162">
        <v>-5.39</v>
      </c>
      <c r="DT53" s="163"/>
      <c r="DU53" s="162">
        <v>26.25</v>
      </c>
      <c r="DV53" s="162">
        <v>23.91</v>
      </c>
      <c r="DW53" s="162">
        <v>-31.798999999999999</v>
      </c>
      <c r="DX53" s="162">
        <v>-15.881</v>
      </c>
      <c r="DY53" s="162">
        <v>-32.643000000000001</v>
      </c>
      <c r="DZ53" s="162">
        <v>-31.417999999999999</v>
      </c>
      <c r="EA53" s="162">
        <v>23.777000000000001</v>
      </c>
      <c r="EB53" s="162">
        <v>3.0964</v>
      </c>
      <c r="EC53" s="162">
        <v>-5.5750999999999999</v>
      </c>
      <c r="ED53" s="162">
        <v>-4.9646999999999997</v>
      </c>
      <c r="EE53" s="162">
        <v>-15.861000000000001</v>
      </c>
      <c r="EF53" s="162">
        <v>-21.056999999999999</v>
      </c>
      <c r="EG53" s="162">
        <v>-12.129</v>
      </c>
      <c r="EH53" s="162">
        <v>-71.974999999999994</v>
      </c>
      <c r="EI53" s="162">
        <v>-24.308</v>
      </c>
      <c r="EJ53" s="162">
        <v>0</v>
      </c>
      <c r="EK53" s="162">
        <v>-9.1768000000000001</v>
      </c>
      <c r="EL53" s="162">
        <v>-8.9825999999999997</v>
      </c>
      <c r="EM53" s="162">
        <v>0</v>
      </c>
      <c r="EN53" s="162">
        <v>-8.3053000000000008</v>
      </c>
      <c r="EO53" s="162">
        <v>-9.4291999999999998</v>
      </c>
      <c r="EP53" s="162">
        <v>-2.052</v>
      </c>
      <c r="EQ53" s="162">
        <v>-21.091999999999999</v>
      </c>
      <c r="ER53" s="162">
        <v>-21.119</v>
      </c>
      <c r="ES53" s="162">
        <v>3.7633000000000001</v>
      </c>
      <c r="ET53" s="162">
        <v>18.09</v>
      </c>
      <c r="EU53" s="162">
        <v>-16</v>
      </c>
      <c r="EV53" s="162">
        <v>2.4</v>
      </c>
      <c r="EW53" s="162">
        <v>3.1192000000000002</v>
      </c>
      <c r="EX53" s="162">
        <v>-7.4927000000000001</v>
      </c>
      <c r="EY53" s="162">
        <v>-11.872999999999999</v>
      </c>
      <c r="EZ53" s="162">
        <v>-12.321</v>
      </c>
      <c r="FA53" s="162">
        <v>7.6493000000000002</v>
      </c>
      <c r="FB53" s="162">
        <v>5.7176</v>
      </c>
      <c r="FC53" s="162">
        <v>-19.286000000000001</v>
      </c>
      <c r="FD53" s="162">
        <v>6.3979999999999997</v>
      </c>
      <c r="FE53" s="162">
        <v>0</v>
      </c>
      <c r="FF53" s="162">
        <v>0</v>
      </c>
      <c r="FG53" s="162">
        <v>0</v>
      </c>
      <c r="FH53" s="162">
        <v>0</v>
      </c>
      <c r="FI53" s="162">
        <v>0</v>
      </c>
      <c r="FJ53" s="162">
        <v>-2.5118</v>
      </c>
      <c r="FK53" s="162">
        <v>-2.6793</v>
      </c>
      <c r="FL53" s="162">
        <v>16.577999999999999</v>
      </c>
      <c r="FM53" s="162">
        <v>17.420999999999999</v>
      </c>
      <c r="FN53" s="162">
        <v>16.742000000000001</v>
      </c>
      <c r="FO53" s="162">
        <v>19.495999999999999</v>
      </c>
      <c r="FP53" s="162">
        <v>32.274000000000001</v>
      </c>
      <c r="FQ53" s="162">
        <v>12.920999999999999</v>
      </c>
      <c r="FR53" s="162">
        <v>-13.648999999999999</v>
      </c>
      <c r="FS53" s="162">
        <v>-2.0173000000000001</v>
      </c>
      <c r="FT53" s="162">
        <v>0.31609999999999999</v>
      </c>
      <c r="FU53" s="162">
        <v>1.59</v>
      </c>
      <c r="FV53" s="162">
        <v>2.5499999999999998</v>
      </c>
      <c r="FW53" s="162">
        <v>-14.117000000000001</v>
      </c>
      <c r="FX53" s="162">
        <v>2.6294</v>
      </c>
      <c r="FY53" s="162">
        <v>7.2798999999999996</v>
      </c>
      <c r="FZ53" s="163"/>
      <c r="GA53" s="162">
        <v>1.6704000000000001</v>
      </c>
      <c r="GB53" s="162">
        <v>15.529</v>
      </c>
      <c r="GC53" s="162">
        <v>-38.665999999999997</v>
      </c>
      <c r="GD53" s="162">
        <v>-30.166</v>
      </c>
      <c r="GE53" s="162">
        <v>-1.8698999999999999</v>
      </c>
      <c r="GF53" s="162">
        <v>33.201999999999998</v>
      </c>
      <c r="GG53" s="162">
        <v>-0.1</v>
      </c>
      <c r="GH53" s="162">
        <v>21.68</v>
      </c>
      <c r="GI53" s="162">
        <v>5.0156000000000001</v>
      </c>
      <c r="GJ53" s="162">
        <v>-5.7085999999999997</v>
      </c>
      <c r="GK53" s="162">
        <v>2.5272000000000001</v>
      </c>
      <c r="GL53" s="162">
        <v>3.5299999999999998E-2</v>
      </c>
      <c r="GM53" s="163"/>
      <c r="GN53" s="162">
        <v>-11.081</v>
      </c>
      <c r="GO53" s="162">
        <v>-15.129</v>
      </c>
      <c r="GP53" s="162">
        <v>25.972999999999999</v>
      </c>
      <c r="GQ53" s="162">
        <v>-33.78</v>
      </c>
      <c r="GR53" s="162">
        <v>-16.550999999999998</v>
      </c>
      <c r="GS53" s="162">
        <v>-5.0766</v>
      </c>
      <c r="GT53" s="162">
        <v>146.62</v>
      </c>
      <c r="GU53" s="162">
        <v>-4.8981000000000003</v>
      </c>
      <c r="GV53" s="162">
        <v>-10.098000000000001</v>
      </c>
      <c r="GW53" s="162">
        <v>-4.6430999999999996</v>
      </c>
      <c r="GX53" s="162">
        <v>2.1667000000000001</v>
      </c>
      <c r="GY53" s="162">
        <v>8.3956</v>
      </c>
      <c r="GZ53" s="162">
        <v>8.4581</v>
      </c>
      <c r="HA53" s="162">
        <v>1</v>
      </c>
      <c r="HB53" s="162">
        <v>14.581</v>
      </c>
      <c r="HC53" s="162">
        <v>16.527999999999999</v>
      </c>
      <c r="HD53" s="162">
        <v>12.569000000000001</v>
      </c>
      <c r="HE53" s="163"/>
      <c r="HF53" s="162">
        <v>-25.312999999999999</v>
      </c>
      <c r="HG53" s="162">
        <v>71.674999999999997</v>
      </c>
      <c r="HH53" s="162">
        <v>24.478999999999999</v>
      </c>
      <c r="HI53" s="162">
        <v>24.562000000000001</v>
      </c>
      <c r="HJ53" s="162">
        <v>24.221</v>
      </c>
      <c r="HK53" s="162">
        <v>-10.053000000000001</v>
      </c>
      <c r="HL53" s="162">
        <v>-11.635</v>
      </c>
      <c r="HM53" s="162">
        <v>0</v>
      </c>
      <c r="HN53" s="162">
        <v>0</v>
      </c>
      <c r="HO53" s="162">
        <v>56.741</v>
      </c>
      <c r="HP53" s="162">
        <v>59.603000000000002</v>
      </c>
      <c r="HQ53" s="162">
        <v>-18.411000000000001</v>
      </c>
      <c r="HR53" s="162">
        <v>-17.504999999999999</v>
      </c>
      <c r="HS53" s="162">
        <v>-12.916</v>
      </c>
      <c r="HT53" s="162">
        <v>-13.244</v>
      </c>
      <c r="HU53" s="162">
        <v>-2.5299</v>
      </c>
      <c r="HV53" s="162">
        <v>-2.5299</v>
      </c>
      <c r="HW53" s="162">
        <v>-28.399000000000001</v>
      </c>
      <c r="HX53" s="162">
        <v>-27.798999999999999</v>
      </c>
      <c r="HY53" s="163"/>
      <c r="HZ53" s="163"/>
      <c r="IA53" s="162">
        <v>29.861999999999998</v>
      </c>
      <c r="IB53" s="162">
        <v>18.414000000000001</v>
      </c>
      <c r="IC53" s="162">
        <v>18.295000000000002</v>
      </c>
      <c r="ID53" s="162">
        <v>-17.399000000000001</v>
      </c>
      <c r="IE53" s="162">
        <v>-34.098999999999997</v>
      </c>
      <c r="IF53" s="162">
        <v>6.5</v>
      </c>
      <c r="IG53" s="162">
        <v>5.9</v>
      </c>
      <c r="IH53" s="162">
        <v>-17.768000000000001</v>
      </c>
      <c r="II53" s="162">
        <v>-17.722999999999999</v>
      </c>
      <c r="IJ53" s="162">
        <v>-69.259</v>
      </c>
      <c r="IK53" s="163"/>
      <c r="IL53" s="162">
        <v>-297.23</v>
      </c>
      <c r="IM53" s="162">
        <v>-21.213999999999999</v>
      </c>
      <c r="IN53" s="162">
        <v>148.66999999999999</v>
      </c>
      <c r="IO53" s="163"/>
      <c r="IP53" s="162">
        <v>54.363999999999997</v>
      </c>
      <c r="IQ53" s="162">
        <v>132.56</v>
      </c>
      <c r="IR53" s="162">
        <v>40.381999999999998</v>
      </c>
      <c r="IS53" s="163"/>
      <c r="IT53" s="162">
        <v>34.012</v>
      </c>
      <c r="IU53" s="162">
        <v>32.976999999999997</v>
      </c>
      <c r="IV53" s="162">
        <v>-26.385000000000002</v>
      </c>
      <c r="IW53" s="162">
        <v>235.03</v>
      </c>
      <c r="IX53" s="162">
        <v>-153.97</v>
      </c>
      <c r="IY53" s="162">
        <v>90.602000000000004</v>
      </c>
      <c r="IZ53" s="162">
        <v>-79.225999999999999</v>
      </c>
      <c r="JA53" s="162">
        <v>-1.8029999999999999</v>
      </c>
      <c r="JB53" s="162">
        <v>8.8796999999999997</v>
      </c>
      <c r="JC53" s="162">
        <v>-3.0398999999999998</v>
      </c>
      <c r="JD53" s="162">
        <v>-0.27400000000000002</v>
      </c>
      <c r="JE53" s="162">
        <v>-0.28299999999999997</v>
      </c>
      <c r="JF53" s="162">
        <v>-0.56000000000000005</v>
      </c>
      <c r="JG53" s="162">
        <v>1.44</v>
      </c>
      <c r="JH53" s="162">
        <v>-2.1278999999999999</v>
      </c>
      <c r="JI53" s="163"/>
      <c r="JJ53" s="163"/>
      <c r="JK53" s="162">
        <v>-12.625999999999999</v>
      </c>
      <c r="JL53" s="162">
        <v>6</v>
      </c>
      <c r="JM53" s="162">
        <v>0.81499999999999995</v>
      </c>
      <c r="JN53" s="162">
        <v>0.87</v>
      </c>
      <c r="JO53" s="162">
        <v>0</v>
      </c>
      <c r="JP53" s="162">
        <v>0</v>
      </c>
      <c r="JQ53" s="162">
        <v>4.0514000000000001</v>
      </c>
      <c r="JR53" s="162">
        <v>3.9409999999999998</v>
      </c>
      <c r="JS53" s="162">
        <v>3.7004999999999999</v>
      </c>
      <c r="JT53" s="163"/>
      <c r="JU53" s="163"/>
      <c r="JV53" s="162">
        <v>9.1769999999999996</v>
      </c>
      <c r="JW53" s="162">
        <v>-0.24</v>
      </c>
      <c r="JX53" s="163"/>
      <c r="JY53" s="162">
        <v>-4.6814</v>
      </c>
      <c r="JZ53" s="162">
        <v>-15.904999999999999</v>
      </c>
      <c r="KA53" s="162">
        <v>-17.321000000000002</v>
      </c>
      <c r="KB53" s="162">
        <v>-2.7326000000000001</v>
      </c>
      <c r="KC53" s="162">
        <v>10.599</v>
      </c>
      <c r="KD53" s="162">
        <v>-11.39</v>
      </c>
      <c r="KE53" s="162">
        <v>0</v>
      </c>
      <c r="KF53" s="162">
        <v>-20</v>
      </c>
      <c r="KG53" s="162">
        <v>2.7</v>
      </c>
      <c r="KH53" s="162">
        <v>0</v>
      </c>
      <c r="KI53" s="163"/>
    </row>
    <row r="54" spans="1:295" ht="18" customHeight="1" x14ac:dyDescent="0.25">
      <c r="A54" s="159" t="s">
        <v>44</v>
      </c>
      <c r="B54" s="159" t="s">
        <v>754</v>
      </c>
      <c r="C54" s="162">
        <v>0</v>
      </c>
      <c r="D54" s="162">
        <v>6.9977</v>
      </c>
      <c r="E54" s="162">
        <v>-14.337999999999999</v>
      </c>
      <c r="F54" s="162">
        <v>6.6738999999999997</v>
      </c>
      <c r="G54" s="162">
        <v>10.186999999999999</v>
      </c>
      <c r="H54" s="162">
        <v>0</v>
      </c>
      <c r="I54" s="162">
        <v>19.440000000000001</v>
      </c>
      <c r="J54" s="163"/>
      <c r="K54" s="162">
        <v>15.996</v>
      </c>
      <c r="L54" s="162">
        <v>6.4447999999999999</v>
      </c>
      <c r="M54" s="162">
        <v>6.0568</v>
      </c>
      <c r="N54" s="162">
        <v>-19.978999999999999</v>
      </c>
      <c r="O54" s="162">
        <v>-24.2</v>
      </c>
      <c r="P54" s="162">
        <v>0</v>
      </c>
      <c r="Q54" s="162">
        <v>1.6559999999999999</v>
      </c>
      <c r="R54" s="162">
        <v>-17.600000000000001</v>
      </c>
      <c r="S54" s="162">
        <v>4.2888000000000002</v>
      </c>
      <c r="T54" s="162">
        <v>-0.8236</v>
      </c>
      <c r="U54" s="162">
        <v>3.6839</v>
      </c>
      <c r="V54" s="162">
        <v>3.5141</v>
      </c>
      <c r="W54" s="162">
        <v>6.0972999999999997</v>
      </c>
      <c r="X54" s="162">
        <v>0</v>
      </c>
      <c r="Y54" s="162">
        <v>2.4039000000000001</v>
      </c>
      <c r="Z54" s="162">
        <v>0.71609999999999996</v>
      </c>
      <c r="AA54" s="163"/>
      <c r="AB54" s="162">
        <v>-1.0199</v>
      </c>
      <c r="AC54" s="162">
        <v>-0.69299999999999995</v>
      </c>
      <c r="AD54" s="162">
        <v>-0.66700000000000004</v>
      </c>
      <c r="AE54" s="162">
        <v>1.2819</v>
      </c>
      <c r="AF54" s="162">
        <v>0</v>
      </c>
      <c r="AG54" s="162">
        <v>-13.2</v>
      </c>
      <c r="AH54" s="162">
        <v>-0.182</v>
      </c>
      <c r="AI54" s="162">
        <v>0.315</v>
      </c>
      <c r="AJ54" s="162">
        <v>-11.439</v>
      </c>
      <c r="AK54" s="162">
        <v>-11.398999999999999</v>
      </c>
      <c r="AL54" s="162">
        <v>-10</v>
      </c>
      <c r="AM54" s="162">
        <v>-10.26</v>
      </c>
      <c r="AN54" s="162">
        <v>-10.279</v>
      </c>
      <c r="AO54" s="162">
        <v>6.5129999999999999</v>
      </c>
      <c r="AP54" s="162">
        <v>4.0883000000000003</v>
      </c>
      <c r="AQ54" s="162">
        <v>21.311</v>
      </c>
      <c r="AR54" s="162">
        <v>23.663</v>
      </c>
      <c r="AS54" s="162">
        <v>-18.327999999999999</v>
      </c>
      <c r="AT54" s="162">
        <v>-7.0998000000000001</v>
      </c>
      <c r="AU54" s="162">
        <v>-32.499000000000002</v>
      </c>
      <c r="AV54" s="162">
        <v>-1.1151</v>
      </c>
      <c r="AW54" s="162">
        <v>-1.1021000000000001</v>
      </c>
      <c r="AX54" s="162">
        <v>-10.85</v>
      </c>
      <c r="AY54" s="162">
        <v>-8.3054000000000006</v>
      </c>
      <c r="AZ54" s="162">
        <v>3.9578000000000002</v>
      </c>
      <c r="BA54" s="162">
        <v>20.459</v>
      </c>
      <c r="BB54" s="162">
        <v>10.718999999999999</v>
      </c>
      <c r="BC54" s="162">
        <v>6.6342999999999996</v>
      </c>
      <c r="BD54" s="162">
        <v>-5.4999000000000002</v>
      </c>
      <c r="BE54" s="162">
        <v>-5.4999000000000002</v>
      </c>
      <c r="BF54" s="162">
        <v>-19.28</v>
      </c>
      <c r="BG54" s="162">
        <v>0</v>
      </c>
      <c r="BH54" s="162">
        <v>-2.2040000000000002</v>
      </c>
      <c r="BI54" s="162">
        <v>1.3141</v>
      </c>
      <c r="BJ54" s="162">
        <v>4.3787000000000003</v>
      </c>
      <c r="BK54" s="162">
        <v>4.3497000000000003</v>
      </c>
      <c r="BL54" s="162">
        <v>0</v>
      </c>
      <c r="BM54" s="162">
        <v>0.38300000000000001</v>
      </c>
      <c r="BN54" s="162">
        <v>-108.15</v>
      </c>
      <c r="BO54" s="162">
        <v>36.5</v>
      </c>
      <c r="BP54" s="162">
        <v>36.439</v>
      </c>
      <c r="BQ54" s="162">
        <v>-10.605</v>
      </c>
      <c r="BR54" s="162">
        <v>-179.08</v>
      </c>
      <c r="BS54" s="162">
        <v>-9.1669</v>
      </c>
      <c r="BT54" s="163"/>
      <c r="BU54" s="163"/>
      <c r="BV54" s="162">
        <v>22.404</v>
      </c>
      <c r="BW54" s="162">
        <v>10.478999999999999</v>
      </c>
      <c r="BX54" s="162">
        <v>7.9298999999999999</v>
      </c>
      <c r="BY54" s="162">
        <v>-6</v>
      </c>
      <c r="BZ54" s="162">
        <v>9.64</v>
      </c>
      <c r="CA54" s="162">
        <v>-7.3634000000000004</v>
      </c>
      <c r="CB54" s="162">
        <v>-6.8276000000000003</v>
      </c>
      <c r="CC54" s="162">
        <v>21.884</v>
      </c>
      <c r="CD54" s="162">
        <v>20.026</v>
      </c>
      <c r="CE54" s="162">
        <v>-0.46729999999999999</v>
      </c>
      <c r="CF54" s="162">
        <v>-29.669</v>
      </c>
      <c r="CG54" s="162">
        <v>-29.75</v>
      </c>
      <c r="CH54" s="162">
        <v>4.0244</v>
      </c>
      <c r="CI54" s="162">
        <v>6.3300999999999998</v>
      </c>
      <c r="CJ54" s="162">
        <v>2.88</v>
      </c>
      <c r="CK54" s="162">
        <v>6.4119999999999999</v>
      </c>
      <c r="CL54" s="162">
        <v>44.298999999999999</v>
      </c>
      <c r="CM54" s="162">
        <v>-8.5</v>
      </c>
      <c r="CN54" s="162">
        <v>-2.74</v>
      </c>
      <c r="CO54" s="162">
        <v>31.146999999999998</v>
      </c>
      <c r="CP54" s="162">
        <v>30.516999999999999</v>
      </c>
      <c r="CQ54" s="162">
        <v>29.896000000000001</v>
      </c>
      <c r="CR54" s="162">
        <v>57.792999999999999</v>
      </c>
      <c r="CS54" s="162">
        <v>58.188000000000002</v>
      </c>
      <c r="CT54" s="162">
        <v>-30.887</v>
      </c>
      <c r="CU54" s="162">
        <v>-47.097999999999999</v>
      </c>
      <c r="CV54" s="162">
        <v>-10.327</v>
      </c>
      <c r="CW54" s="162">
        <v>3.0474000000000001</v>
      </c>
      <c r="CX54" s="162">
        <v>33.119</v>
      </c>
      <c r="CY54" s="162">
        <v>23.61</v>
      </c>
      <c r="CZ54" s="162">
        <v>9.6922999999999995</v>
      </c>
      <c r="DA54" s="162">
        <v>9.8663000000000007</v>
      </c>
      <c r="DB54" s="162">
        <v>-11.148999999999999</v>
      </c>
      <c r="DC54" s="162">
        <v>25.512</v>
      </c>
      <c r="DD54" s="162">
        <v>-6.9496000000000002</v>
      </c>
      <c r="DE54" s="162">
        <v>-6.8743999999999996</v>
      </c>
      <c r="DF54" s="162">
        <v>30.291</v>
      </c>
      <c r="DG54" s="162">
        <v>1.4999999999999999E-2</v>
      </c>
      <c r="DH54" s="162">
        <v>-5.7717000000000001</v>
      </c>
      <c r="DI54" s="162">
        <v>4.6999000000000004</v>
      </c>
      <c r="DJ54" s="162">
        <v>4.8</v>
      </c>
      <c r="DK54" s="162">
        <v>-6.2938999999999998</v>
      </c>
      <c r="DL54" s="162">
        <v>2.2498999999999998</v>
      </c>
      <c r="DM54" s="162">
        <v>52.997</v>
      </c>
      <c r="DN54" s="162">
        <v>8.9120000000000008</v>
      </c>
      <c r="DO54" s="162">
        <v>2.67</v>
      </c>
      <c r="DP54" s="162">
        <v>-6.06</v>
      </c>
      <c r="DQ54" s="162">
        <v>10.920999999999999</v>
      </c>
      <c r="DR54" s="162">
        <v>-32.600999999999999</v>
      </c>
      <c r="DS54" s="162">
        <v>-9.02</v>
      </c>
      <c r="DT54" s="162">
        <v>-9.2200000000000006</v>
      </c>
      <c r="DU54" s="162">
        <v>30.66</v>
      </c>
      <c r="DV54" s="162">
        <v>22.88</v>
      </c>
      <c r="DW54" s="162">
        <v>-29.927</v>
      </c>
      <c r="DX54" s="162">
        <v>-15.318</v>
      </c>
      <c r="DY54" s="162">
        <v>-30.71</v>
      </c>
      <c r="DZ54" s="162">
        <v>-29.5</v>
      </c>
      <c r="EA54" s="162">
        <v>22.783000000000001</v>
      </c>
      <c r="EB54" s="162">
        <v>1.8875999999999999</v>
      </c>
      <c r="EC54" s="162">
        <v>-6.1189999999999998</v>
      </c>
      <c r="ED54" s="162">
        <v>-5.9675000000000002</v>
      </c>
      <c r="EE54" s="162">
        <v>-17.326000000000001</v>
      </c>
      <c r="EF54" s="162">
        <v>-24.027999999999999</v>
      </c>
      <c r="EG54" s="162">
        <v>-12.055999999999999</v>
      </c>
      <c r="EH54" s="162">
        <v>-72.593000000000004</v>
      </c>
      <c r="EI54" s="162">
        <v>-23.504000000000001</v>
      </c>
      <c r="EJ54" s="162">
        <v>0</v>
      </c>
      <c r="EK54" s="162">
        <v>-9.0671999999999997</v>
      </c>
      <c r="EL54" s="162">
        <v>-8.8003</v>
      </c>
      <c r="EM54" s="162">
        <v>9.0841999999999992</v>
      </c>
      <c r="EN54" s="162">
        <v>-9.5061999999999998</v>
      </c>
      <c r="EO54" s="162">
        <v>-9.6268999999999991</v>
      </c>
      <c r="EP54" s="162">
        <v>-1.028</v>
      </c>
      <c r="EQ54" s="162">
        <v>-20.077000000000002</v>
      </c>
      <c r="ER54" s="162">
        <v>-19.350000000000001</v>
      </c>
      <c r="ES54" s="162">
        <v>3.1960999999999999</v>
      </c>
      <c r="ET54" s="162">
        <v>18.109000000000002</v>
      </c>
      <c r="EU54" s="162">
        <v>-18.670000000000002</v>
      </c>
      <c r="EV54" s="162">
        <v>6.4</v>
      </c>
      <c r="EW54" s="162">
        <v>2.9552</v>
      </c>
      <c r="EX54" s="162">
        <v>-9.4220000000000006</v>
      </c>
      <c r="EY54" s="162">
        <v>-12.137</v>
      </c>
      <c r="EZ54" s="162">
        <v>-12.432</v>
      </c>
      <c r="FA54" s="162">
        <v>7.3837999999999999</v>
      </c>
      <c r="FB54" s="162">
        <v>6.1833999999999998</v>
      </c>
      <c r="FC54" s="162">
        <v>-18.021000000000001</v>
      </c>
      <c r="FD54" s="162">
        <v>6.4284999999999997</v>
      </c>
      <c r="FE54" s="162">
        <v>0</v>
      </c>
      <c r="FF54" s="162">
        <v>0</v>
      </c>
      <c r="FG54" s="162">
        <v>0</v>
      </c>
      <c r="FH54" s="162">
        <v>0</v>
      </c>
      <c r="FI54" s="162">
        <v>0</v>
      </c>
      <c r="FJ54" s="162">
        <v>-2.6793</v>
      </c>
      <c r="FK54" s="162">
        <v>-2.8466999999999998</v>
      </c>
      <c r="FL54" s="162">
        <v>19.423999999999999</v>
      </c>
      <c r="FM54" s="162">
        <v>15.209</v>
      </c>
      <c r="FN54" s="162">
        <v>15.18</v>
      </c>
      <c r="FO54" s="162">
        <v>21.259</v>
      </c>
      <c r="FP54" s="162">
        <v>33.661999999999999</v>
      </c>
      <c r="FQ54" s="162">
        <v>11.334</v>
      </c>
      <c r="FR54" s="162">
        <v>-14.298999999999999</v>
      </c>
      <c r="FS54" s="162">
        <v>-1.8250999999999999</v>
      </c>
      <c r="FT54" s="162">
        <v>0.26569999999999999</v>
      </c>
      <c r="FU54" s="162">
        <v>1.42</v>
      </c>
      <c r="FV54" s="162">
        <v>2.76</v>
      </c>
      <c r="FW54" s="162">
        <v>-11.164999999999999</v>
      </c>
      <c r="FX54" s="162">
        <v>2.5665</v>
      </c>
      <c r="FY54" s="162">
        <v>7.3849</v>
      </c>
      <c r="FZ54" s="162">
        <v>2.7490000000000001</v>
      </c>
      <c r="GA54" s="162">
        <v>1.173</v>
      </c>
      <c r="GB54" s="162">
        <v>15.55</v>
      </c>
      <c r="GC54" s="162">
        <v>-38.771000000000001</v>
      </c>
      <c r="GD54" s="162">
        <v>-30.759</v>
      </c>
      <c r="GE54" s="162">
        <v>-2.0598999999999998</v>
      </c>
      <c r="GF54" s="162">
        <v>32.186999999999998</v>
      </c>
      <c r="GG54" s="162">
        <v>-0.1</v>
      </c>
      <c r="GH54" s="162">
        <v>20.997</v>
      </c>
      <c r="GI54" s="162">
        <v>4.9749999999999996</v>
      </c>
      <c r="GJ54" s="162">
        <v>-5.5471000000000004</v>
      </c>
      <c r="GK54" s="162">
        <v>2.3633000000000002</v>
      </c>
      <c r="GL54" s="162">
        <v>6.6799999999999998E-2</v>
      </c>
      <c r="GM54" s="163"/>
      <c r="GN54" s="162">
        <v>-11.739000000000001</v>
      </c>
      <c r="GO54" s="162">
        <v>-14.757999999999999</v>
      </c>
      <c r="GP54" s="162">
        <v>23</v>
      </c>
      <c r="GQ54" s="162">
        <v>-34.453000000000003</v>
      </c>
      <c r="GR54" s="162">
        <v>-15.65</v>
      </c>
      <c r="GS54" s="162">
        <v>-5.1243999999999996</v>
      </c>
      <c r="GT54" s="162">
        <v>142.88</v>
      </c>
      <c r="GU54" s="162">
        <v>-5.7256999999999998</v>
      </c>
      <c r="GV54" s="162">
        <v>-9.5305</v>
      </c>
      <c r="GW54" s="162">
        <v>-3.0283000000000002</v>
      </c>
      <c r="GX54" s="162">
        <v>2.3571</v>
      </c>
      <c r="GY54" s="162">
        <v>8.0220000000000002</v>
      </c>
      <c r="GZ54" s="162">
        <v>8.0142000000000007</v>
      </c>
      <c r="HA54" s="162">
        <v>1.6453</v>
      </c>
      <c r="HB54" s="162">
        <v>14.651</v>
      </c>
      <c r="HC54" s="162">
        <v>16.562999999999999</v>
      </c>
      <c r="HD54" s="162">
        <v>12.569000000000001</v>
      </c>
      <c r="HE54" s="162">
        <v>-16.254000000000001</v>
      </c>
      <c r="HF54" s="162">
        <v>-20.795000000000002</v>
      </c>
      <c r="HG54" s="162">
        <v>70.727000000000004</v>
      </c>
      <c r="HH54" s="162">
        <v>20.298999999999999</v>
      </c>
      <c r="HI54" s="162">
        <v>23.9</v>
      </c>
      <c r="HJ54" s="162">
        <v>23.518000000000001</v>
      </c>
      <c r="HK54" s="162">
        <v>-9.8078000000000003</v>
      </c>
      <c r="HL54" s="162">
        <v>-11.18</v>
      </c>
      <c r="HM54" s="162">
        <v>0</v>
      </c>
      <c r="HN54" s="162">
        <v>-11.131</v>
      </c>
      <c r="HO54" s="162">
        <v>56.741</v>
      </c>
      <c r="HP54" s="162">
        <v>59.603000000000002</v>
      </c>
      <c r="HQ54" s="162">
        <v>-18.059999999999999</v>
      </c>
      <c r="HR54" s="162">
        <v>-17.158999999999999</v>
      </c>
      <c r="HS54" s="162">
        <v>-13.548999999999999</v>
      </c>
      <c r="HT54" s="162">
        <v>-12.984</v>
      </c>
      <c r="HU54" s="162">
        <v>-2.8399000000000001</v>
      </c>
      <c r="HV54" s="162">
        <v>-2.7799</v>
      </c>
      <c r="HW54" s="162">
        <v>-29.899000000000001</v>
      </c>
      <c r="HX54" s="162">
        <v>-29.6</v>
      </c>
      <c r="HY54" s="162">
        <v>2.7603</v>
      </c>
      <c r="HZ54" s="162">
        <v>-5.92</v>
      </c>
      <c r="IA54" s="162">
        <v>26.748999999999999</v>
      </c>
      <c r="IB54" s="162">
        <v>19.064</v>
      </c>
      <c r="IC54" s="162">
        <v>18.949000000000002</v>
      </c>
      <c r="ID54" s="162">
        <v>-17.798999999999999</v>
      </c>
      <c r="IE54" s="162">
        <v>-34.598999999999997</v>
      </c>
      <c r="IF54" s="162">
        <v>7.3</v>
      </c>
      <c r="IG54" s="162">
        <v>6.4</v>
      </c>
      <c r="IH54" s="162">
        <v>-17.768000000000001</v>
      </c>
      <c r="II54" s="162">
        <v>-17.722999999999999</v>
      </c>
      <c r="IJ54" s="162">
        <v>-61.972000000000001</v>
      </c>
      <c r="IK54" s="162">
        <v>0.62990000000000002</v>
      </c>
      <c r="IL54" s="162">
        <v>-297.10000000000002</v>
      </c>
      <c r="IM54" s="162">
        <v>-19.065000000000001</v>
      </c>
      <c r="IN54" s="162">
        <v>124.25</v>
      </c>
      <c r="IO54" s="162">
        <v>106.06</v>
      </c>
      <c r="IP54" s="162">
        <v>59.655000000000001</v>
      </c>
      <c r="IQ54" s="162">
        <v>136.19</v>
      </c>
      <c r="IR54" s="162">
        <v>38.348999999999997</v>
      </c>
      <c r="IS54" s="162">
        <v>43.396000000000001</v>
      </c>
      <c r="IT54" s="162">
        <v>34.570999999999998</v>
      </c>
      <c r="IU54" s="162">
        <v>31.895</v>
      </c>
      <c r="IV54" s="162">
        <v>-31.873000000000001</v>
      </c>
      <c r="IW54" s="162">
        <v>227.36</v>
      </c>
      <c r="IX54" s="162">
        <v>-152.16</v>
      </c>
      <c r="IY54" s="162">
        <v>85.576999999999998</v>
      </c>
      <c r="IZ54" s="162">
        <v>-75.16</v>
      </c>
      <c r="JA54" s="162">
        <v>-1.8273999999999999</v>
      </c>
      <c r="JB54" s="162">
        <v>8.8796999999999997</v>
      </c>
      <c r="JC54" s="162">
        <v>-2.64</v>
      </c>
      <c r="JD54" s="162">
        <v>-0.39200000000000002</v>
      </c>
      <c r="JE54" s="162">
        <v>-0.39100000000000001</v>
      </c>
      <c r="JF54" s="162">
        <v>-0.56000000000000005</v>
      </c>
      <c r="JG54" s="162">
        <v>1.44</v>
      </c>
      <c r="JH54" s="162">
        <v>-2.0990000000000002</v>
      </c>
      <c r="JI54" s="162">
        <v>-7.4691999999999998</v>
      </c>
      <c r="JJ54" s="162">
        <v>11.839</v>
      </c>
      <c r="JK54" s="162">
        <v>-12.568</v>
      </c>
      <c r="JL54" s="162">
        <v>5.5</v>
      </c>
      <c r="JM54" s="162">
        <v>0.02</v>
      </c>
      <c r="JN54" s="162">
        <v>0.64900000000000002</v>
      </c>
      <c r="JO54" s="162">
        <v>0</v>
      </c>
      <c r="JP54" s="162">
        <v>0</v>
      </c>
      <c r="JQ54" s="162">
        <v>3.831</v>
      </c>
      <c r="JR54" s="162">
        <v>3.7080000000000002</v>
      </c>
      <c r="JS54" s="162">
        <v>3.3574999999999999</v>
      </c>
      <c r="JT54" s="163"/>
      <c r="JU54" s="162">
        <v>18.899000000000001</v>
      </c>
      <c r="JV54" s="162">
        <v>9.3986999999999998</v>
      </c>
      <c r="JW54" s="162">
        <v>-0.25</v>
      </c>
      <c r="JX54" s="162">
        <v>0.37</v>
      </c>
      <c r="JY54" s="162">
        <v>-5.1014999999999997</v>
      </c>
      <c r="JZ54" s="162">
        <v>-16.129000000000001</v>
      </c>
      <c r="KA54" s="162">
        <v>-18.193999999999999</v>
      </c>
      <c r="KB54" s="162">
        <v>-2.6956000000000002</v>
      </c>
      <c r="KC54" s="162">
        <v>11.058999999999999</v>
      </c>
      <c r="KD54" s="162">
        <v>-11.602</v>
      </c>
      <c r="KE54" s="162">
        <v>0</v>
      </c>
      <c r="KF54" s="162">
        <v>-21</v>
      </c>
      <c r="KG54" s="162">
        <v>3.2999000000000001</v>
      </c>
      <c r="KH54" s="162">
        <v>0</v>
      </c>
      <c r="KI54" s="162">
        <v>-108.26</v>
      </c>
    </row>
    <row r="55" spans="1:295" ht="18" customHeight="1" x14ac:dyDescent="0.25">
      <c r="A55" s="159" t="s">
        <v>44</v>
      </c>
      <c r="B55" s="159" t="s">
        <v>755</v>
      </c>
      <c r="C55" s="162">
        <v>0</v>
      </c>
      <c r="D55" s="162">
        <v>6.7561999999999998</v>
      </c>
      <c r="E55" s="162">
        <v>-13.801</v>
      </c>
      <c r="F55" s="162">
        <v>6.5662000000000003</v>
      </c>
      <c r="G55" s="162">
        <v>9.875</v>
      </c>
      <c r="H55" s="162">
        <v>0</v>
      </c>
      <c r="I55" s="162">
        <v>19.036000000000001</v>
      </c>
      <c r="J55" s="163"/>
      <c r="K55" s="162">
        <v>15.404999999999999</v>
      </c>
      <c r="L55" s="162">
        <v>6.0557999999999996</v>
      </c>
      <c r="M55" s="162">
        <v>5.5816999999999997</v>
      </c>
      <c r="N55" s="162">
        <v>-15.539</v>
      </c>
      <c r="O55" s="162">
        <v>-24.2</v>
      </c>
      <c r="P55" s="162">
        <v>0</v>
      </c>
      <c r="Q55" s="162">
        <v>1.6559999999999999</v>
      </c>
      <c r="R55" s="162">
        <v>-17.600000000000001</v>
      </c>
      <c r="S55" s="162">
        <v>4.3067000000000002</v>
      </c>
      <c r="T55" s="162">
        <v>-0.65039999999999998</v>
      </c>
      <c r="U55" s="162">
        <v>3.3982999999999999</v>
      </c>
      <c r="V55" s="163"/>
      <c r="W55" s="162">
        <v>5.9762000000000004</v>
      </c>
      <c r="X55" s="162">
        <v>0</v>
      </c>
      <c r="Y55" s="162">
        <v>2.6709999999999998</v>
      </c>
      <c r="Z55" s="162">
        <v>0.74209999999999998</v>
      </c>
      <c r="AA55" s="163"/>
      <c r="AB55" s="163"/>
      <c r="AC55" s="162">
        <v>-0.80200000000000005</v>
      </c>
      <c r="AD55" s="162">
        <v>-0.80700000000000005</v>
      </c>
      <c r="AE55" s="162">
        <v>1.2819</v>
      </c>
      <c r="AF55" s="162">
        <v>-4.4400000000000004</v>
      </c>
      <c r="AG55" s="162">
        <v>-13.2</v>
      </c>
      <c r="AH55" s="162">
        <v>-1.2999999999999999E-2</v>
      </c>
      <c r="AI55" s="162">
        <v>0.32</v>
      </c>
      <c r="AJ55" s="162">
        <v>-12.439</v>
      </c>
      <c r="AK55" s="162">
        <v>-12.27</v>
      </c>
      <c r="AL55" s="162">
        <v>-10</v>
      </c>
      <c r="AM55" s="162">
        <v>-10.27</v>
      </c>
      <c r="AN55" s="162">
        <v>-10.130000000000001</v>
      </c>
      <c r="AO55" s="163"/>
      <c r="AP55" s="162">
        <v>3.6046</v>
      </c>
      <c r="AQ55" s="162">
        <v>22.132000000000001</v>
      </c>
      <c r="AR55" s="162">
        <v>23.259</v>
      </c>
      <c r="AS55" s="162">
        <v>-16.45</v>
      </c>
      <c r="AT55" s="162">
        <v>-5.8940999999999999</v>
      </c>
      <c r="AU55" s="162">
        <v>-32.680999999999997</v>
      </c>
      <c r="AV55" s="162">
        <v>-1.1930000000000001</v>
      </c>
      <c r="AW55" s="162">
        <v>-1.4213</v>
      </c>
      <c r="AX55" s="162">
        <v>-10.18</v>
      </c>
      <c r="AY55" s="162">
        <v>-8.3054000000000006</v>
      </c>
      <c r="AZ55" s="163"/>
      <c r="BA55" s="162">
        <v>21.387</v>
      </c>
      <c r="BB55" s="162">
        <v>5.1555999999999997</v>
      </c>
      <c r="BC55" s="162">
        <v>7.0288000000000004</v>
      </c>
      <c r="BD55" s="162">
        <v>-5.0998999999999999</v>
      </c>
      <c r="BE55" s="162">
        <v>-5.1999000000000004</v>
      </c>
      <c r="BF55" s="162">
        <v>-19.379000000000001</v>
      </c>
      <c r="BG55" s="162">
        <v>0</v>
      </c>
      <c r="BH55" s="162">
        <v>-1.4184000000000001</v>
      </c>
      <c r="BI55" s="162">
        <v>1.3141</v>
      </c>
      <c r="BJ55" s="162">
        <v>4.9303999999999997</v>
      </c>
      <c r="BK55" s="162">
        <v>4.4882999999999997</v>
      </c>
      <c r="BL55" s="162">
        <v>0</v>
      </c>
      <c r="BM55" s="163"/>
      <c r="BN55" s="162">
        <v>-118.19</v>
      </c>
      <c r="BO55" s="162">
        <v>40.863999999999997</v>
      </c>
      <c r="BP55" s="162">
        <v>40.893999999999998</v>
      </c>
      <c r="BQ55" s="162">
        <v>-22.28</v>
      </c>
      <c r="BR55" s="162">
        <v>-190.18</v>
      </c>
      <c r="BS55" s="162">
        <v>-9.1669</v>
      </c>
      <c r="BT55" s="163"/>
      <c r="BU55" s="163"/>
      <c r="BV55" s="162">
        <v>21.216000000000001</v>
      </c>
      <c r="BW55" s="162">
        <v>10.06</v>
      </c>
      <c r="BX55" s="162">
        <v>7.5</v>
      </c>
      <c r="BY55" s="162">
        <v>-6.3498999999999999</v>
      </c>
      <c r="BZ55" s="162">
        <v>9.43</v>
      </c>
      <c r="CA55" s="162">
        <v>-11.784000000000001</v>
      </c>
      <c r="CB55" s="162">
        <v>-11.516</v>
      </c>
      <c r="CC55" s="162">
        <v>15.202999999999999</v>
      </c>
      <c r="CD55" s="162">
        <v>12.714</v>
      </c>
      <c r="CE55" s="162">
        <v>2.4456000000000002</v>
      </c>
      <c r="CF55" s="162">
        <v>-20.72</v>
      </c>
      <c r="CG55" s="162">
        <v>-21.114999999999998</v>
      </c>
      <c r="CH55" s="162">
        <v>4.7476000000000003</v>
      </c>
      <c r="CI55" s="162">
        <v>6.5747</v>
      </c>
      <c r="CJ55" s="162">
        <v>2.88</v>
      </c>
      <c r="CK55" s="162">
        <v>6.4119999999999999</v>
      </c>
      <c r="CL55" s="162">
        <v>45.5</v>
      </c>
      <c r="CM55" s="162">
        <v>-9.1998999999999995</v>
      </c>
      <c r="CN55" s="162">
        <v>-2.96</v>
      </c>
      <c r="CO55" s="162">
        <v>34.027000000000001</v>
      </c>
      <c r="CP55" s="162">
        <v>34.26</v>
      </c>
      <c r="CQ55" s="162">
        <v>33.186</v>
      </c>
      <c r="CR55" s="162">
        <v>64.113</v>
      </c>
      <c r="CS55" s="162">
        <v>64.483000000000004</v>
      </c>
      <c r="CT55" s="162">
        <v>-31.408999999999999</v>
      </c>
      <c r="CU55" s="162">
        <v>-52.953000000000003</v>
      </c>
      <c r="CV55" s="162">
        <v>-10.324999999999999</v>
      </c>
      <c r="CW55" s="162">
        <v>2.8742999999999999</v>
      </c>
      <c r="CX55" s="162">
        <v>35.33</v>
      </c>
      <c r="CY55" s="162">
        <v>21.94</v>
      </c>
      <c r="CZ55" s="162">
        <v>8.7547999999999995</v>
      </c>
      <c r="DA55" s="162">
        <v>8.7920999999999996</v>
      </c>
      <c r="DB55" s="162">
        <v>-10.439</v>
      </c>
      <c r="DC55" s="162">
        <v>25.512</v>
      </c>
      <c r="DD55" s="162">
        <v>-7.2173999999999996</v>
      </c>
      <c r="DE55" s="162">
        <v>-7.1722000000000001</v>
      </c>
      <c r="DF55" s="162">
        <v>20.318999999999999</v>
      </c>
      <c r="DG55" s="162">
        <v>1.49E-2</v>
      </c>
      <c r="DH55" s="162">
        <v>-5.4781000000000004</v>
      </c>
      <c r="DI55" s="162">
        <v>4.6999000000000004</v>
      </c>
      <c r="DJ55" s="162">
        <v>4.8</v>
      </c>
      <c r="DK55" s="162">
        <v>-6.8212000000000002</v>
      </c>
      <c r="DL55" s="162">
        <v>0.75390000000000001</v>
      </c>
      <c r="DM55" s="162">
        <v>53.627000000000002</v>
      </c>
      <c r="DN55" s="162">
        <v>7.2420999999999998</v>
      </c>
      <c r="DO55" s="162">
        <v>1.49</v>
      </c>
      <c r="DP55" s="162">
        <v>-6.57</v>
      </c>
      <c r="DQ55" s="162">
        <v>10.475</v>
      </c>
      <c r="DR55" s="162">
        <v>-25.545999999999999</v>
      </c>
      <c r="DS55" s="162">
        <v>-10.99</v>
      </c>
      <c r="DT55" s="162">
        <v>-11.02</v>
      </c>
      <c r="DU55" s="162">
        <v>32.78</v>
      </c>
      <c r="DV55" s="162">
        <v>20.89</v>
      </c>
      <c r="DW55" s="162">
        <v>-22.454000000000001</v>
      </c>
      <c r="DX55" s="162">
        <v>-11.026999999999999</v>
      </c>
      <c r="DY55" s="163"/>
      <c r="DZ55" s="162">
        <v>-27.663</v>
      </c>
      <c r="EA55" s="162">
        <v>24.437000000000001</v>
      </c>
      <c r="EB55" s="162">
        <v>3.8797000000000001</v>
      </c>
      <c r="EC55" s="162">
        <v>-3.0123000000000002</v>
      </c>
      <c r="ED55" s="162">
        <v>-2.6459000000000001</v>
      </c>
      <c r="EE55" s="162">
        <v>-15.769</v>
      </c>
      <c r="EF55" s="162">
        <v>-20.739000000000001</v>
      </c>
      <c r="EG55" s="162">
        <v>-11.811</v>
      </c>
      <c r="EH55" s="162">
        <v>-63.752000000000002</v>
      </c>
      <c r="EI55" s="162">
        <v>-22.815000000000001</v>
      </c>
      <c r="EJ55" s="162">
        <v>0</v>
      </c>
      <c r="EK55" s="162">
        <v>-9.5913000000000004</v>
      </c>
      <c r="EL55" s="162">
        <v>-9.2551000000000005</v>
      </c>
      <c r="EM55" s="162">
        <v>10.782999999999999</v>
      </c>
      <c r="EN55" s="162">
        <v>-10.191000000000001</v>
      </c>
      <c r="EO55" s="162">
        <v>-10.419</v>
      </c>
      <c r="EP55" s="162">
        <v>-4.0999999999999996</v>
      </c>
      <c r="EQ55" s="162">
        <v>-20.183</v>
      </c>
      <c r="ER55" s="162">
        <v>-19.774000000000001</v>
      </c>
      <c r="ES55" s="162">
        <v>1.0385</v>
      </c>
      <c r="ET55" s="162">
        <v>0</v>
      </c>
      <c r="EU55" s="162">
        <v>-13.138999999999999</v>
      </c>
      <c r="EV55" s="162">
        <v>-3.7</v>
      </c>
      <c r="EW55" s="162">
        <v>2.7258</v>
      </c>
      <c r="EX55" s="162">
        <v>-9.4655000000000005</v>
      </c>
      <c r="EY55" s="162">
        <v>-11.351000000000001</v>
      </c>
      <c r="EZ55" s="162">
        <v>-11.526</v>
      </c>
      <c r="FA55" s="162">
        <v>6.7450999999999999</v>
      </c>
      <c r="FB55" s="163"/>
      <c r="FC55" s="162">
        <v>-23.491</v>
      </c>
      <c r="FD55" s="162">
        <v>6.7824999999999998</v>
      </c>
      <c r="FE55" s="162">
        <v>0</v>
      </c>
      <c r="FF55" s="162">
        <v>0</v>
      </c>
      <c r="FG55" s="162">
        <v>0</v>
      </c>
      <c r="FH55" s="162">
        <v>0</v>
      </c>
      <c r="FI55" s="162">
        <v>0</v>
      </c>
      <c r="FJ55" s="162">
        <v>2.1768999999999998</v>
      </c>
      <c r="FK55" s="162">
        <v>2.0093999999999999</v>
      </c>
      <c r="FL55" s="162">
        <v>14.568</v>
      </c>
      <c r="FM55" s="162">
        <v>13.188000000000001</v>
      </c>
      <c r="FN55" s="162">
        <v>13.794</v>
      </c>
      <c r="FO55" s="163"/>
      <c r="FP55" s="163"/>
      <c r="FQ55" s="162">
        <v>16.817</v>
      </c>
      <c r="FR55" s="162">
        <v>-11.808999999999999</v>
      </c>
      <c r="FS55" s="162">
        <v>-2.5116999999999998</v>
      </c>
      <c r="FT55" s="162">
        <v>0.3024</v>
      </c>
      <c r="FU55" s="162">
        <v>2.2799999999999998</v>
      </c>
      <c r="FV55" s="162">
        <v>3.94</v>
      </c>
      <c r="FW55" s="162">
        <v>-18.446999999999999</v>
      </c>
      <c r="FX55" s="163"/>
      <c r="FY55" s="162">
        <v>7.4508999999999999</v>
      </c>
      <c r="FZ55" s="162">
        <v>2.7538999999999998</v>
      </c>
      <c r="GA55" s="162">
        <v>1.2189000000000001</v>
      </c>
      <c r="GB55" s="162">
        <v>15.039</v>
      </c>
      <c r="GC55" s="162">
        <v>-39.36</v>
      </c>
      <c r="GD55" s="163"/>
      <c r="GE55" s="162">
        <v>-1.7799</v>
      </c>
      <c r="GF55" s="163"/>
      <c r="GG55" s="162">
        <v>-0.1</v>
      </c>
      <c r="GH55" s="162">
        <v>16.440999999999999</v>
      </c>
      <c r="GI55" s="162">
        <v>2.2688000000000001</v>
      </c>
      <c r="GJ55" s="162">
        <v>-2.5104000000000002</v>
      </c>
      <c r="GK55" s="162">
        <v>2.0901999999999998</v>
      </c>
      <c r="GL55" s="162">
        <v>2.93E-2</v>
      </c>
      <c r="GM55" s="163"/>
      <c r="GN55" s="162">
        <v>-11.000999999999999</v>
      </c>
      <c r="GO55" s="162">
        <v>-17.611000000000001</v>
      </c>
      <c r="GP55" s="162">
        <v>22.794</v>
      </c>
      <c r="GQ55" s="162">
        <v>-30.251000000000001</v>
      </c>
      <c r="GR55" s="162">
        <v>-14.805</v>
      </c>
      <c r="GS55" s="162">
        <v>-2.7069000000000001</v>
      </c>
      <c r="GT55" s="162">
        <v>139.82</v>
      </c>
      <c r="GU55" s="162">
        <v>-4.2972000000000001</v>
      </c>
      <c r="GV55" s="162">
        <v>-10.462999999999999</v>
      </c>
      <c r="GW55" s="162">
        <v>15.744999999999999</v>
      </c>
      <c r="GX55" s="162">
        <v>2.1190000000000002</v>
      </c>
      <c r="GY55" s="162">
        <v>8.1611999999999991</v>
      </c>
      <c r="GZ55" s="162">
        <v>8.0932999999999993</v>
      </c>
      <c r="HA55" s="162">
        <v>1</v>
      </c>
      <c r="HB55" s="162">
        <v>14.847</v>
      </c>
      <c r="HC55" s="162">
        <v>16.710999999999999</v>
      </c>
      <c r="HD55" s="162">
        <v>12.148999999999999</v>
      </c>
      <c r="HE55" s="163"/>
      <c r="HF55" s="162">
        <v>-18.204999999999998</v>
      </c>
      <c r="HG55" s="162">
        <v>70.808000000000007</v>
      </c>
      <c r="HH55" s="162">
        <v>21.010999999999999</v>
      </c>
      <c r="HI55" s="162">
        <v>20.97</v>
      </c>
      <c r="HJ55" s="162">
        <v>21.628</v>
      </c>
      <c r="HK55" s="162">
        <v>-5.5644</v>
      </c>
      <c r="HL55" s="162">
        <v>-8.1851000000000003</v>
      </c>
      <c r="HM55" s="162">
        <v>0</v>
      </c>
      <c r="HN55" s="162">
        <v>-11.327999999999999</v>
      </c>
      <c r="HO55" s="162">
        <v>56.741</v>
      </c>
      <c r="HP55" s="162">
        <v>54.984999999999999</v>
      </c>
      <c r="HQ55" s="163"/>
      <c r="HR55" s="163"/>
      <c r="HS55" s="162">
        <v>-13.446999999999999</v>
      </c>
      <c r="HT55" s="162">
        <v>-13.065</v>
      </c>
      <c r="HU55" s="162">
        <v>-3.38</v>
      </c>
      <c r="HV55" s="162">
        <v>-3.44</v>
      </c>
      <c r="HW55" s="162">
        <v>-29.298999999999999</v>
      </c>
      <c r="HX55" s="162">
        <v>-29.298999999999999</v>
      </c>
      <c r="HY55" s="162">
        <v>2.6193</v>
      </c>
      <c r="HZ55" s="162">
        <v>-6.48</v>
      </c>
      <c r="IA55" s="162">
        <v>25.468</v>
      </c>
      <c r="IB55" s="162">
        <v>22.222000000000001</v>
      </c>
      <c r="IC55" s="162">
        <v>21.77</v>
      </c>
      <c r="ID55" s="162">
        <v>-17.399000000000001</v>
      </c>
      <c r="IE55" s="162">
        <v>-34.598999999999997</v>
      </c>
      <c r="IF55" s="162">
        <v>7.3</v>
      </c>
      <c r="IG55" s="162">
        <v>6.4</v>
      </c>
      <c r="IH55" s="162">
        <v>-17.768000000000001</v>
      </c>
      <c r="II55" s="162">
        <v>-17.666</v>
      </c>
      <c r="IJ55" s="163"/>
      <c r="IK55" s="162">
        <v>-4.2321999999999997</v>
      </c>
      <c r="IL55" s="163"/>
      <c r="IM55" s="162">
        <v>-18.184000000000001</v>
      </c>
      <c r="IN55" s="162">
        <v>88.947999999999993</v>
      </c>
      <c r="IO55" s="162">
        <v>101.28</v>
      </c>
      <c r="IP55" s="162">
        <v>61.396000000000001</v>
      </c>
      <c r="IQ55" s="162">
        <v>138.53</v>
      </c>
      <c r="IR55" s="162">
        <v>34.627000000000002</v>
      </c>
      <c r="IS55" s="162">
        <v>38.337000000000003</v>
      </c>
      <c r="IT55" s="162">
        <v>33.520000000000003</v>
      </c>
      <c r="IU55" s="162">
        <v>34.402999999999999</v>
      </c>
      <c r="IV55" s="162">
        <v>-28.763999999999999</v>
      </c>
      <c r="IW55" s="162">
        <v>223.42</v>
      </c>
      <c r="IX55" s="162">
        <v>-149.79</v>
      </c>
      <c r="IY55" s="162">
        <v>82.706999999999994</v>
      </c>
      <c r="IZ55" s="162">
        <v>-72.805000000000007</v>
      </c>
      <c r="JA55" s="162">
        <v>-2.2961</v>
      </c>
      <c r="JB55" s="162">
        <v>8.8796999999999997</v>
      </c>
      <c r="JC55" s="162">
        <v>-2.48</v>
      </c>
      <c r="JD55" s="162">
        <v>-0.51300000000000001</v>
      </c>
      <c r="JE55" s="162">
        <v>-0.52100000000000002</v>
      </c>
      <c r="JF55" s="162">
        <v>-0.32</v>
      </c>
      <c r="JG55" s="162">
        <v>2.3199000000000001</v>
      </c>
      <c r="JH55" s="162">
        <v>-2.2603</v>
      </c>
      <c r="JI55" s="162">
        <v>-8.3482000000000003</v>
      </c>
      <c r="JJ55" s="162">
        <v>14.445</v>
      </c>
      <c r="JK55" s="162">
        <v>-12.861000000000001</v>
      </c>
      <c r="JL55" s="162">
        <v>3.5998999999999999</v>
      </c>
      <c r="JM55" s="162">
        <v>0.59099999999999997</v>
      </c>
      <c r="JN55" s="162">
        <v>0.83699999999999997</v>
      </c>
      <c r="JO55" s="162">
        <v>0</v>
      </c>
      <c r="JP55" s="162">
        <v>0</v>
      </c>
      <c r="JQ55" s="162">
        <v>4.0031999999999996</v>
      </c>
      <c r="JR55" s="162">
        <v>4.0010000000000003</v>
      </c>
      <c r="JS55" s="162">
        <v>2.9794</v>
      </c>
      <c r="JT55" s="163"/>
      <c r="JU55" s="162">
        <v>18.7</v>
      </c>
      <c r="JV55" s="162">
        <v>9.6959999999999997</v>
      </c>
      <c r="JW55" s="162">
        <v>-0.33</v>
      </c>
      <c r="JX55" s="162">
        <v>0.37</v>
      </c>
      <c r="JY55" s="162">
        <v>-4.1879</v>
      </c>
      <c r="JZ55" s="162">
        <v>-16.475999999999999</v>
      </c>
      <c r="KA55" s="162">
        <v>-18.73</v>
      </c>
      <c r="KB55" s="162">
        <v>-1.7013</v>
      </c>
      <c r="KC55" s="162">
        <v>12.198</v>
      </c>
      <c r="KD55" s="162">
        <v>-14.538</v>
      </c>
      <c r="KE55" s="162">
        <v>1.2159</v>
      </c>
      <c r="KF55" s="162">
        <v>-21</v>
      </c>
      <c r="KG55" s="162">
        <v>3.5</v>
      </c>
      <c r="KH55" s="162">
        <v>0</v>
      </c>
      <c r="KI55" s="162">
        <v>-110.08</v>
      </c>
    </row>
    <row r="56" spans="1:295" ht="18" customHeight="1" x14ac:dyDescent="0.25">
      <c r="A56" s="159" t="s">
        <v>756</v>
      </c>
      <c r="B56" s="159" t="s">
        <v>45</v>
      </c>
      <c r="C56" s="164">
        <v>0</v>
      </c>
      <c r="D56" s="164">
        <v>6.3746999999999998</v>
      </c>
      <c r="E56" s="164">
        <v>-13.205</v>
      </c>
      <c r="F56" s="164">
        <v>11.249000000000001</v>
      </c>
      <c r="G56" s="164">
        <v>10.25</v>
      </c>
      <c r="H56" s="164">
        <v>0</v>
      </c>
      <c r="I56" s="164">
        <v>19.707999999999998</v>
      </c>
      <c r="J56" s="165"/>
      <c r="K56" s="164">
        <v>14.805</v>
      </c>
      <c r="L56" s="164">
        <v>5.7988</v>
      </c>
      <c r="M56" s="164">
        <v>5.4485000000000001</v>
      </c>
      <c r="N56" s="164">
        <v>-19.978999999999999</v>
      </c>
      <c r="O56" s="164">
        <v>-24.2</v>
      </c>
      <c r="P56" s="164">
        <v>0</v>
      </c>
      <c r="Q56" s="164">
        <v>2.4839000000000002</v>
      </c>
      <c r="R56" s="164">
        <v>-17.600000000000001</v>
      </c>
      <c r="S56" s="164">
        <v>4.3125</v>
      </c>
      <c r="T56" s="164">
        <v>1.1812</v>
      </c>
      <c r="U56" s="164">
        <v>3.3220000000000001</v>
      </c>
      <c r="V56" s="165"/>
      <c r="W56" s="164">
        <v>5.6542000000000003</v>
      </c>
      <c r="X56" s="164">
        <v>0</v>
      </c>
      <c r="Y56" s="164">
        <v>2.6496</v>
      </c>
      <c r="Z56" s="164">
        <v>0.746</v>
      </c>
      <c r="AA56" s="165"/>
      <c r="AB56" s="165"/>
      <c r="AC56" s="164">
        <v>-0.93799999999999994</v>
      </c>
      <c r="AD56" s="164">
        <v>-0.92800000000000005</v>
      </c>
      <c r="AE56" s="164">
        <v>1.2819</v>
      </c>
      <c r="AF56" s="164">
        <v>-2.2200000000000002</v>
      </c>
      <c r="AG56" s="164">
        <v>-13.2</v>
      </c>
      <c r="AH56" s="164">
        <v>9.9000000000000005E-2</v>
      </c>
      <c r="AI56" s="164">
        <v>0.3</v>
      </c>
      <c r="AJ56" s="164">
        <v>-14.31</v>
      </c>
      <c r="AK56" s="164">
        <v>-14.359</v>
      </c>
      <c r="AL56" s="164">
        <v>-10</v>
      </c>
      <c r="AM56" s="164">
        <v>-9.14</v>
      </c>
      <c r="AN56" s="164">
        <v>-9.18</v>
      </c>
      <c r="AO56" s="165"/>
      <c r="AP56" s="164">
        <v>3.8927999999999998</v>
      </c>
      <c r="AQ56" s="164">
        <v>19.399000000000001</v>
      </c>
      <c r="AR56" s="164">
        <v>21.242999999999999</v>
      </c>
      <c r="AS56" s="164">
        <v>-15.656000000000001</v>
      </c>
      <c r="AT56" s="164">
        <v>-13.529</v>
      </c>
      <c r="AU56" s="164">
        <v>-32.396999999999998</v>
      </c>
      <c r="AV56" s="164">
        <v>-0.87209999999999999</v>
      </c>
      <c r="AW56" s="164">
        <v>-0.74309999999999998</v>
      </c>
      <c r="AX56" s="164">
        <v>-14.601000000000001</v>
      </c>
      <c r="AY56" s="164">
        <v>-12.19</v>
      </c>
      <c r="AZ56" s="165"/>
      <c r="BA56" s="164">
        <v>18.28</v>
      </c>
      <c r="BB56" s="164">
        <v>20.83</v>
      </c>
      <c r="BC56" s="164">
        <v>7.5186000000000002</v>
      </c>
      <c r="BD56" s="164">
        <v>-5.5998999999999999</v>
      </c>
      <c r="BE56" s="164">
        <v>-5.4999000000000002</v>
      </c>
      <c r="BF56" s="164">
        <v>-13.685</v>
      </c>
      <c r="BG56" s="164">
        <v>0</v>
      </c>
      <c r="BH56" s="164">
        <v>-1.2282</v>
      </c>
      <c r="BI56" s="164">
        <v>1.3141</v>
      </c>
      <c r="BJ56" s="164">
        <v>2.1309</v>
      </c>
      <c r="BK56" s="164">
        <v>3.2706</v>
      </c>
      <c r="BL56" s="164">
        <v>0</v>
      </c>
      <c r="BM56" s="165"/>
      <c r="BN56" s="164">
        <v>-145.81</v>
      </c>
      <c r="BO56" s="164">
        <v>40.985999999999997</v>
      </c>
      <c r="BP56" s="164">
        <v>40.985999999999997</v>
      </c>
      <c r="BQ56" s="164">
        <v>-3.7810000000000001</v>
      </c>
      <c r="BR56" s="164">
        <v>-205.98</v>
      </c>
      <c r="BS56" s="164">
        <v>-9.1669</v>
      </c>
      <c r="BT56" s="165"/>
      <c r="BU56" s="165"/>
      <c r="BV56" s="164">
        <v>19.888999999999999</v>
      </c>
      <c r="BW56" s="164">
        <v>10.369</v>
      </c>
      <c r="BX56" s="164">
        <v>7.3299000000000003</v>
      </c>
      <c r="BY56" s="164">
        <v>-7.38</v>
      </c>
      <c r="BZ56" s="164">
        <v>8.8698999999999995</v>
      </c>
      <c r="CA56" s="164">
        <v>-9.6407000000000007</v>
      </c>
      <c r="CB56" s="164">
        <v>-9.5067000000000004</v>
      </c>
      <c r="CC56" s="164">
        <v>16.106999999999999</v>
      </c>
      <c r="CD56" s="164">
        <v>14.173</v>
      </c>
      <c r="CE56" s="164">
        <v>2.0038999999999998</v>
      </c>
      <c r="CF56" s="164">
        <v>-25.329000000000001</v>
      </c>
      <c r="CG56" s="164">
        <v>-25.16</v>
      </c>
      <c r="CH56" s="164">
        <v>1.5869</v>
      </c>
      <c r="CI56" s="164">
        <v>5.89</v>
      </c>
      <c r="CJ56" s="164">
        <v>2.88</v>
      </c>
      <c r="CK56" s="164">
        <v>6.4119999999999999</v>
      </c>
      <c r="CL56" s="164">
        <v>39.598999999999997</v>
      </c>
      <c r="CM56" s="164">
        <v>-7.8</v>
      </c>
      <c r="CN56" s="164">
        <v>-2.8698999999999999</v>
      </c>
      <c r="CO56" s="164">
        <v>30.690999999999999</v>
      </c>
      <c r="CP56" s="164">
        <v>30.635999999999999</v>
      </c>
      <c r="CQ56" s="164">
        <v>29.573</v>
      </c>
      <c r="CR56" s="164">
        <v>66.037000000000006</v>
      </c>
      <c r="CS56" s="164">
        <v>66.290999999999997</v>
      </c>
      <c r="CT56" s="164">
        <v>-31.378</v>
      </c>
      <c r="CU56" s="164">
        <v>-54.357999999999997</v>
      </c>
      <c r="CV56" s="164">
        <v>-13.099</v>
      </c>
      <c r="CW56" s="164">
        <v>2.7118000000000002</v>
      </c>
      <c r="CX56" s="164">
        <v>35.459000000000003</v>
      </c>
      <c r="CY56" s="164">
        <v>21.228999999999999</v>
      </c>
      <c r="CZ56" s="164">
        <v>7.8173000000000004</v>
      </c>
      <c r="DA56" s="164">
        <v>8.0107999999999997</v>
      </c>
      <c r="DB56" s="164">
        <v>-9.6998999999999995</v>
      </c>
      <c r="DC56" s="164">
        <v>25.512</v>
      </c>
      <c r="DD56" s="164">
        <v>-7.3029000000000002</v>
      </c>
      <c r="DE56" s="164">
        <v>-6.8977000000000004</v>
      </c>
      <c r="DF56" s="164">
        <v>26.106999999999999</v>
      </c>
      <c r="DG56" s="164">
        <v>1.52E-2</v>
      </c>
      <c r="DH56" s="164">
        <v>-4.8696000000000002</v>
      </c>
      <c r="DI56" s="164">
        <v>7.3</v>
      </c>
      <c r="DJ56" s="164">
        <v>7.0998999999999999</v>
      </c>
      <c r="DK56" s="164">
        <v>-6.5831999999999997</v>
      </c>
      <c r="DL56" s="164">
        <v>0.37990000000000002</v>
      </c>
      <c r="DM56" s="164">
        <v>52.366</v>
      </c>
      <c r="DN56" s="164">
        <v>6.4999000000000002</v>
      </c>
      <c r="DO56" s="164">
        <v>0.78</v>
      </c>
      <c r="DP56" s="164">
        <v>-6.22</v>
      </c>
      <c r="DQ56" s="164">
        <v>9.8414999999999999</v>
      </c>
      <c r="DR56" s="164">
        <v>-27.143999999999998</v>
      </c>
      <c r="DS56" s="164">
        <v>-11.06</v>
      </c>
      <c r="DT56" s="164">
        <v>-11.119</v>
      </c>
      <c r="DU56" s="164">
        <v>31.43</v>
      </c>
      <c r="DV56" s="164">
        <v>20.07</v>
      </c>
      <c r="DW56" s="164">
        <v>-27.745000000000001</v>
      </c>
      <c r="DX56" s="164">
        <v>-13.672000000000001</v>
      </c>
      <c r="DY56" s="165"/>
      <c r="DZ56" s="164">
        <v>-27.036000000000001</v>
      </c>
      <c r="EA56" s="164">
        <v>17.981999999999999</v>
      </c>
      <c r="EB56" s="164">
        <v>-0.52890000000000004</v>
      </c>
      <c r="EC56" s="164">
        <v>-8.2454999999999998</v>
      </c>
      <c r="ED56" s="164">
        <v>-8.4456000000000007</v>
      </c>
      <c r="EE56" s="164">
        <v>-18.161000000000001</v>
      </c>
      <c r="EF56" s="164">
        <v>-23.306999999999999</v>
      </c>
      <c r="EG56" s="164">
        <v>-11.861000000000001</v>
      </c>
      <c r="EH56" s="164">
        <v>-85.149000000000001</v>
      </c>
      <c r="EI56" s="164">
        <v>-19.254999999999999</v>
      </c>
      <c r="EJ56" s="164">
        <v>0</v>
      </c>
      <c r="EK56" s="164">
        <v>-10.189</v>
      </c>
      <c r="EL56" s="164">
        <v>-9.8610000000000007</v>
      </c>
      <c r="EM56" s="164">
        <v>0</v>
      </c>
      <c r="EN56" s="164">
        <v>-8.0912000000000006</v>
      </c>
      <c r="EO56" s="164">
        <v>-8.0078999999999994</v>
      </c>
      <c r="EP56" s="164">
        <v>-11.268000000000001</v>
      </c>
      <c r="EQ56" s="164">
        <v>-17.643999999999998</v>
      </c>
      <c r="ER56" s="164">
        <v>-17.321000000000002</v>
      </c>
      <c r="ES56" s="164">
        <v>3.149</v>
      </c>
      <c r="ET56" s="164">
        <v>19.170000000000002</v>
      </c>
      <c r="EU56" s="164">
        <v>-12.409000000000001</v>
      </c>
      <c r="EV56" s="164">
        <v>0</v>
      </c>
      <c r="EW56" s="164">
        <v>2.7416</v>
      </c>
      <c r="EX56" s="164">
        <v>-6.5105000000000004</v>
      </c>
      <c r="EY56" s="164">
        <v>-9.5274000000000001</v>
      </c>
      <c r="EZ56" s="164">
        <v>-9.4977999999999998</v>
      </c>
      <c r="FA56" s="164">
        <v>4.2319000000000004</v>
      </c>
      <c r="FB56" s="165"/>
      <c r="FC56" s="164">
        <v>-18.291</v>
      </c>
      <c r="FD56" s="164">
        <v>6.4223999999999997</v>
      </c>
      <c r="FE56" s="164">
        <v>0</v>
      </c>
      <c r="FF56" s="164">
        <v>0</v>
      </c>
      <c r="FG56" s="164">
        <v>0</v>
      </c>
      <c r="FH56" s="164">
        <v>0</v>
      </c>
      <c r="FI56" s="164">
        <v>0</v>
      </c>
      <c r="FJ56" s="164">
        <v>-0.50239999999999996</v>
      </c>
      <c r="FK56" s="164">
        <v>-0.50239999999999996</v>
      </c>
      <c r="FL56" s="164">
        <v>17.917000000000002</v>
      </c>
      <c r="FM56" s="164">
        <v>12.446999999999999</v>
      </c>
      <c r="FN56" s="164">
        <v>12.394</v>
      </c>
      <c r="FO56" s="165"/>
      <c r="FP56" s="165"/>
      <c r="FQ56" s="164">
        <v>17.271000000000001</v>
      </c>
      <c r="FR56" s="164">
        <v>-11.888999999999999</v>
      </c>
      <c r="FS56" s="164">
        <v>-2.8102</v>
      </c>
      <c r="FT56" s="164">
        <v>0.29780000000000001</v>
      </c>
      <c r="FU56" s="164">
        <v>2.4</v>
      </c>
      <c r="FV56" s="164">
        <v>3.72</v>
      </c>
      <c r="FW56" s="164">
        <v>-16.745999999999999</v>
      </c>
      <c r="FX56" s="165"/>
      <c r="FY56" s="164">
        <v>7.3998999999999997</v>
      </c>
      <c r="FZ56" s="164">
        <v>2.8679999999999999</v>
      </c>
      <c r="GA56" s="164">
        <v>1.1933</v>
      </c>
      <c r="GB56" s="164">
        <v>14.76</v>
      </c>
      <c r="GC56" s="164">
        <v>-40.654000000000003</v>
      </c>
      <c r="GD56" s="165"/>
      <c r="GE56" s="164">
        <v>-1.8099000000000001</v>
      </c>
      <c r="GF56" s="165"/>
      <c r="GG56" s="164">
        <v>-0.1</v>
      </c>
      <c r="GH56" s="164">
        <v>15.46</v>
      </c>
      <c r="GI56" s="164">
        <v>1.9237</v>
      </c>
      <c r="GJ56" s="164">
        <v>-2.1732</v>
      </c>
      <c r="GK56" s="164">
        <v>1.9608000000000001</v>
      </c>
      <c r="GL56" s="164">
        <v>5.5500000000000001E-2</v>
      </c>
      <c r="GM56" s="165"/>
      <c r="GN56" s="164">
        <v>-11.209</v>
      </c>
      <c r="GO56" s="164">
        <v>-17.111999999999998</v>
      </c>
      <c r="GP56" s="164">
        <v>23.571000000000002</v>
      </c>
      <c r="GQ56" s="164">
        <v>-30.082999999999998</v>
      </c>
      <c r="GR56" s="164">
        <v>-13.827</v>
      </c>
      <c r="GS56" s="164">
        <v>-2.8357999999999999</v>
      </c>
      <c r="GT56" s="164">
        <v>138.32</v>
      </c>
      <c r="GU56" s="164">
        <v>-4.5240999999999998</v>
      </c>
      <c r="GV56" s="164">
        <v>-10.414</v>
      </c>
      <c r="GW56" s="164">
        <v>14.159000000000001</v>
      </c>
      <c r="GX56" s="164">
        <v>2.0461</v>
      </c>
      <c r="GY56" s="164">
        <v>8.3956</v>
      </c>
      <c r="GZ56" s="164">
        <v>8.4027999999999992</v>
      </c>
      <c r="HA56" s="164">
        <v>1.3536999999999999</v>
      </c>
      <c r="HB56" s="164">
        <v>14.795999999999999</v>
      </c>
      <c r="HC56" s="164">
        <v>16.454999999999998</v>
      </c>
      <c r="HD56" s="164">
        <v>11.728999999999999</v>
      </c>
      <c r="HE56" s="165"/>
      <c r="HF56" s="164">
        <v>-12.273999999999999</v>
      </c>
      <c r="HG56" s="164">
        <v>67.507999999999996</v>
      </c>
      <c r="HH56" s="164">
        <v>15.199</v>
      </c>
      <c r="HI56" s="164">
        <v>22.57</v>
      </c>
      <c r="HJ56" s="164">
        <v>21.794</v>
      </c>
      <c r="HK56" s="164">
        <v>-7.7606000000000002</v>
      </c>
      <c r="HL56" s="164">
        <v>-8.9253999999999998</v>
      </c>
      <c r="HM56" s="164">
        <v>0</v>
      </c>
      <c r="HN56" s="164">
        <v>0</v>
      </c>
      <c r="HO56" s="165"/>
      <c r="HP56" s="165"/>
      <c r="HQ56" s="165"/>
      <c r="HR56" s="165"/>
      <c r="HS56" s="164">
        <v>-13.095000000000001</v>
      </c>
      <c r="HT56" s="164">
        <v>-13.15</v>
      </c>
      <c r="HU56" s="164">
        <v>-1.95</v>
      </c>
      <c r="HV56" s="164">
        <v>-1.84</v>
      </c>
      <c r="HW56" s="164">
        <v>-31.399000000000001</v>
      </c>
      <c r="HX56" s="164">
        <v>-31.399000000000001</v>
      </c>
      <c r="HY56" s="164">
        <v>2.6558999999999999</v>
      </c>
      <c r="HZ56" s="164">
        <v>-7.1999000000000004</v>
      </c>
      <c r="IA56" s="164">
        <v>23.276</v>
      </c>
      <c r="IB56" s="164">
        <v>20.687000000000001</v>
      </c>
      <c r="IC56" s="164">
        <v>20.100999999999999</v>
      </c>
      <c r="ID56" s="164">
        <v>-17</v>
      </c>
      <c r="IE56" s="164">
        <v>-35</v>
      </c>
      <c r="IF56" s="164">
        <v>7.3</v>
      </c>
      <c r="IG56" s="164">
        <v>6.6999000000000004</v>
      </c>
      <c r="IH56" s="164">
        <v>-17.768000000000001</v>
      </c>
      <c r="II56" s="164">
        <v>-17.68</v>
      </c>
      <c r="IJ56" s="165"/>
      <c r="IK56" s="164">
        <v>-5.6185999999999998</v>
      </c>
      <c r="IL56" s="165"/>
      <c r="IM56" s="164">
        <v>-15.946999999999999</v>
      </c>
      <c r="IN56" s="164">
        <v>64.69</v>
      </c>
      <c r="IO56" s="164">
        <v>98.542000000000002</v>
      </c>
      <c r="IP56" s="164">
        <v>64.248999999999995</v>
      </c>
      <c r="IQ56" s="164">
        <v>139.52000000000001</v>
      </c>
      <c r="IR56" s="164">
        <v>32.286999999999999</v>
      </c>
      <c r="IS56" s="164">
        <v>31.672000000000001</v>
      </c>
      <c r="IT56" s="164">
        <v>32.427</v>
      </c>
      <c r="IU56" s="164">
        <v>31.097999999999999</v>
      </c>
      <c r="IV56" s="164">
        <v>-36.046999999999997</v>
      </c>
      <c r="IW56" s="164">
        <v>218.37</v>
      </c>
      <c r="IX56" s="164">
        <v>-147.51</v>
      </c>
      <c r="IY56" s="164">
        <v>77.435000000000002</v>
      </c>
      <c r="IZ56" s="164">
        <v>-69.182000000000002</v>
      </c>
      <c r="JA56" s="164">
        <v>-1.8492999999999999</v>
      </c>
      <c r="JB56" s="164">
        <v>8.8796999999999997</v>
      </c>
      <c r="JC56" s="164">
        <v>-3.2</v>
      </c>
      <c r="JD56" s="164">
        <v>-0.65</v>
      </c>
      <c r="JE56" s="164">
        <v>-0.66500000000000004</v>
      </c>
      <c r="JF56" s="164">
        <v>-0.16</v>
      </c>
      <c r="JG56" s="164">
        <v>1.9198999999999999</v>
      </c>
      <c r="JH56" s="164">
        <v>-2.6320000000000001</v>
      </c>
      <c r="JI56" s="164">
        <v>-7.8506999999999998</v>
      </c>
      <c r="JJ56" s="164">
        <v>13.89</v>
      </c>
      <c r="JK56" s="164">
        <v>-12.654</v>
      </c>
      <c r="JL56" s="164">
        <v>4.3</v>
      </c>
      <c r="JM56" s="164">
        <v>0.45900000000000002</v>
      </c>
      <c r="JN56" s="164">
        <v>5.8999999999999997E-2</v>
      </c>
      <c r="JO56" s="164">
        <v>0</v>
      </c>
      <c r="JP56" s="164">
        <v>0</v>
      </c>
      <c r="JQ56" s="164">
        <v>4.9819000000000004</v>
      </c>
      <c r="JR56" s="164">
        <v>3.5918999999999999</v>
      </c>
      <c r="JS56" s="164">
        <v>3.3321999999999998</v>
      </c>
      <c r="JT56" s="165"/>
      <c r="JU56" s="164">
        <v>19.2</v>
      </c>
      <c r="JV56" s="164">
        <v>9.2972000000000001</v>
      </c>
      <c r="JW56" s="164">
        <v>-0.36</v>
      </c>
      <c r="JX56" s="164">
        <v>0.37</v>
      </c>
      <c r="JY56" s="164">
        <v>-4.3448000000000002</v>
      </c>
      <c r="JZ56" s="164">
        <v>-15.651999999999999</v>
      </c>
      <c r="KA56" s="164">
        <v>-18.411999999999999</v>
      </c>
      <c r="KB56" s="164">
        <v>-1.4329000000000001</v>
      </c>
      <c r="KC56" s="164">
        <v>11.397</v>
      </c>
      <c r="KD56" s="164">
        <v>-12.974</v>
      </c>
      <c r="KE56" s="164">
        <v>0</v>
      </c>
      <c r="KF56" s="164">
        <v>-20.899000000000001</v>
      </c>
      <c r="KG56" s="164">
        <v>3.4</v>
      </c>
      <c r="KH56" s="164">
        <v>0</v>
      </c>
      <c r="KI56" s="164">
        <v>-110.19</v>
      </c>
    </row>
    <row r="57" spans="1:295" x14ac:dyDescent="0.25">
      <c r="A57" s="228" t="s">
        <v>768</v>
      </c>
      <c r="B57" s="228"/>
      <c r="C57" s="169">
        <v>0</v>
      </c>
      <c r="D57" s="169">
        <v>6.9977</v>
      </c>
      <c r="E57" s="169">
        <v>3.1993</v>
      </c>
      <c r="F57" s="169">
        <v>18.047999999999998</v>
      </c>
      <c r="G57" s="169">
        <v>14.858000000000001</v>
      </c>
      <c r="H57" s="169">
        <v>0</v>
      </c>
      <c r="I57" s="169">
        <v>29.13</v>
      </c>
      <c r="J57" s="169">
        <v>0</v>
      </c>
      <c r="K57" s="169">
        <v>31.681999999999999</v>
      </c>
      <c r="L57" s="169">
        <v>17.89</v>
      </c>
      <c r="M57" s="169">
        <v>20.745000000000001</v>
      </c>
      <c r="N57" s="169">
        <v>-8.8800000000000008</v>
      </c>
      <c r="O57" s="169">
        <v>-19.798999999999999</v>
      </c>
      <c r="P57" s="169">
        <v>4.4000000000000004</v>
      </c>
      <c r="Q57" s="169">
        <v>4.9679000000000002</v>
      </c>
      <c r="R57" s="169">
        <v>-13.199</v>
      </c>
      <c r="S57" s="169">
        <v>4.5</v>
      </c>
      <c r="T57" s="169">
        <v>14.403</v>
      </c>
      <c r="U57" s="169">
        <v>7.9255000000000004</v>
      </c>
      <c r="V57" s="169">
        <v>7.7636000000000003</v>
      </c>
      <c r="W57" s="169">
        <v>13.359</v>
      </c>
      <c r="X57" s="169">
        <v>0</v>
      </c>
      <c r="Y57" s="169">
        <v>5.3013000000000003</v>
      </c>
      <c r="Z57" s="169">
        <v>2.4361999999999999</v>
      </c>
      <c r="AA57" s="169">
        <v>0</v>
      </c>
      <c r="AB57" s="169">
        <v>-0.47060000000000002</v>
      </c>
      <c r="AC57" s="169">
        <v>0.38900000000000001</v>
      </c>
      <c r="AD57" s="169">
        <v>0.39100000000000001</v>
      </c>
      <c r="AE57" s="169">
        <v>1.2819</v>
      </c>
      <c r="AF57" s="169">
        <v>4.4400000000000004</v>
      </c>
      <c r="AG57" s="169">
        <v>-4.4000000000000004</v>
      </c>
      <c r="AH57" s="169">
        <v>1.2848999999999999</v>
      </c>
      <c r="AI57" s="169">
        <v>0.33500000000000002</v>
      </c>
      <c r="AJ57" s="169">
        <v>1.47</v>
      </c>
      <c r="AK57" s="169">
        <v>1.63</v>
      </c>
      <c r="AL57" s="169">
        <v>-10</v>
      </c>
      <c r="AM57" s="169">
        <v>-8.6599000000000004</v>
      </c>
      <c r="AN57" s="169">
        <v>-8.6898999999999997</v>
      </c>
      <c r="AO57" s="169">
        <v>9.5640999999999998</v>
      </c>
      <c r="AP57" s="169">
        <v>4.1947000000000001</v>
      </c>
      <c r="AQ57" s="169">
        <v>25.227</v>
      </c>
      <c r="AR57" s="169">
        <v>28.942</v>
      </c>
      <c r="AS57" s="169">
        <v>-8.1675000000000004</v>
      </c>
      <c r="AT57" s="169">
        <v>7.6356000000000002</v>
      </c>
      <c r="AU57" s="169">
        <v>0</v>
      </c>
      <c r="AV57" s="169">
        <v>17.702000000000002</v>
      </c>
      <c r="AW57" s="169">
        <v>16.573</v>
      </c>
      <c r="AX57" s="169">
        <v>-10.18</v>
      </c>
      <c r="AY57" s="169">
        <v>-8.3054000000000006</v>
      </c>
      <c r="AZ57" s="169">
        <v>7.5087000000000002</v>
      </c>
      <c r="BA57" s="169">
        <v>36.935000000000002</v>
      </c>
      <c r="BB57" s="169">
        <v>124.44</v>
      </c>
      <c r="BC57" s="169">
        <v>8.9017999999999997</v>
      </c>
      <c r="BD57" s="169">
        <v>-2.2999000000000001</v>
      </c>
      <c r="BE57" s="169">
        <v>-2.2999000000000001</v>
      </c>
      <c r="BF57" s="169">
        <v>-13.685</v>
      </c>
      <c r="BG57" s="169">
        <v>0</v>
      </c>
      <c r="BH57" s="169">
        <v>-0.25219999999999998</v>
      </c>
      <c r="BI57" s="169">
        <v>1.3141</v>
      </c>
      <c r="BJ57" s="169">
        <v>17.538</v>
      </c>
      <c r="BK57" s="169">
        <v>11.565</v>
      </c>
      <c r="BL57" s="169">
        <v>9.8595000000000006</v>
      </c>
      <c r="BM57" s="169">
        <v>6.4871999999999996</v>
      </c>
      <c r="BN57" s="169">
        <v>-80.751000000000005</v>
      </c>
      <c r="BO57" s="169">
        <v>66.224999999999994</v>
      </c>
      <c r="BP57" s="169">
        <v>66.010999999999996</v>
      </c>
      <c r="BQ57" s="169">
        <v>31.062000000000001</v>
      </c>
      <c r="BR57" s="169">
        <v>-67.221000000000004</v>
      </c>
      <c r="BS57" s="169">
        <v>-9.1669</v>
      </c>
      <c r="BT57" s="169">
        <v>0</v>
      </c>
      <c r="BU57" s="169">
        <v>0</v>
      </c>
      <c r="BV57" s="169">
        <v>39.359000000000002</v>
      </c>
      <c r="BW57" s="169">
        <v>16.149000000000001</v>
      </c>
      <c r="BX57" s="169">
        <v>11.02</v>
      </c>
      <c r="BY57" s="169">
        <v>-2.23</v>
      </c>
      <c r="BZ57" s="169">
        <v>19.62</v>
      </c>
      <c r="CA57" s="169">
        <v>-7.3634000000000004</v>
      </c>
      <c r="CB57" s="169">
        <v>-6.8276000000000003</v>
      </c>
      <c r="CC57" s="169">
        <v>43.152000000000001</v>
      </c>
      <c r="CD57" s="169">
        <v>41.642000000000003</v>
      </c>
      <c r="CE57" s="169">
        <v>2.4456000000000002</v>
      </c>
      <c r="CF57" s="169">
        <v>-19.952000000000002</v>
      </c>
      <c r="CG57" s="169">
        <v>-20.164000000000001</v>
      </c>
      <c r="CH57" s="169">
        <v>17.448</v>
      </c>
      <c r="CI57" s="169">
        <v>13.372</v>
      </c>
      <c r="CJ57" s="169">
        <v>2.88</v>
      </c>
      <c r="CK57" s="169">
        <v>6.4119999999999999</v>
      </c>
      <c r="CL57" s="169">
        <v>90.8</v>
      </c>
      <c r="CM57" s="169">
        <v>3.5</v>
      </c>
      <c r="CN57" s="169">
        <v>-1.2599</v>
      </c>
      <c r="CO57" s="169">
        <v>42.023000000000003</v>
      </c>
      <c r="CP57" s="169">
        <v>42.01</v>
      </c>
      <c r="CQ57" s="169">
        <v>41.613</v>
      </c>
      <c r="CR57" s="169">
        <v>86.512</v>
      </c>
      <c r="CS57" s="169">
        <v>86.78</v>
      </c>
      <c r="CT57" s="169">
        <v>-20.236000000000001</v>
      </c>
      <c r="CU57" s="169">
        <v>-19.891999999999999</v>
      </c>
      <c r="CV57" s="169">
        <v>6.1212</v>
      </c>
      <c r="CW57" s="169">
        <v>4.1497000000000002</v>
      </c>
      <c r="CX57" s="169">
        <v>41.25</v>
      </c>
      <c r="CY57" s="169">
        <v>33.06</v>
      </c>
      <c r="CZ57" s="169">
        <v>20.472999999999999</v>
      </c>
      <c r="DA57" s="169">
        <v>20.413</v>
      </c>
      <c r="DB57" s="169">
        <v>-5.8198999999999996</v>
      </c>
      <c r="DC57" s="169">
        <v>25.512</v>
      </c>
      <c r="DD57" s="169">
        <v>-2.7671999999999999</v>
      </c>
      <c r="DE57" s="169">
        <v>-2.5087999999999999</v>
      </c>
      <c r="DF57" s="169">
        <v>45.039000000000001</v>
      </c>
      <c r="DG57" s="169">
        <v>1.55E-2</v>
      </c>
      <c r="DH57" s="169">
        <v>-2.7383000000000002</v>
      </c>
      <c r="DI57" s="169">
        <v>21.1</v>
      </c>
      <c r="DJ57" s="169">
        <v>21.399000000000001</v>
      </c>
      <c r="DK57" s="169">
        <v>-1.7797000000000001</v>
      </c>
      <c r="DL57" s="169">
        <v>19.827999999999999</v>
      </c>
      <c r="DM57" s="169">
        <v>62.46</v>
      </c>
      <c r="DN57" s="169">
        <v>34.703000000000003</v>
      </c>
      <c r="DO57" s="169">
        <v>21.27</v>
      </c>
      <c r="DP57" s="169">
        <v>-4.4400000000000004</v>
      </c>
      <c r="DQ57" s="169">
        <v>17.712</v>
      </c>
      <c r="DR57" s="169">
        <v>-25.523</v>
      </c>
      <c r="DS57" s="169">
        <v>0.08</v>
      </c>
      <c r="DT57" s="169">
        <v>0.04</v>
      </c>
      <c r="DU57" s="169">
        <v>32.78</v>
      </c>
      <c r="DV57" s="169">
        <v>35.658999999999999</v>
      </c>
      <c r="DW57" s="169">
        <v>-20.036000000000001</v>
      </c>
      <c r="DX57" s="169">
        <v>-10.209</v>
      </c>
      <c r="DY57" s="169">
        <v>-30.71</v>
      </c>
      <c r="DZ57" s="169">
        <v>-27.036000000000001</v>
      </c>
      <c r="EA57" s="169">
        <v>64.209000000000003</v>
      </c>
      <c r="EB57" s="169">
        <v>35.683999999999997</v>
      </c>
      <c r="EC57" s="169">
        <v>22.702000000000002</v>
      </c>
      <c r="ED57" s="169">
        <v>23.696999999999999</v>
      </c>
      <c r="EE57" s="169">
        <v>-7.4269999999999996</v>
      </c>
      <c r="EF57" s="169">
        <v>-15.363</v>
      </c>
      <c r="EG57" s="169">
        <v>-9.9600000000000009</v>
      </c>
      <c r="EH57" s="169">
        <v>21.760999999999999</v>
      </c>
      <c r="EI57" s="169">
        <v>24.501999999999999</v>
      </c>
      <c r="EJ57" s="169">
        <v>0</v>
      </c>
      <c r="EK57" s="169">
        <v>-5.9294000000000002</v>
      </c>
      <c r="EL57" s="169">
        <v>-5.4729000000000001</v>
      </c>
      <c r="EM57" s="169">
        <v>39.384999999999998</v>
      </c>
      <c r="EN57" s="169">
        <v>7.9934000000000003</v>
      </c>
      <c r="EO57" s="169">
        <v>6.3346999999999998</v>
      </c>
      <c r="EP57" s="169">
        <v>32.783999999999999</v>
      </c>
      <c r="EQ57" s="169">
        <v>-17.643999999999998</v>
      </c>
      <c r="ER57" s="169">
        <v>-17.321000000000002</v>
      </c>
      <c r="ES57" s="169">
        <v>24.109000000000002</v>
      </c>
      <c r="ET57" s="169">
        <v>20.199000000000002</v>
      </c>
      <c r="EU57" s="169">
        <v>-7.2599</v>
      </c>
      <c r="EV57" s="169">
        <v>31.899000000000001</v>
      </c>
      <c r="EW57" s="169">
        <v>7.1192000000000002</v>
      </c>
      <c r="EX57" s="169">
        <v>13.789</v>
      </c>
      <c r="EY57" s="169">
        <v>-8.5617999999999999</v>
      </c>
      <c r="EZ57" s="169">
        <v>-8.5754999999999999</v>
      </c>
      <c r="FA57" s="169">
        <v>8.7566000000000006</v>
      </c>
      <c r="FB57" s="169">
        <v>18.995999999999999</v>
      </c>
      <c r="FC57" s="169">
        <v>-11.199</v>
      </c>
      <c r="FD57" s="169">
        <v>6.7824999999999998</v>
      </c>
      <c r="FE57" s="169">
        <v>0</v>
      </c>
      <c r="FF57" s="169">
        <v>0</v>
      </c>
      <c r="FG57" s="169">
        <v>8.2126999999999999</v>
      </c>
      <c r="FH57" s="169">
        <v>0</v>
      </c>
      <c r="FI57" s="169">
        <v>5.8536000000000001</v>
      </c>
      <c r="FJ57" s="169">
        <v>14.736000000000001</v>
      </c>
      <c r="FK57" s="169">
        <v>14.233000000000001</v>
      </c>
      <c r="FL57" s="169">
        <v>22.774000000000001</v>
      </c>
      <c r="FM57" s="169">
        <v>33.433</v>
      </c>
      <c r="FN57" s="169">
        <v>33.716999999999999</v>
      </c>
      <c r="FO57" s="169">
        <v>24.911999999999999</v>
      </c>
      <c r="FP57" s="169">
        <v>37.573</v>
      </c>
      <c r="FQ57" s="169">
        <v>19.689</v>
      </c>
      <c r="FR57" s="169">
        <v>-8.0398999999999994</v>
      </c>
      <c r="FS57" s="169">
        <v>-1.6127</v>
      </c>
      <c r="FT57" s="169">
        <v>0.40310000000000001</v>
      </c>
      <c r="FU57" s="169">
        <v>3.79</v>
      </c>
      <c r="FV57" s="169">
        <v>4.49</v>
      </c>
      <c r="FW57" s="169">
        <v>0</v>
      </c>
      <c r="FX57" s="169">
        <v>3.4146999999999998</v>
      </c>
      <c r="FY57" s="169">
        <v>9.3278999999999996</v>
      </c>
      <c r="FZ57" s="169">
        <v>2.8679999999999999</v>
      </c>
      <c r="GA57" s="169">
        <v>1.7837000000000001</v>
      </c>
      <c r="GB57" s="169">
        <v>20.399000000000001</v>
      </c>
      <c r="GC57" s="169">
        <v>-30.056999999999999</v>
      </c>
      <c r="GD57" s="169">
        <v>-22.768000000000001</v>
      </c>
      <c r="GE57" s="169">
        <v>0.04</v>
      </c>
      <c r="GF57" s="169">
        <v>34.454999999999998</v>
      </c>
      <c r="GG57" s="169">
        <v>-0.1</v>
      </c>
      <c r="GH57" s="169">
        <v>26.768000000000001</v>
      </c>
      <c r="GI57" s="169">
        <v>8.5284999999999993</v>
      </c>
      <c r="GJ57" s="169">
        <v>-2.1732</v>
      </c>
      <c r="GK57" s="169">
        <v>3.2759999999999998</v>
      </c>
      <c r="GL57" s="169">
        <v>8.2500000000000004E-2</v>
      </c>
      <c r="GM57" s="169">
        <v>0</v>
      </c>
      <c r="GN57" s="169">
        <v>-9.1126000000000005</v>
      </c>
      <c r="GO57" s="169">
        <v>-3.306</v>
      </c>
      <c r="GP57" s="169">
        <v>26.003</v>
      </c>
      <c r="GQ57" s="169">
        <v>-28.318000000000001</v>
      </c>
      <c r="GR57" s="169">
        <v>0.21959999999999999</v>
      </c>
      <c r="GS57" s="169">
        <v>41.652999999999999</v>
      </c>
      <c r="GT57" s="169">
        <v>181.49</v>
      </c>
      <c r="GU57" s="169">
        <v>-1.9195</v>
      </c>
      <c r="GV57" s="169">
        <v>-5.6753999999999998</v>
      </c>
      <c r="GW57" s="169">
        <v>15.744999999999999</v>
      </c>
      <c r="GX57" s="169">
        <v>4.5437000000000003</v>
      </c>
      <c r="GY57" s="169">
        <v>11.148999999999999</v>
      </c>
      <c r="GZ57" s="169">
        <v>11.25</v>
      </c>
      <c r="HA57" s="169">
        <v>4</v>
      </c>
      <c r="HB57" s="169">
        <v>25.844000000000001</v>
      </c>
      <c r="HC57" s="169">
        <v>28.097000000000001</v>
      </c>
      <c r="HD57" s="169">
        <v>14.25</v>
      </c>
      <c r="HE57" s="169">
        <v>0</v>
      </c>
      <c r="HF57" s="169">
        <v>-12.273999999999999</v>
      </c>
      <c r="HG57" s="169">
        <v>95.783000000000001</v>
      </c>
      <c r="HH57" s="169">
        <v>54.170999999999999</v>
      </c>
      <c r="HI57" s="169">
        <v>24.62</v>
      </c>
      <c r="HJ57" s="169">
        <v>24.957999999999998</v>
      </c>
      <c r="HK57" s="169">
        <v>0</v>
      </c>
      <c r="HL57" s="169">
        <v>0</v>
      </c>
      <c r="HM57" s="169">
        <v>0</v>
      </c>
      <c r="HN57" s="169">
        <v>0</v>
      </c>
      <c r="HO57" s="169">
        <v>56.741</v>
      </c>
      <c r="HP57" s="169">
        <v>59.603000000000002</v>
      </c>
      <c r="HQ57" s="169">
        <v>-14.231</v>
      </c>
      <c r="HR57" s="169">
        <v>-10.654999999999999</v>
      </c>
      <c r="HS57" s="169">
        <v>-5.8006000000000002</v>
      </c>
      <c r="HT57" s="169">
        <v>-5.7343999999999999</v>
      </c>
      <c r="HU57" s="169">
        <v>10.029</v>
      </c>
      <c r="HV57" s="169">
        <v>10.220000000000001</v>
      </c>
      <c r="HW57" s="169">
        <v>-19.100000000000001</v>
      </c>
      <c r="HX57" s="169">
        <v>-18.798999999999999</v>
      </c>
      <c r="HY57" s="169">
        <v>2.8481999999999998</v>
      </c>
      <c r="HZ57" s="169">
        <v>12.72</v>
      </c>
      <c r="IA57" s="169">
        <v>43.622999999999998</v>
      </c>
      <c r="IB57" s="169">
        <v>30.962</v>
      </c>
      <c r="IC57" s="169">
        <v>31.148</v>
      </c>
      <c r="ID57" s="169">
        <v>-9.6998999999999995</v>
      </c>
      <c r="IE57" s="169">
        <v>-29.399000000000001</v>
      </c>
      <c r="IF57" s="169">
        <v>10.3</v>
      </c>
      <c r="IG57" s="169">
        <v>9.8000000000000007</v>
      </c>
      <c r="IH57" s="169">
        <v>-17.241</v>
      </c>
      <c r="II57" s="169">
        <v>-17.274999999999999</v>
      </c>
      <c r="IJ57" s="169">
        <v>-61.530999999999999</v>
      </c>
      <c r="IK57" s="169">
        <v>71.296000000000006</v>
      </c>
      <c r="IL57" s="169">
        <v>-252.84</v>
      </c>
      <c r="IM57" s="169">
        <v>-11.035</v>
      </c>
      <c r="IN57" s="169">
        <v>354.49</v>
      </c>
      <c r="IO57" s="169">
        <v>136.88999999999999</v>
      </c>
      <c r="IP57" s="169">
        <v>66.126999999999995</v>
      </c>
      <c r="IQ57" s="169">
        <v>139.52000000000001</v>
      </c>
      <c r="IR57" s="169">
        <v>108.54</v>
      </c>
      <c r="IS57" s="169">
        <v>79.863</v>
      </c>
      <c r="IT57" s="169">
        <v>40.965000000000003</v>
      </c>
      <c r="IU57" s="169">
        <v>39.773000000000003</v>
      </c>
      <c r="IV57" s="169">
        <v>40.832000000000001</v>
      </c>
      <c r="IW57" s="169">
        <v>259.02999999999997</v>
      </c>
      <c r="IX57" s="169">
        <v>-147.51</v>
      </c>
      <c r="IY57" s="169">
        <v>138.47</v>
      </c>
      <c r="IZ57" s="169">
        <v>-47.542999999999999</v>
      </c>
      <c r="JA57" s="169">
        <v>-1.8029999999999999</v>
      </c>
      <c r="JB57" s="169">
        <v>8.8796999999999997</v>
      </c>
      <c r="JC57" s="169">
        <v>-2.48</v>
      </c>
      <c r="JD57" s="169">
        <v>-0.246</v>
      </c>
      <c r="JE57" s="169">
        <v>-0.251</v>
      </c>
      <c r="JF57" s="169">
        <v>5.28</v>
      </c>
      <c r="JG57" s="169">
        <v>3.2799</v>
      </c>
      <c r="JH57" s="169">
        <v>-2.0990000000000002</v>
      </c>
      <c r="JI57" s="169">
        <v>-1.8722000000000001</v>
      </c>
      <c r="JJ57" s="169">
        <v>16.757999999999999</v>
      </c>
      <c r="JK57" s="169">
        <v>-11.015000000000001</v>
      </c>
      <c r="JL57" s="169">
        <v>8.6998999999999995</v>
      </c>
      <c r="JM57" s="169">
        <v>3.7330000000000001</v>
      </c>
      <c r="JN57" s="169">
        <v>3.246</v>
      </c>
      <c r="JO57" s="169">
        <v>0</v>
      </c>
      <c r="JP57" s="169">
        <v>0</v>
      </c>
      <c r="JQ57" s="169">
        <v>5.2954999999999997</v>
      </c>
      <c r="JR57" s="169">
        <v>5.7149999999999999</v>
      </c>
      <c r="JS57" s="169">
        <v>4.6887999999999996</v>
      </c>
      <c r="JT57" s="169">
        <v>0</v>
      </c>
      <c r="JU57" s="169">
        <v>30.1</v>
      </c>
      <c r="JV57" s="169">
        <v>12.802</v>
      </c>
      <c r="JW57" s="169">
        <v>0.79</v>
      </c>
      <c r="JX57" s="169">
        <v>0.37</v>
      </c>
      <c r="JY57" s="169">
        <v>3.6635</v>
      </c>
      <c r="JZ57" s="169">
        <v>-14.48</v>
      </c>
      <c r="KA57" s="169">
        <v>-17.321000000000002</v>
      </c>
      <c r="KB57" s="169">
        <v>5.9837999999999996</v>
      </c>
      <c r="KC57" s="169">
        <v>14.035</v>
      </c>
      <c r="KD57" s="169">
        <v>-11.39</v>
      </c>
      <c r="KE57" s="169">
        <v>4.9992999999999999</v>
      </c>
      <c r="KF57" s="169">
        <v>-18.298999999999999</v>
      </c>
      <c r="KG57" s="169">
        <v>14.5</v>
      </c>
      <c r="KH57" s="169">
        <v>0</v>
      </c>
      <c r="KI57" s="169">
        <v>-6.8632999999999997</v>
      </c>
    </row>
    <row r="58" spans="1:295" x14ac:dyDescent="0.25">
      <c r="A58" s="228" t="s">
        <v>769</v>
      </c>
      <c r="B58" s="228"/>
      <c r="C58" s="169">
        <v>0</v>
      </c>
      <c r="D58" s="169">
        <v>-1.9503999999999999</v>
      </c>
      <c r="E58" s="169">
        <v>-14.337999999999999</v>
      </c>
      <c r="F58" s="169">
        <v>1.304</v>
      </c>
      <c r="G58" s="169">
        <v>7.2279</v>
      </c>
      <c r="H58" s="169">
        <v>0</v>
      </c>
      <c r="I58" s="169">
        <v>13.114000000000001</v>
      </c>
      <c r="J58" s="169">
        <v>0</v>
      </c>
      <c r="K58" s="169">
        <v>7.9992999999999999</v>
      </c>
      <c r="L58" s="169">
        <v>2.5899000000000001</v>
      </c>
      <c r="M58" s="169">
        <v>4.0225</v>
      </c>
      <c r="N58" s="169">
        <v>-26.638999999999999</v>
      </c>
      <c r="O58" s="169">
        <v>-28.6</v>
      </c>
      <c r="P58" s="169">
        <v>-2.2000000000000002</v>
      </c>
      <c r="Q58" s="169">
        <v>0</v>
      </c>
      <c r="R58" s="169">
        <v>-19.798999999999999</v>
      </c>
      <c r="S58" s="169">
        <v>1.9072</v>
      </c>
      <c r="T58" s="169">
        <v>-3.0911</v>
      </c>
      <c r="U58" s="169">
        <v>2.9941</v>
      </c>
      <c r="V58" s="169">
        <v>2.766</v>
      </c>
      <c r="W58" s="169">
        <v>5.5084999999999997</v>
      </c>
      <c r="X58" s="169">
        <v>0</v>
      </c>
      <c r="Y58" s="169">
        <v>0.29730000000000001</v>
      </c>
      <c r="Z58" s="169">
        <v>0.66979999999999995</v>
      </c>
      <c r="AA58" s="169">
        <v>0</v>
      </c>
      <c r="AB58" s="169">
        <v>-1.1403000000000001</v>
      </c>
      <c r="AC58" s="169">
        <v>-1.5009999999999999</v>
      </c>
      <c r="AD58" s="169">
        <v>-1.4869000000000001</v>
      </c>
      <c r="AE58" s="169">
        <v>1.2819</v>
      </c>
      <c r="AF58" s="169">
        <v>-11.1</v>
      </c>
      <c r="AG58" s="169">
        <v>-17.600000000000001</v>
      </c>
      <c r="AH58" s="169">
        <v>-1.3069999999999999</v>
      </c>
      <c r="AI58" s="169">
        <v>0.29199999999999998</v>
      </c>
      <c r="AJ58" s="169">
        <v>-16.77</v>
      </c>
      <c r="AK58" s="169">
        <v>-16.649000000000001</v>
      </c>
      <c r="AL58" s="169">
        <v>-10</v>
      </c>
      <c r="AM58" s="169">
        <v>-15.569000000000001</v>
      </c>
      <c r="AN58" s="169">
        <v>-15.63</v>
      </c>
      <c r="AO58" s="169">
        <v>3.9420999999999999</v>
      </c>
      <c r="AP58" s="169">
        <v>3.3586999999999998</v>
      </c>
      <c r="AQ58" s="169">
        <v>9.0448000000000004</v>
      </c>
      <c r="AR58" s="169">
        <v>10.593</v>
      </c>
      <c r="AS58" s="169">
        <v>-20.931999999999999</v>
      </c>
      <c r="AT58" s="169">
        <v>-13.529</v>
      </c>
      <c r="AU58" s="169">
        <v>-32.950000000000003</v>
      </c>
      <c r="AV58" s="169">
        <v>-1.3817999999999999</v>
      </c>
      <c r="AW58" s="169">
        <v>-1.4213</v>
      </c>
      <c r="AX58" s="169">
        <v>-19.690999999999999</v>
      </c>
      <c r="AY58" s="169">
        <v>-17.414000000000001</v>
      </c>
      <c r="AZ58" s="169">
        <v>1.9850000000000001</v>
      </c>
      <c r="BA58" s="169">
        <v>11.36</v>
      </c>
      <c r="BB58" s="169">
        <v>-12.327</v>
      </c>
      <c r="BC58" s="169">
        <v>-2.3824999999999998</v>
      </c>
      <c r="BD58" s="169">
        <v>-6.2999000000000001</v>
      </c>
      <c r="BE58" s="169">
        <v>-6.3998999999999997</v>
      </c>
      <c r="BF58" s="169">
        <v>-28.757000000000001</v>
      </c>
      <c r="BG58" s="169">
        <v>0</v>
      </c>
      <c r="BH58" s="169">
        <v>-4.1947999999999999</v>
      </c>
      <c r="BI58" s="169">
        <v>1.3141</v>
      </c>
      <c r="BJ58" s="169">
        <v>2.1309</v>
      </c>
      <c r="BK58" s="169">
        <v>0.93489999999999995</v>
      </c>
      <c r="BL58" s="169">
        <v>0</v>
      </c>
      <c r="BM58" s="169">
        <v>-1.3133999999999999</v>
      </c>
      <c r="BN58" s="169">
        <v>-178.13</v>
      </c>
      <c r="BO58" s="169">
        <v>-11.260999999999999</v>
      </c>
      <c r="BP58" s="169">
        <v>-11.260999999999999</v>
      </c>
      <c r="BQ58" s="169">
        <v>-85.822000000000003</v>
      </c>
      <c r="BR58" s="169">
        <v>-255.98</v>
      </c>
      <c r="BS58" s="169">
        <v>-9.1669</v>
      </c>
      <c r="BT58" s="169">
        <v>0</v>
      </c>
      <c r="BU58" s="169">
        <v>0</v>
      </c>
      <c r="BV58" s="169">
        <v>6.1474000000000002</v>
      </c>
      <c r="BW58" s="169">
        <v>8.27</v>
      </c>
      <c r="BX58" s="169">
        <v>4.5</v>
      </c>
      <c r="BY58" s="169">
        <v>-13.539</v>
      </c>
      <c r="BZ58" s="169">
        <v>2.5</v>
      </c>
      <c r="CA58" s="169">
        <v>-25.446999999999999</v>
      </c>
      <c r="CB58" s="169">
        <v>-26.652999999999999</v>
      </c>
      <c r="CC58" s="169">
        <v>12.342000000000001</v>
      </c>
      <c r="CD58" s="169">
        <v>11.073</v>
      </c>
      <c r="CE58" s="169">
        <v>-8.2928999999999995</v>
      </c>
      <c r="CF58" s="169">
        <v>-41.195</v>
      </c>
      <c r="CG58" s="169">
        <v>-41.335999999999999</v>
      </c>
      <c r="CH58" s="169">
        <v>1.5869</v>
      </c>
      <c r="CI58" s="169">
        <v>0.97740000000000005</v>
      </c>
      <c r="CJ58" s="169">
        <v>2.88</v>
      </c>
      <c r="CK58" s="169">
        <v>6.4119999999999999</v>
      </c>
      <c r="CL58" s="169">
        <v>17.298999999999999</v>
      </c>
      <c r="CM58" s="169">
        <v>-25.399000000000001</v>
      </c>
      <c r="CN58" s="169">
        <v>-5.07</v>
      </c>
      <c r="CO58" s="169">
        <v>11.414</v>
      </c>
      <c r="CP58" s="169">
        <v>12.749000000000001</v>
      </c>
      <c r="CQ58" s="169">
        <v>11.154</v>
      </c>
      <c r="CR58" s="169">
        <v>24.199000000000002</v>
      </c>
      <c r="CS58" s="169">
        <v>24.529</v>
      </c>
      <c r="CT58" s="169">
        <v>-54.515000000000001</v>
      </c>
      <c r="CU58" s="169">
        <v>-71.715000000000003</v>
      </c>
      <c r="CV58" s="169">
        <v>-17.486999999999998</v>
      </c>
      <c r="CW58" s="169">
        <v>2.0310999999999999</v>
      </c>
      <c r="CX58" s="169">
        <v>24.25</v>
      </c>
      <c r="CY58" s="169">
        <v>13.898999999999999</v>
      </c>
      <c r="CZ58" s="169">
        <v>4.0673000000000004</v>
      </c>
      <c r="DA58" s="169">
        <v>4.2999000000000001</v>
      </c>
      <c r="DB58" s="169">
        <v>-17.02</v>
      </c>
      <c r="DC58" s="169">
        <v>25.512</v>
      </c>
      <c r="DD58" s="169">
        <v>-14.419</v>
      </c>
      <c r="DE58" s="169">
        <v>-14.477</v>
      </c>
      <c r="DF58" s="169">
        <v>18.946999999999999</v>
      </c>
      <c r="DG58" s="169">
        <v>1.3599999999999999E-2</v>
      </c>
      <c r="DH58" s="169">
        <v>-9.2106999999999992</v>
      </c>
      <c r="DI58" s="169">
        <v>-21.1</v>
      </c>
      <c r="DJ58" s="169">
        <v>-21.2</v>
      </c>
      <c r="DK58" s="169">
        <v>-6.8212000000000002</v>
      </c>
      <c r="DL58" s="169">
        <v>-1.496</v>
      </c>
      <c r="DM58" s="169">
        <v>46.53</v>
      </c>
      <c r="DN58" s="169">
        <v>3.7166999999999999</v>
      </c>
      <c r="DO58" s="169">
        <v>-0.97</v>
      </c>
      <c r="DP58" s="169">
        <v>-8.18</v>
      </c>
      <c r="DQ58" s="169">
        <v>0</v>
      </c>
      <c r="DR58" s="169">
        <v>-44.865000000000002</v>
      </c>
      <c r="DS58" s="169">
        <v>-11.06</v>
      </c>
      <c r="DT58" s="169">
        <v>-11.119</v>
      </c>
      <c r="DU58" s="169">
        <v>9.92</v>
      </c>
      <c r="DV58" s="169">
        <v>14.16</v>
      </c>
      <c r="DW58" s="169">
        <v>-44.872</v>
      </c>
      <c r="DX58" s="169">
        <v>-22.472000000000001</v>
      </c>
      <c r="DY58" s="169">
        <v>-48.884999999999998</v>
      </c>
      <c r="DZ58" s="169">
        <v>-47.063000000000002</v>
      </c>
      <c r="EA58" s="169">
        <v>-13.227</v>
      </c>
      <c r="EB58" s="169">
        <v>-26.97</v>
      </c>
      <c r="EC58" s="169">
        <v>-30.808</v>
      </c>
      <c r="ED58" s="169">
        <v>-31.276</v>
      </c>
      <c r="EE58" s="169">
        <v>-23.835000000000001</v>
      </c>
      <c r="EF58" s="169">
        <v>-29.402000000000001</v>
      </c>
      <c r="EG58" s="169">
        <v>-14.986000000000001</v>
      </c>
      <c r="EH58" s="169">
        <v>-121.95</v>
      </c>
      <c r="EI58" s="169">
        <v>-69.558000000000007</v>
      </c>
      <c r="EJ58" s="169">
        <v>0</v>
      </c>
      <c r="EK58" s="169">
        <v>-16.382000000000001</v>
      </c>
      <c r="EL58" s="169">
        <v>-16.145</v>
      </c>
      <c r="EM58" s="169">
        <v>0</v>
      </c>
      <c r="EN58" s="169">
        <v>-19.359000000000002</v>
      </c>
      <c r="EO58" s="169">
        <v>-18.57</v>
      </c>
      <c r="EP58" s="169">
        <v>-40.963999999999999</v>
      </c>
      <c r="EQ58" s="169">
        <v>-35.414999999999999</v>
      </c>
      <c r="ER58" s="169">
        <v>-36.774999999999999</v>
      </c>
      <c r="ES58" s="169">
        <v>1.0385</v>
      </c>
      <c r="ET58" s="169">
        <v>0</v>
      </c>
      <c r="EU58" s="169">
        <v>-21.43</v>
      </c>
      <c r="EV58" s="169">
        <v>-6.3</v>
      </c>
      <c r="EW58" s="169">
        <v>2.1507000000000001</v>
      </c>
      <c r="EX58" s="169">
        <v>-40.186999999999998</v>
      </c>
      <c r="EY58" s="169">
        <v>-12.603999999999999</v>
      </c>
      <c r="EZ58" s="169">
        <v>-12.731999999999999</v>
      </c>
      <c r="FA58" s="169">
        <v>4.2319000000000004</v>
      </c>
      <c r="FB58" s="169">
        <v>-3.1535000000000002</v>
      </c>
      <c r="FC58" s="169">
        <v>-34.189</v>
      </c>
      <c r="FD58" s="169">
        <v>4.8651999999999997</v>
      </c>
      <c r="FE58" s="169">
        <v>0</v>
      </c>
      <c r="FF58" s="169">
        <v>0</v>
      </c>
      <c r="FG58" s="169">
        <v>0</v>
      </c>
      <c r="FH58" s="169">
        <v>0</v>
      </c>
      <c r="FI58" s="169">
        <v>0</v>
      </c>
      <c r="FJ58" s="169">
        <v>-2.6793</v>
      </c>
      <c r="FK58" s="169">
        <v>-2.8466999999999998</v>
      </c>
      <c r="FL58" s="169">
        <v>5.5259999999999998</v>
      </c>
      <c r="FM58" s="169">
        <v>12.446999999999999</v>
      </c>
      <c r="FN58" s="169">
        <v>12.394</v>
      </c>
      <c r="FO58" s="169">
        <v>9.8028999999999993</v>
      </c>
      <c r="FP58" s="169">
        <v>22.006</v>
      </c>
      <c r="FQ58" s="169">
        <v>8.4486000000000008</v>
      </c>
      <c r="FR58" s="169">
        <v>-15.079000000000001</v>
      </c>
      <c r="FS58" s="169">
        <v>-4.9067999999999996</v>
      </c>
      <c r="FT58" s="169">
        <v>0.25290000000000001</v>
      </c>
      <c r="FU58" s="169">
        <v>1.3</v>
      </c>
      <c r="FV58" s="169">
        <v>0.06</v>
      </c>
      <c r="FW58" s="169">
        <v>-19.170999999999999</v>
      </c>
      <c r="FX58" s="169">
        <v>1.1066</v>
      </c>
      <c r="FY58" s="169">
        <v>6.9649000000000001</v>
      </c>
      <c r="FZ58" s="169">
        <v>0.42899999999999999</v>
      </c>
      <c r="GA58" s="169">
        <v>-2.4018000000000002</v>
      </c>
      <c r="GB58" s="169">
        <v>3.75</v>
      </c>
      <c r="GC58" s="169">
        <v>-42.817</v>
      </c>
      <c r="GD58" s="169">
        <v>-33.823</v>
      </c>
      <c r="GE58" s="169">
        <v>-2.6899000000000002</v>
      </c>
      <c r="GF58" s="169">
        <v>24.571999999999999</v>
      </c>
      <c r="GG58" s="169">
        <v>-0.1</v>
      </c>
      <c r="GH58" s="169">
        <v>15.46</v>
      </c>
      <c r="GI58" s="169">
        <v>1.9237</v>
      </c>
      <c r="GJ58" s="169">
        <v>-9.0838999999999999</v>
      </c>
      <c r="GK58" s="169">
        <v>1.5036</v>
      </c>
      <c r="GL58" s="169">
        <v>2.18E-2</v>
      </c>
      <c r="GM58" s="169">
        <v>0</v>
      </c>
      <c r="GN58" s="169">
        <v>-12.326000000000001</v>
      </c>
      <c r="GO58" s="169">
        <v>-33.640999999999998</v>
      </c>
      <c r="GP58" s="169">
        <v>14.942</v>
      </c>
      <c r="GQ58" s="169">
        <v>-35.209000000000003</v>
      </c>
      <c r="GR58" s="169">
        <v>-53.918999999999997</v>
      </c>
      <c r="GS58" s="169">
        <v>-24.22</v>
      </c>
      <c r="GT58" s="169">
        <v>115.58</v>
      </c>
      <c r="GU58" s="169">
        <v>-5.8734000000000002</v>
      </c>
      <c r="GV58" s="169">
        <v>-12.763999999999999</v>
      </c>
      <c r="GW58" s="169">
        <v>-10.144</v>
      </c>
      <c r="GX58" s="169">
        <v>2.0087000000000002</v>
      </c>
      <c r="GY58" s="169">
        <v>8.0220000000000002</v>
      </c>
      <c r="GZ58" s="169">
        <v>8.0142000000000007</v>
      </c>
      <c r="HA58" s="169">
        <v>1</v>
      </c>
      <c r="HB58" s="169">
        <v>3.6928000000000001</v>
      </c>
      <c r="HC58" s="169">
        <v>5.2948000000000004</v>
      </c>
      <c r="HD58" s="169">
        <v>-2.5099</v>
      </c>
      <c r="HE58" s="169">
        <v>-16.254000000000001</v>
      </c>
      <c r="HF58" s="169">
        <v>-54.429000000000002</v>
      </c>
      <c r="HG58" s="169">
        <v>42.768000000000001</v>
      </c>
      <c r="HH58" s="169">
        <v>15.199</v>
      </c>
      <c r="HI58" s="169">
        <v>6.53</v>
      </c>
      <c r="HJ58" s="169">
        <v>5.7427999999999999</v>
      </c>
      <c r="HK58" s="169">
        <v>-10.528</v>
      </c>
      <c r="HL58" s="169">
        <v>-11.77</v>
      </c>
      <c r="HM58" s="169">
        <v>-13.590999999999999</v>
      </c>
      <c r="HN58" s="169">
        <v>-13.911</v>
      </c>
      <c r="HO58" s="169">
        <v>30.907</v>
      </c>
      <c r="HP58" s="169">
        <v>30.161999999999999</v>
      </c>
      <c r="HQ58" s="169">
        <v>-23.481999999999999</v>
      </c>
      <c r="HR58" s="169">
        <v>-23.004000000000001</v>
      </c>
      <c r="HS58" s="169">
        <v>-27.581</v>
      </c>
      <c r="HT58" s="169">
        <v>-27.713999999999999</v>
      </c>
      <c r="HU58" s="169">
        <v>-7.51</v>
      </c>
      <c r="HV58" s="169">
        <v>-7.5998999999999999</v>
      </c>
      <c r="HW58" s="169">
        <v>-35.9</v>
      </c>
      <c r="HX58" s="169">
        <v>-35.598999999999997</v>
      </c>
      <c r="HY58" s="169">
        <v>2.2860999999999998</v>
      </c>
      <c r="HZ58" s="169">
        <v>-11.76</v>
      </c>
      <c r="IA58" s="169">
        <v>19.359000000000002</v>
      </c>
      <c r="IB58" s="169">
        <v>11.816000000000001</v>
      </c>
      <c r="IC58" s="169">
        <v>11.989000000000001</v>
      </c>
      <c r="ID58" s="169">
        <v>-17.798999999999999</v>
      </c>
      <c r="IE58" s="169">
        <v>-45.598999999999997</v>
      </c>
      <c r="IF58" s="169">
        <v>2.0998999999999999</v>
      </c>
      <c r="IG58" s="169">
        <v>1.2</v>
      </c>
      <c r="IH58" s="169">
        <v>-18.007999999999999</v>
      </c>
      <c r="II58" s="169">
        <v>-17.904</v>
      </c>
      <c r="IJ58" s="169">
        <v>-116.43</v>
      </c>
      <c r="IK58" s="169">
        <v>-18.074000000000002</v>
      </c>
      <c r="IL58" s="169">
        <v>-310.52</v>
      </c>
      <c r="IM58" s="169">
        <v>-34.151000000000003</v>
      </c>
      <c r="IN58" s="169">
        <v>-12.345000000000001</v>
      </c>
      <c r="IO58" s="169">
        <v>92.483999999999995</v>
      </c>
      <c r="IP58" s="169">
        <v>26.494</v>
      </c>
      <c r="IQ58" s="169">
        <v>67.744</v>
      </c>
      <c r="IR58" s="169">
        <v>32.286999999999999</v>
      </c>
      <c r="IS58" s="169">
        <v>26.747</v>
      </c>
      <c r="IT58" s="169">
        <v>16.734000000000002</v>
      </c>
      <c r="IU58" s="169">
        <v>15.478</v>
      </c>
      <c r="IV58" s="169">
        <v>-36.046999999999997</v>
      </c>
      <c r="IW58" s="169">
        <v>178.03</v>
      </c>
      <c r="IX58" s="169">
        <v>-211.43</v>
      </c>
      <c r="IY58" s="169">
        <v>52.145000000000003</v>
      </c>
      <c r="IZ58" s="169">
        <v>-127.92</v>
      </c>
      <c r="JA58" s="169">
        <v>-4.6398999999999999</v>
      </c>
      <c r="JB58" s="169">
        <v>8.8796999999999997</v>
      </c>
      <c r="JC58" s="169">
        <v>-8.1599000000000004</v>
      </c>
      <c r="JD58" s="169">
        <v>-2.246</v>
      </c>
      <c r="JE58" s="169">
        <v>-2.2378999999999998</v>
      </c>
      <c r="JF58" s="169">
        <v>-0.56000000000000005</v>
      </c>
      <c r="JG58" s="169">
        <v>-2.5598999999999998</v>
      </c>
      <c r="JH58" s="169">
        <v>-5.3788999999999998</v>
      </c>
      <c r="JI58" s="169">
        <v>-9.7245000000000008</v>
      </c>
      <c r="JJ58" s="169">
        <v>10.96</v>
      </c>
      <c r="JK58" s="169">
        <v>-22.175000000000001</v>
      </c>
      <c r="JL58" s="169">
        <v>3.5998999999999999</v>
      </c>
      <c r="JM58" s="169">
        <v>-3.6579000000000002</v>
      </c>
      <c r="JN58" s="169">
        <v>-3.24</v>
      </c>
      <c r="JO58" s="169">
        <v>0</v>
      </c>
      <c r="JP58" s="169">
        <v>0</v>
      </c>
      <c r="JQ58" s="169">
        <v>3.3148</v>
      </c>
      <c r="JR58" s="169">
        <v>3.0055000000000001</v>
      </c>
      <c r="JS58" s="169">
        <v>2.8127</v>
      </c>
      <c r="JT58" s="169">
        <v>0</v>
      </c>
      <c r="JU58" s="169">
        <v>18.298999999999999</v>
      </c>
      <c r="JV58" s="169">
        <v>-1.5426</v>
      </c>
      <c r="JW58" s="169">
        <v>-0.42</v>
      </c>
      <c r="JX58" s="169">
        <v>0.37</v>
      </c>
      <c r="JY58" s="169">
        <v>-5.1014999999999997</v>
      </c>
      <c r="JZ58" s="169">
        <v>-18.766999999999999</v>
      </c>
      <c r="KA58" s="169">
        <v>-24.21</v>
      </c>
      <c r="KB58" s="169">
        <v>-3.4407000000000001</v>
      </c>
      <c r="KC58" s="169">
        <v>9.1292000000000009</v>
      </c>
      <c r="KD58" s="169">
        <v>-19.379000000000001</v>
      </c>
      <c r="KE58" s="169">
        <v>0</v>
      </c>
      <c r="KF58" s="169">
        <v>-26.2</v>
      </c>
      <c r="KG58" s="169">
        <v>1.7</v>
      </c>
      <c r="KH58" s="169">
        <v>0</v>
      </c>
      <c r="KI58" s="169">
        <v>-119.41</v>
      </c>
    </row>
    <row r="59" spans="1:295" x14ac:dyDescent="0.25">
      <c r="A59" s="228" t="s">
        <v>770</v>
      </c>
      <c r="B59" s="228"/>
      <c r="C59" s="169">
        <v>0</v>
      </c>
      <c r="D59" s="169">
        <v>3.6182875000000001</v>
      </c>
      <c r="E59" s="169">
        <v>-7.7419479166666667</v>
      </c>
      <c r="F59" s="169">
        <v>6.2540604166666673</v>
      </c>
      <c r="G59" s="169">
        <v>11.047555555555554</v>
      </c>
      <c r="H59" s="169">
        <v>0</v>
      </c>
      <c r="I59" s="169">
        <v>21.201250000000002</v>
      </c>
      <c r="J59" s="169">
        <v>0</v>
      </c>
      <c r="K59" s="169">
        <v>19.467589583333332</v>
      </c>
      <c r="L59" s="169">
        <v>8.3852365853658526</v>
      </c>
      <c r="M59" s="169">
        <v>9.9932439024390245</v>
      </c>
      <c r="N59" s="169">
        <v>-18.823229166666668</v>
      </c>
      <c r="O59" s="169">
        <v>-23.236958333333334</v>
      </c>
      <c r="P59" s="169">
        <v>0.77916666666666667</v>
      </c>
      <c r="Q59" s="169">
        <v>2.3977124999999999</v>
      </c>
      <c r="R59" s="169">
        <v>-15.949166666666667</v>
      </c>
      <c r="S59" s="169">
        <v>4.0592958333333335</v>
      </c>
      <c r="T59" s="169">
        <v>5.6238395833333339</v>
      </c>
      <c r="U59" s="169">
        <v>5.0511232558139536</v>
      </c>
      <c r="V59" s="169">
        <v>4.8007434782608698</v>
      </c>
      <c r="W59" s="169">
        <v>8.7283666666666662</v>
      </c>
      <c r="X59" s="169">
        <v>0</v>
      </c>
      <c r="Y59" s="169">
        <v>2.6086437500000001</v>
      </c>
      <c r="Z59" s="169">
        <v>1.2690874999999999</v>
      </c>
      <c r="AA59" s="169">
        <v>0</v>
      </c>
      <c r="AB59" s="169">
        <v>-0.86513125000000002</v>
      </c>
      <c r="AC59" s="169">
        <v>-0.52674166666666666</v>
      </c>
      <c r="AD59" s="169">
        <v>-0.51369166666666677</v>
      </c>
      <c r="AE59" s="169">
        <v>1.2819</v>
      </c>
      <c r="AF59" s="169">
        <v>-2.7614463414634147</v>
      </c>
      <c r="AG59" s="169">
        <v>-11.4125</v>
      </c>
      <c r="AH59" s="169">
        <v>-0.28405625000000001</v>
      </c>
      <c r="AI59" s="169">
        <v>0.315</v>
      </c>
      <c r="AJ59" s="169">
        <v>-8.242435416666666</v>
      </c>
      <c r="AK59" s="169">
        <v>-8.187747916666666</v>
      </c>
      <c r="AL59" s="169">
        <v>-10</v>
      </c>
      <c r="AM59" s="169">
        <v>-11.881095833333333</v>
      </c>
      <c r="AN59" s="169">
        <v>-11.931039583333334</v>
      </c>
      <c r="AO59" s="169">
        <v>7.2079852941176474</v>
      </c>
      <c r="AP59" s="169">
        <v>3.8108333333333335</v>
      </c>
      <c r="AQ59" s="169">
        <v>17.377247916666665</v>
      </c>
      <c r="AR59" s="169">
        <v>19.716583333333332</v>
      </c>
      <c r="AS59" s="169">
        <v>-15.676172916666665</v>
      </c>
      <c r="AT59" s="169">
        <v>-3.1228020833333332</v>
      </c>
      <c r="AU59" s="169">
        <v>-9.4027499999999993</v>
      </c>
      <c r="AV59" s="169">
        <v>4.8414791666666668</v>
      </c>
      <c r="AW59" s="169">
        <v>4.5730145833333333</v>
      </c>
      <c r="AX59" s="169">
        <v>-14.902458333333334</v>
      </c>
      <c r="AY59" s="169">
        <v>-12.399177083333333</v>
      </c>
      <c r="AZ59" s="169">
        <v>4.332069230769231</v>
      </c>
      <c r="BA59" s="169">
        <v>21.514458333333334</v>
      </c>
      <c r="BB59" s="169">
        <v>46.775799999999997</v>
      </c>
      <c r="BC59" s="169">
        <v>3.5106437499999998</v>
      </c>
      <c r="BD59" s="169">
        <v>-5.0728166666666672</v>
      </c>
      <c r="BE59" s="169">
        <v>-5.0624000000000002</v>
      </c>
      <c r="BF59" s="169">
        <v>-22.947756097560976</v>
      </c>
      <c r="BG59" s="169">
        <v>0</v>
      </c>
      <c r="BH59" s="169">
        <v>-2.3934895833333334</v>
      </c>
      <c r="BI59" s="169">
        <v>1.3141</v>
      </c>
      <c r="BJ59" s="169">
        <v>10.042529166666666</v>
      </c>
      <c r="BK59" s="169">
        <v>6.1538187500000001</v>
      </c>
      <c r="BL59" s="169">
        <v>3.3325374999999999</v>
      </c>
      <c r="BM59" s="169">
        <v>2.4447608695652172</v>
      </c>
      <c r="BN59" s="169">
        <v>-115.98839583333334</v>
      </c>
      <c r="BO59" s="169">
        <v>29.108018749999999</v>
      </c>
      <c r="BP59" s="169">
        <v>29.165266666666664</v>
      </c>
      <c r="BQ59" s="169">
        <v>-14.635847916666668</v>
      </c>
      <c r="BR59" s="169">
        <v>-167.11677083333333</v>
      </c>
      <c r="BS59" s="169">
        <v>-9.1669</v>
      </c>
      <c r="BT59" s="169">
        <v>0</v>
      </c>
      <c r="BU59" s="169">
        <v>0</v>
      </c>
      <c r="BV59" s="169">
        <v>22.991366666666668</v>
      </c>
      <c r="BW59" s="169">
        <v>12.459378048780486</v>
      </c>
      <c r="BX59" s="169">
        <v>7.9567979166666669</v>
      </c>
      <c r="BY59" s="169">
        <v>-7.9290658536585363</v>
      </c>
      <c r="BZ59" s="169">
        <v>10.427562500000001</v>
      </c>
      <c r="CA59" s="169">
        <v>-17.173414705882351</v>
      </c>
      <c r="CB59" s="169">
        <v>-18.327929166666667</v>
      </c>
      <c r="CC59" s="169">
        <v>27.361625</v>
      </c>
      <c r="CD59" s="169">
        <v>25.412902439024389</v>
      </c>
      <c r="CE59" s="169">
        <v>-2.7560833333333337</v>
      </c>
      <c r="CF59" s="169">
        <v>-32.465958333333333</v>
      </c>
      <c r="CG59" s="169">
        <v>-32.507708333333333</v>
      </c>
      <c r="CH59" s="169">
        <v>9.7839729166666665</v>
      </c>
      <c r="CI59" s="169">
        <v>6.1004291666666663</v>
      </c>
      <c r="CJ59" s="169">
        <v>2.88</v>
      </c>
      <c r="CK59" s="169">
        <v>6.4119999999999999</v>
      </c>
      <c r="CL59" s="169">
        <v>57.437062500000003</v>
      </c>
      <c r="CM59" s="169">
        <v>-10.058081250000001</v>
      </c>
      <c r="CN59" s="169">
        <v>-3.2935083333333335</v>
      </c>
      <c r="CO59" s="169">
        <v>28.958458333333333</v>
      </c>
      <c r="CP59" s="169">
        <v>28.892458333333334</v>
      </c>
      <c r="CQ59" s="169">
        <v>28.225208333333331</v>
      </c>
      <c r="CR59" s="169">
        <v>44.555458333333327</v>
      </c>
      <c r="CS59" s="169">
        <v>44.897687500000004</v>
      </c>
      <c r="CT59" s="169">
        <v>-29.2839375</v>
      </c>
      <c r="CU59" s="169">
        <v>-37.720083333333335</v>
      </c>
      <c r="CV59" s="169">
        <v>-6.0448395833333333</v>
      </c>
      <c r="CW59" s="169">
        <v>3.1732999999999998</v>
      </c>
      <c r="CX59" s="169">
        <v>33.26724390243902</v>
      </c>
      <c r="CY59" s="169">
        <v>25.162463414634146</v>
      </c>
      <c r="CZ59" s="169">
        <v>11.948182926829269</v>
      </c>
      <c r="DA59" s="169">
        <v>12.962485416666667</v>
      </c>
      <c r="DB59" s="169">
        <v>-11.960014583333333</v>
      </c>
      <c r="DC59" s="169">
        <v>25.512</v>
      </c>
      <c r="DD59" s="169">
        <v>-7.0302536585365862</v>
      </c>
      <c r="DE59" s="169">
        <v>-7.1560104166666667</v>
      </c>
      <c r="DF59" s="169">
        <v>31.662731707317072</v>
      </c>
      <c r="DG59" s="169">
        <v>1.4475E-2</v>
      </c>
      <c r="DH59" s="169">
        <v>-6.1950333333333338</v>
      </c>
      <c r="DI59" s="169">
        <v>-1.8682439024390245</v>
      </c>
      <c r="DJ59" s="169">
        <v>-2.2748604166666668</v>
      </c>
      <c r="DK59" s="169">
        <v>-3.9215512195121951</v>
      </c>
      <c r="DL59" s="169">
        <v>9.175416666666667</v>
      </c>
      <c r="DM59" s="169">
        <v>55.398479166666668</v>
      </c>
      <c r="DN59" s="169">
        <v>19.151535416666665</v>
      </c>
      <c r="DO59" s="169">
        <v>10.030997916666665</v>
      </c>
      <c r="DP59" s="169">
        <v>-6.3539562500000004</v>
      </c>
      <c r="DQ59" s="169">
        <v>10.196963414634146</v>
      </c>
      <c r="DR59" s="169">
        <v>-32.968323529411762</v>
      </c>
      <c r="DS59" s="169">
        <v>-2.7025000000000001</v>
      </c>
      <c r="DT59" s="169">
        <v>-3.0687195121951221</v>
      </c>
      <c r="DU59" s="169">
        <v>19.654390243902441</v>
      </c>
      <c r="DV59" s="169">
        <v>24.418658536585365</v>
      </c>
      <c r="DW59" s="169">
        <v>-31.032833333333336</v>
      </c>
      <c r="DX59" s="169">
        <v>-15.610458333333332</v>
      </c>
      <c r="DY59" s="169">
        <v>-41.153717391304347</v>
      </c>
      <c r="DZ59" s="169">
        <v>-39.215020833333334</v>
      </c>
      <c r="EA59" s="169">
        <v>30.2175625</v>
      </c>
      <c r="EB59" s="169">
        <v>7.3973354166666665</v>
      </c>
      <c r="EC59" s="169">
        <v>-1.9041125000000001</v>
      </c>
      <c r="ED59" s="169">
        <v>-1.6934291666666668</v>
      </c>
      <c r="EE59" s="169">
        <v>-16.886560416666665</v>
      </c>
      <c r="EF59" s="169">
        <v>-23.614166666666666</v>
      </c>
      <c r="EG59" s="169">
        <v>-12.45975</v>
      </c>
      <c r="EH59" s="169">
        <v>-62.492214583333329</v>
      </c>
      <c r="EI59" s="169">
        <v>-21.626606249999998</v>
      </c>
      <c r="EJ59" s="169">
        <v>0</v>
      </c>
      <c r="EK59" s="169">
        <v>-10.784689583333334</v>
      </c>
      <c r="EL59" s="169">
        <v>-10.273581249999999</v>
      </c>
      <c r="EM59" s="169">
        <v>20.429939583333333</v>
      </c>
      <c r="EN59" s="169">
        <v>-5.95074375</v>
      </c>
      <c r="EO59" s="169">
        <v>-6.282329166666667</v>
      </c>
      <c r="EP59" s="169">
        <v>-10.592583333333334</v>
      </c>
      <c r="EQ59" s="169">
        <v>-28.140687499999999</v>
      </c>
      <c r="ER59" s="169">
        <v>-28.074562499999999</v>
      </c>
      <c r="ES59" s="169">
        <v>10.842181249999999</v>
      </c>
      <c r="ET59" s="169">
        <v>14.451018749999999</v>
      </c>
      <c r="EU59" s="169">
        <v>-13.453952083333332</v>
      </c>
      <c r="EV59" s="169">
        <v>2.3436854166666667</v>
      </c>
      <c r="EW59" s="169">
        <v>4.5770270833333333</v>
      </c>
      <c r="EX59" s="169">
        <v>-10.14464375</v>
      </c>
      <c r="EY59" s="169">
        <v>-10.299260416666666</v>
      </c>
      <c r="EZ59" s="169">
        <v>-10.4548875</v>
      </c>
      <c r="FA59" s="169">
        <v>6.6616770833333341</v>
      </c>
      <c r="FB59" s="169">
        <v>9.2372804347826083</v>
      </c>
      <c r="FC59" s="169">
        <v>-23.014104166666666</v>
      </c>
      <c r="FD59" s="169">
        <v>5.7863125000000002</v>
      </c>
      <c r="FE59" s="169">
        <v>0</v>
      </c>
      <c r="FF59" s="169">
        <v>0</v>
      </c>
      <c r="FG59" s="169">
        <v>1.898075</v>
      </c>
      <c r="FH59" s="169">
        <v>0</v>
      </c>
      <c r="FI59" s="169">
        <v>1.5098285714285715</v>
      </c>
      <c r="FJ59" s="169">
        <v>7.4272270833333334</v>
      </c>
      <c r="FK59" s="169">
        <v>7.4301720930232564</v>
      </c>
      <c r="FL59" s="169">
        <v>15.063664583333335</v>
      </c>
      <c r="FM59" s="169">
        <v>24.093166666666669</v>
      </c>
      <c r="FN59" s="169">
        <v>24.049208333333333</v>
      </c>
      <c r="FO59" s="169">
        <v>17.809367391304345</v>
      </c>
      <c r="FP59" s="169">
        <v>30.755794871794869</v>
      </c>
      <c r="FQ59" s="169">
        <v>13.54430625</v>
      </c>
      <c r="FR59" s="169">
        <v>-11.829812499999999</v>
      </c>
      <c r="FS59" s="169">
        <v>-2.7588499999999998</v>
      </c>
      <c r="FT59" s="169">
        <v>0.31682708333333337</v>
      </c>
      <c r="FU59" s="169">
        <v>2.1904166666666667</v>
      </c>
      <c r="FV59" s="169">
        <v>2.4685416666666669</v>
      </c>
      <c r="FW59" s="169">
        <v>-13.81116875</v>
      </c>
      <c r="FX59" s="169">
        <v>2.586713043478261</v>
      </c>
      <c r="FY59" s="169">
        <v>7.7159833333333339</v>
      </c>
      <c r="FZ59" s="169">
        <v>0.80496764705882362</v>
      </c>
      <c r="GA59" s="169">
        <v>0.66846249999999996</v>
      </c>
      <c r="GB59" s="169">
        <v>11.761125</v>
      </c>
      <c r="GC59" s="169">
        <v>-38.328000000000003</v>
      </c>
      <c r="GD59" s="169">
        <v>-29.250794871794874</v>
      </c>
      <c r="GE59" s="169">
        <v>-1.7567958333333336</v>
      </c>
      <c r="GF59" s="169">
        <v>29.674531250000001</v>
      </c>
      <c r="GG59" s="169">
        <v>-0.1</v>
      </c>
      <c r="GH59" s="169">
        <v>20.631166666666665</v>
      </c>
      <c r="GI59" s="169">
        <v>4.9595208333333343</v>
      </c>
      <c r="GJ59" s="169">
        <v>-5.3621062500000001</v>
      </c>
      <c r="GK59" s="169">
        <v>2.3043048780487805</v>
      </c>
      <c r="GL59" s="169">
        <v>3.9529166666666671E-2</v>
      </c>
      <c r="GM59" s="169">
        <v>0</v>
      </c>
      <c r="GN59" s="169">
        <v>-10.81903125</v>
      </c>
      <c r="GO59" s="169">
        <v>-18.368041666666667</v>
      </c>
      <c r="GP59" s="169">
        <v>21.631416666666667</v>
      </c>
      <c r="GQ59" s="169">
        <v>-32.290268292682924</v>
      </c>
      <c r="GR59" s="169">
        <v>-17.093624999999999</v>
      </c>
      <c r="GS59" s="169">
        <v>10.527114583333333</v>
      </c>
      <c r="GT59" s="169">
        <v>149.46562499999999</v>
      </c>
      <c r="GU59" s="169">
        <v>-4.3135750000000002</v>
      </c>
      <c r="GV59" s="169">
        <v>-9.3658645833333338</v>
      </c>
      <c r="GW59" s="169">
        <v>0.54491250000000002</v>
      </c>
      <c r="GX59" s="169">
        <v>2.9799404761904764</v>
      </c>
      <c r="GY59" s="169">
        <v>9.6290697674418588</v>
      </c>
      <c r="GZ59" s="169">
        <v>9.3392658536585369</v>
      </c>
      <c r="HA59" s="169">
        <v>2.2224124999999999</v>
      </c>
      <c r="HB59" s="169">
        <v>16.924995833333334</v>
      </c>
      <c r="HC59" s="169">
        <v>18.546141666666667</v>
      </c>
      <c r="HD59" s="169">
        <v>3.3696083333333333</v>
      </c>
      <c r="HE59" s="169">
        <v>-4.2068000000000003</v>
      </c>
      <c r="HF59" s="169">
        <v>-34.400170731707313</v>
      </c>
      <c r="HG59" s="169">
        <v>69.728645833333331</v>
      </c>
      <c r="HH59" s="169">
        <v>34.127020833333333</v>
      </c>
      <c r="HI59" s="169">
        <v>16.441210416666667</v>
      </c>
      <c r="HJ59" s="169">
        <v>16.447847916666667</v>
      </c>
      <c r="HK59" s="169">
        <v>-7.1794264705882354</v>
      </c>
      <c r="HL59" s="169">
        <v>-8.1982374999999994</v>
      </c>
      <c r="HM59" s="169">
        <v>-5.1180729166666667</v>
      </c>
      <c r="HN59" s="169">
        <v>-7.976891666666666</v>
      </c>
      <c r="HO59" s="169">
        <v>42.96693333333333</v>
      </c>
      <c r="HP59" s="169">
        <v>46.075114285714278</v>
      </c>
      <c r="HQ59" s="169">
        <v>-18.342205128205126</v>
      </c>
      <c r="HR59" s="169">
        <v>-16.804804347826085</v>
      </c>
      <c r="HS59" s="169">
        <v>-15.61980975609756</v>
      </c>
      <c r="HT59" s="169">
        <v>-15.909258333333334</v>
      </c>
      <c r="HU59" s="169">
        <v>2.3097645833333336</v>
      </c>
      <c r="HV59" s="169">
        <v>2.3191437499999998</v>
      </c>
      <c r="HW59" s="169">
        <v>-27.543270833333331</v>
      </c>
      <c r="HX59" s="169">
        <v>-27.576687499999998</v>
      </c>
      <c r="HY59" s="169">
        <v>2.5697219512195124</v>
      </c>
      <c r="HZ59" s="169">
        <v>-2.5930682926829269</v>
      </c>
      <c r="IA59" s="169">
        <v>28.595020833333329</v>
      </c>
      <c r="IB59" s="169">
        <v>20.984562499999999</v>
      </c>
      <c r="IC59" s="169">
        <v>20.867374999999999</v>
      </c>
      <c r="ID59" s="169">
        <v>-13.822643749999999</v>
      </c>
      <c r="IE59" s="169">
        <v>-33.818093023255813</v>
      </c>
      <c r="IF59" s="169">
        <v>6.2041333333333339</v>
      </c>
      <c r="IG59" s="169">
        <v>5.4853812499999997</v>
      </c>
      <c r="IH59" s="169">
        <v>-17.635937500000001</v>
      </c>
      <c r="II59" s="169">
        <v>-17.620750000000001</v>
      </c>
      <c r="IJ59" s="169">
        <v>-96.325847826086942</v>
      </c>
      <c r="IK59" s="169">
        <v>17.962133333333334</v>
      </c>
      <c r="IL59" s="169">
        <v>-290.17021739130433</v>
      </c>
      <c r="IM59" s="169">
        <v>-22.753926829268291</v>
      </c>
      <c r="IN59" s="169">
        <v>197.9092926829268</v>
      </c>
      <c r="IO59" s="169">
        <v>113.21995121951218</v>
      </c>
      <c r="IP59" s="169">
        <v>49.735812500000002</v>
      </c>
      <c r="IQ59" s="169">
        <v>112.78470833333333</v>
      </c>
      <c r="IR59" s="169">
        <v>59.161458333333336</v>
      </c>
      <c r="IS59" s="169">
        <v>49.765146341463414</v>
      </c>
      <c r="IT59" s="169">
        <v>31.384250000000002</v>
      </c>
      <c r="IU59" s="169">
        <v>30.121437499999999</v>
      </c>
      <c r="IV59" s="169">
        <v>-7.6234756097560981</v>
      </c>
      <c r="IW59" s="169">
        <v>224.70333333333332</v>
      </c>
      <c r="IX59" s="169">
        <v>-170.38374999999999</v>
      </c>
      <c r="IY59" s="169">
        <v>95.641833333333338</v>
      </c>
      <c r="IZ59" s="169">
        <v>-85.657624999999996</v>
      </c>
      <c r="JA59" s="169">
        <v>-3.2037958333333334</v>
      </c>
      <c r="JB59" s="169">
        <v>8.8796999999999997</v>
      </c>
      <c r="JC59" s="169">
        <v>-4.8448317073170735</v>
      </c>
      <c r="JD59" s="169">
        <v>-1.4623020833333333</v>
      </c>
      <c r="JE59" s="169">
        <v>-1.4608354166666668</v>
      </c>
      <c r="JF59" s="169">
        <v>2.2653341463414636</v>
      </c>
      <c r="JG59" s="169">
        <v>0.93165416666666667</v>
      </c>
      <c r="JH59" s="169">
        <v>-3.9281121951219511</v>
      </c>
      <c r="JI59" s="169">
        <v>-6.6182294117647062</v>
      </c>
      <c r="JJ59" s="169">
        <v>14.03835294117647</v>
      </c>
      <c r="JK59" s="169">
        <v>-15.692658536585366</v>
      </c>
      <c r="JL59" s="169">
        <v>6.1520541666666668</v>
      </c>
      <c r="JM59" s="169">
        <v>0.52569999999999995</v>
      </c>
      <c r="JN59" s="169">
        <v>0.51515624999999998</v>
      </c>
      <c r="JO59" s="169">
        <v>0</v>
      </c>
      <c r="JP59" s="169">
        <v>0</v>
      </c>
      <c r="JQ59" s="169">
        <v>4.1066729166666667</v>
      </c>
      <c r="JR59" s="169">
        <v>3.7700125</v>
      </c>
      <c r="JS59" s="169">
        <v>3.5577708333333335</v>
      </c>
      <c r="JT59" s="169">
        <v>0</v>
      </c>
      <c r="JU59" s="169">
        <v>20.979951219512191</v>
      </c>
      <c r="JV59" s="169">
        <v>4.9552624999999999</v>
      </c>
      <c r="JW59" s="169">
        <v>0.18875</v>
      </c>
      <c r="JX59" s="169">
        <v>0.37</v>
      </c>
      <c r="JY59" s="169">
        <v>-1.5872395833333333</v>
      </c>
      <c r="JZ59" s="169">
        <v>-16.533926829268292</v>
      </c>
      <c r="KA59" s="169">
        <v>-20.12052083333333</v>
      </c>
      <c r="KB59" s="169">
        <v>0.45017916666666669</v>
      </c>
      <c r="KC59" s="169">
        <v>12.083127083333332</v>
      </c>
      <c r="KD59" s="169">
        <v>-14.895770833333332</v>
      </c>
      <c r="KE59" s="169">
        <v>1.91779375</v>
      </c>
      <c r="KF59" s="169">
        <v>-21.643676470588236</v>
      </c>
      <c r="KG59" s="169">
        <v>6.1749479166666665</v>
      </c>
      <c r="KH59" s="169">
        <v>0</v>
      </c>
      <c r="KI59" s="169">
        <v>-81.302836585365853</v>
      </c>
    </row>
    <row r="60" spans="1:295" x14ac:dyDescent="0.25">
      <c r="A60" s="228" t="s">
        <v>2291</v>
      </c>
      <c r="B60" s="228"/>
      <c r="C60" s="157" t="s">
        <v>163</v>
      </c>
      <c r="D60" s="157" t="s">
        <v>163</v>
      </c>
      <c r="E60" s="157" t="s">
        <v>163</v>
      </c>
      <c r="F60" s="157" t="s">
        <v>163</v>
      </c>
      <c r="G60" s="157" t="s">
        <v>163</v>
      </c>
      <c r="H60" s="157" t="s">
        <v>2292</v>
      </c>
      <c r="I60" s="157" t="s">
        <v>163</v>
      </c>
      <c r="J60" s="157" t="s">
        <v>163</v>
      </c>
      <c r="K60" s="157" t="s">
        <v>2292</v>
      </c>
      <c r="L60" s="157" t="s">
        <v>163</v>
      </c>
      <c r="M60" s="157" t="s">
        <v>163</v>
      </c>
      <c r="N60" s="157" t="s">
        <v>163</v>
      </c>
      <c r="O60" s="157" t="s">
        <v>163</v>
      </c>
      <c r="P60" s="157" t="s">
        <v>163</v>
      </c>
      <c r="Q60" s="157" t="s">
        <v>163</v>
      </c>
      <c r="R60" s="157" t="s">
        <v>163</v>
      </c>
      <c r="S60" s="157" t="s">
        <v>163</v>
      </c>
      <c r="T60" s="157" t="s">
        <v>163</v>
      </c>
      <c r="U60" s="157" t="s">
        <v>163</v>
      </c>
      <c r="V60" s="157" t="s">
        <v>163</v>
      </c>
      <c r="W60" s="157" t="s">
        <v>163</v>
      </c>
      <c r="X60" s="157" t="s">
        <v>2292</v>
      </c>
      <c r="Y60" s="157" t="s">
        <v>2292</v>
      </c>
      <c r="Z60" s="157" t="s">
        <v>2292</v>
      </c>
      <c r="AA60" s="157" t="s">
        <v>163</v>
      </c>
      <c r="AB60" s="157" t="s">
        <v>2292</v>
      </c>
      <c r="AC60" s="157" t="s">
        <v>163</v>
      </c>
      <c r="AD60" s="157" t="s">
        <v>163</v>
      </c>
      <c r="AE60" s="157" t="s">
        <v>2292</v>
      </c>
      <c r="AF60" s="157" t="s">
        <v>163</v>
      </c>
      <c r="AG60" s="157" t="s">
        <v>163</v>
      </c>
      <c r="AH60" s="157" t="s">
        <v>163</v>
      </c>
      <c r="AI60" s="157" t="s">
        <v>163</v>
      </c>
      <c r="AJ60" s="157" t="s">
        <v>163</v>
      </c>
      <c r="AK60" s="157" t="s">
        <v>163</v>
      </c>
      <c r="AL60" s="157" t="s">
        <v>2292</v>
      </c>
      <c r="AM60" s="157" t="s">
        <v>163</v>
      </c>
      <c r="AN60" s="157" t="s">
        <v>163</v>
      </c>
      <c r="AO60" s="157" t="s">
        <v>163</v>
      </c>
      <c r="AP60" s="157" t="s">
        <v>2292</v>
      </c>
      <c r="AQ60" s="157" t="s">
        <v>163</v>
      </c>
      <c r="AR60" s="157" t="s">
        <v>163</v>
      </c>
      <c r="AS60" s="157" t="s">
        <v>163</v>
      </c>
      <c r="AT60" s="157" t="s">
        <v>163</v>
      </c>
      <c r="AU60" s="157" t="s">
        <v>163</v>
      </c>
      <c r="AV60" s="157" t="s">
        <v>2292</v>
      </c>
      <c r="AW60" s="157" t="s">
        <v>2292</v>
      </c>
      <c r="AX60" s="157" t="s">
        <v>163</v>
      </c>
      <c r="AY60" s="157" t="s">
        <v>163</v>
      </c>
      <c r="AZ60" s="157" t="s">
        <v>163</v>
      </c>
      <c r="BA60" s="157" t="s">
        <v>163</v>
      </c>
      <c r="BB60" s="157" t="s">
        <v>163</v>
      </c>
      <c r="BC60" s="157" t="s">
        <v>2292</v>
      </c>
      <c r="BD60" s="157" t="s">
        <v>2292</v>
      </c>
      <c r="BE60" s="157" t="s">
        <v>2292</v>
      </c>
      <c r="BF60" s="157" t="s">
        <v>163</v>
      </c>
      <c r="BG60" s="157" t="s">
        <v>163</v>
      </c>
      <c r="BH60" s="157" t="s">
        <v>2292</v>
      </c>
      <c r="BI60" s="157" t="s">
        <v>2292</v>
      </c>
      <c r="BJ60" s="157" t="s">
        <v>2292</v>
      </c>
      <c r="BK60" s="157" t="s">
        <v>2292</v>
      </c>
      <c r="BL60" s="157" t="s">
        <v>2292</v>
      </c>
      <c r="BM60" s="157" t="s">
        <v>2292</v>
      </c>
      <c r="BN60" s="157" t="s">
        <v>163</v>
      </c>
      <c r="BO60" s="157" t="s">
        <v>163</v>
      </c>
      <c r="BP60" s="157" t="s">
        <v>163</v>
      </c>
      <c r="BQ60" s="157" t="s">
        <v>2292</v>
      </c>
      <c r="BR60" s="157" t="s">
        <v>2292</v>
      </c>
      <c r="BS60" s="157" t="s">
        <v>2292</v>
      </c>
      <c r="BT60" s="157" t="s">
        <v>2292</v>
      </c>
      <c r="BU60" s="157" t="s">
        <v>2292</v>
      </c>
      <c r="BV60" s="157" t="s">
        <v>2292</v>
      </c>
      <c r="BW60" s="157" t="s">
        <v>2292</v>
      </c>
      <c r="BX60" s="157" t="s">
        <v>2293</v>
      </c>
      <c r="BY60" s="157" t="s">
        <v>2292</v>
      </c>
      <c r="BZ60" s="157" t="s">
        <v>2292</v>
      </c>
      <c r="CA60" s="157" t="s">
        <v>2292</v>
      </c>
      <c r="CB60" s="157" t="s">
        <v>2292</v>
      </c>
      <c r="CC60" s="157" t="s">
        <v>2292</v>
      </c>
      <c r="CD60" s="157" t="s">
        <v>2292</v>
      </c>
      <c r="CE60" s="157" t="s">
        <v>2292</v>
      </c>
      <c r="CF60" s="157" t="s">
        <v>2292</v>
      </c>
      <c r="CG60" s="157" t="s">
        <v>2292</v>
      </c>
      <c r="CH60" s="157" t="s">
        <v>2292</v>
      </c>
      <c r="CI60" s="157" t="s">
        <v>2292</v>
      </c>
      <c r="CJ60" s="157" t="s">
        <v>2292</v>
      </c>
      <c r="CK60" s="157" t="s">
        <v>2292</v>
      </c>
      <c r="CL60" s="157" t="s">
        <v>2292</v>
      </c>
      <c r="CM60" s="157" t="s">
        <v>2292</v>
      </c>
      <c r="CN60" s="157" t="s">
        <v>2292</v>
      </c>
      <c r="CO60" s="157" t="s">
        <v>2292</v>
      </c>
      <c r="CP60" s="157" t="s">
        <v>2292</v>
      </c>
      <c r="CQ60" s="157" t="s">
        <v>2292</v>
      </c>
      <c r="CR60" s="157" t="s">
        <v>2292</v>
      </c>
      <c r="CS60" s="157" t="s">
        <v>2292</v>
      </c>
      <c r="CT60" s="157" t="s">
        <v>2292</v>
      </c>
      <c r="CU60" s="157" t="s">
        <v>2292</v>
      </c>
      <c r="CV60" s="157" t="s">
        <v>2292</v>
      </c>
      <c r="CW60" s="157" t="s">
        <v>2292</v>
      </c>
      <c r="CX60" s="157" t="s">
        <v>2292</v>
      </c>
      <c r="CY60" s="157" t="s">
        <v>2292</v>
      </c>
      <c r="CZ60" s="157" t="s">
        <v>2292</v>
      </c>
      <c r="DA60" s="157" t="s">
        <v>2292</v>
      </c>
      <c r="DB60" s="157" t="s">
        <v>2292</v>
      </c>
      <c r="DC60" s="157" t="s">
        <v>2292</v>
      </c>
      <c r="DD60" s="157" t="s">
        <v>2292</v>
      </c>
      <c r="DE60" s="157" t="s">
        <v>2292</v>
      </c>
      <c r="DF60" s="157" t="s">
        <v>2292</v>
      </c>
      <c r="DG60" s="157" t="s">
        <v>2292</v>
      </c>
      <c r="DH60" s="157" t="s">
        <v>2292</v>
      </c>
      <c r="DI60" s="157" t="s">
        <v>2292</v>
      </c>
      <c r="DJ60" s="157" t="s">
        <v>2292</v>
      </c>
      <c r="DK60" s="157" t="s">
        <v>2292</v>
      </c>
      <c r="DL60" s="157" t="s">
        <v>2292</v>
      </c>
      <c r="DM60" s="157" t="s">
        <v>2292</v>
      </c>
      <c r="DN60" s="157" t="s">
        <v>2292</v>
      </c>
      <c r="DO60" s="157" t="s">
        <v>2292</v>
      </c>
      <c r="DP60" s="157" t="s">
        <v>2292</v>
      </c>
      <c r="DQ60" s="157" t="s">
        <v>2292</v>
      </c>
      <c r="DR60" s="157" t="s">
        <v>2292</v>
      </c>
      <c r="DS60" s="157" t="s">
        <v>2292</v>
      </c>
      <c r="DT60" s="157" t="s">
        <v>2292</v>
      </c>
      <c r="DU60" s="157" t="s">
        <v>2292</v>
      </c>
      <c r="DV60" s="157" t="s">
        <v>2292</v>
      </c>
      <c r="DW60" s="157" t="s">
        <v>2292</v>
      </c>
      <c r="DX60" s="157" t="s">
        <v>2292</v>
      </c>
      <c r="DY60" s="157" t="s">
        <v>2292</v>
      </c>
      <c r="DZ60" s="157" t="s">
        <v>2292</v>
      </c>
      <c r="EA60" s="157" t="s">
        <v>2292</v>
      </c>
      <c r="EB60" s="157" t="s">
        <v>2292</v>
      </c>
      <c r="EC60" s="157" t="s">
        <v>2292</v>
      </c>
      <c r="ED60" s="157" t="s">
        <v>2292</v>
      </c>
      <c r="EE60" s="157" t="s">
        <v>2292</v>
      </c>
      <c r="EF60" s="157" t="s">
        <v>2292</v>
      </c>
      <c r="EG60" s="157" t="s">
        <v>2292</v>
      </c>
      <c r="EH60" s="157" t="s">
        <v>2292</v>
      </c>
      <c r="EI60" s="157" t="s">
        <v>2292</v>
      </c>
      <c r="EJ60" s="157" t="s">
        <v>2292</v>
      </c>
      <c r="EK60" s="157" t="s">
        <v>2292</v>
      </c>
      <c r="EL60" s="157" t="s">
        <v>2292</v>
      </c>
      <c r="EM60" s="157" t="s">
        <v>2292</v>
      </c>
      <c r="EN60" s="157" t="s">
        <v>2292</v>
      </c>
      <c r="EO60" s="157" t="s">
        <v>2292</v>
      </c>
      <c r="EP60" s="157" t="s">
        <v>2292</v>
      </c>
      <c r="EQ60" s="157" t="s">
        <v>2292</v>
      </c>
      <c r="ER60" s="157" t="s">
        <v>2292</v>
      </c>
      <c r="ES60" s="157" t="s">
        <v>2292</v>
      </c>
      <c r="ET60" s="157" t="s">
        <v>2292</v>
      </c>
      <c r="EU60" s="157" t="s">
        <v>2292</v>
      </c>
      <c r="EV60" s="157" t="s">
        <v>2292</v>
      </c>
      <c r="EW60" s="157" t="s">
        <v>2292</v>
      </c>
      <c r="EX60" s="157" t="s">
        <v>2292</v>
      </c>
      <c r="EY60" s="157" t="s">
        <v>2292</v>
      </c>
      <c r="EZ60" s="157" t="s">
        <v>2292</v>
      </c>
      <c r="FA60" s="157" t="s">
        <v>2292</v>
      </c>
      <c r="FB60" s="157" t="s">
        <v>2292</v>
      </c>
      <c r="FC60" s="157" t="s">
        <v>2292</v>
      </c>
      <c r="FD60" s="157" t="s">
        <v>2292</v>
      </c>
      <c r="FE60" s="157" t="s">
        <v>2292</v>
      </c>
      <c r="FF60" s="157" t="s">
        <v>2292</v>
      </c>
      <c r="FG60" s="157" t="s">
        <v>2292</v>
      </c>
      <c r="FH60" s="157" t="s">
        <v>2292</v>
      </c>
      <c r="FI60" s="157" t="s">
        <v>2292</v>
      </c>
      <c r="FJ60" s="157" t="s">
        <v>2292</v>
      </c>
      <c r="FK60" s="157" t="s">
        <v>2292</v>
      </c>
      <c r="FL60" s="157" t="s">
        <v>2292</v>
      </c>
      <c r="FM60" s="157" t="s">
        <v>2292</v>
      </c>
      <c r="FN60" s="157" t="s">
        <v>2292</v>
      </c>
      <c r="FO60" s="157" t="s">
        <v>2292</v>
      </c>
      <c r="FP60" s="157" t="s">
        <v>2292</v>
      </c>
      <c r="FQ60" s="157" t="s">
        <v>2292</v>
      </c>
      <c r="FR60" s="157" t="s">
        <v>2292</v>
      </c>
      <c r="FS60" s="157" t="s">
        <v>2292</v>
      </c>
      <c r="FT60" s="157" t="s">
        <v>2292</v>
      </c>
      <c r="FU60" s="157" t="s">
        <v>2292</v>
      </c>
      <c r="FV60" s="157" t="s">
        <v>2292</v>
      </c>
      <c r="FW60" s="157" t="s">
        <v>2292</v>
      </c>
      <c r="FX60" s="157" t="s">
        <v>2292</v>
      </c>
      <c r="FY60" s="157" t="s">
        <v>2292</v>
      </c>
      <c r="FZ60" s="157" t="s">
        <v>2292</v>
      </c>
      <c r="GA60" s="157" t="s">
        <v>2292</v>
      </c>
      <c r="GB60" s="157" t="s">
        <v>2292</v>
      </c>
      <c r="GC60" s="157" t="s">
        <v>2292</v>
      </c>
      <c r="GD60" s="157" t="s">
        <v>2292</v>
      </c>
      <c r="GE60" s="157" t="s">
        <v>2292</v>
      </c>
      <c r="GF60" s="157" t="s">
        <v>2292</v>
      </c>
      <c r="GG60" s="157" t="s">
        <v>2292</v>
      </c>
      <c r="GH60" s="157" t="s">
        <v>2292</v>
      </c>
      <c r="GI60" s="157" t="s">
        <v>2292</v>
      </c>
      <c r="GJ60" s="157" t="s">
        <v>2292</v>
      </c>
      <c r="GK60" s="157" t="s">
        <v>2292</v>
      </c>
      <c r="GL60" s="157" t="s">
        <v>2292</v>
      </c>
      <c r="GM60" s="157" t="s">
        <v>2292</v>
      </c>
      <c r="GN60" s="157" t="s">
        <v>2292</v>
      </c>
      <c r="GO60" s="157" t="s">
        <v>2292</v>
      </c>
      <c r="GP60" s="157" t="s">
        <v>2292</v>
      </c>
      <c r="GQ60" s="157" t="s">
        <v>2292</v>
      </c>
      <c r="GR60" s="157" t="s">
        <v>2292</v>
      </c>
      <c r="GS60" s="157" t="s">
        <v>2292</v>
      </c>
      <c r="GT60" s="157" t="s">
        <v>2292</v>
      </c>
      <c r="GU60" s="157" t="s">
        <v>2292</v>
      </c>
      <c r="GV60" s="157" t="s">
        <v>2292</v>
      </c>
      <c r="GW60" s="157" t="s">
        <v>2292</v>
      </c>
      <c r="GX60" s="157" t="s">
        <v>2292</v>
      </c>
      <c r="GY60" s="157" t="s">
        <v>2292</v>
      </c>
      <c r="GZ60" s="157" t="s">
        <v>2292</v>
      </c>
      <c r="HA60" s="157" t="s">
        <v>2292</v>
      </c>
      <c r="HB60" s="157" t="s">
        <v>2292</v>
      </c>
      <c r="HC60" s="157" t="s">
        <v>2292</v>
      </c>
      <c r="HD60" s="157" t="s">
        <v>2292</v>
      </c>
      <c r="HE60" s="157" t="s">
        <v>2293</v>
      </c>
      <c r="HF60" s="157" t="s">
        <v>2293</v>
      </c>
      <c r="HG60" s="157" t="s">
        <v>2293</v>
      </c>
      <c r="HH60" s="157" t="s">
        <v>2293</v>
      </c>
      <c r="HI60" s="157" t="s">
        <v>2293</v>
      </c>
      <c r="HJ60" s="157" t="s">
        <v>2293</v>
      </c>
      <c r="HK60" s="157" t="s">
        <v>2293</v>
      </c>
      <c r="HL60" s="157" t="s">
        <v>2293</v>
      </c>
      <c r="HM60" s="157" t="s">
        <v>2293</v>
      </c>
      <c r="HN60" s="157" t="s">
        <v>2293</v>
      </c>
      <c r="HO60" s="157" t="s">
        <v>2293</v>
      </c>
      <c r="HP60" s="157" t="s">
        <v>2293</v>
      </c>
      <c r="HQ60" s="157" t="s">
        <v>2293</v>
      </c>
      <c r="HR60" s="157" t="s">
        <v>2293</v>
      </c>
      <c r="HS60" s="157" t="s">
        <v>2293</v>
      </c>
      <c r="HT60" s="157" t="s">
        <v>2293</v>
      </c>
      <c r="HU60" s="157" t="s">
        <v>2293</v>
      </c>
      <c r="HV60" s="157" t="s">
        <v>2293</v>
      </c>
      <c r="HW60" s="157" t="s">
        <v>2293</v>
      </c>
      <c r="HX60" s="157" t="s">
        <v>2293</v>
      </c>
      <c r="HY60" s="157" t="s">
        <v>2293</v>
      </c>
      <c r="HZ60" s="157" t="s">
        <v>2293</v>
      </c>
      <c r="IA60" s="157" t="s">
        <v>2293</v>
      </c>
      <c r="IB60" s="157" t="s">
        <v>2293</v>
      </c>
      <c r="IC60" s="157" t="s">
        <v>2293</v>
      </c>
      <c r="ID60" s="157" t="s">
        <v>2293</v>
      </c>
      <c r="IE60" s="157" t="s">
        <v>2293</v>
      </c>
      <c r="IF60" s="157" t="s">
        <v>2293</v>
      </c>
      <c r="IG60" s="157" t="s">
        <v>2293</v>
      </c>
      <c r="IH60" s="157" t="s">
        <v>2293</v>
      </c>
      <c r="II60" s="157" t="s">
        <v>2293</v>
      </c>
      <c r="IJ60" s="157" t="s">
        <v>2293</v>
      </c>
      <c r="IK60" s="157" t="s">
        <v>2293</v>
      </c>
      <c r="IL60" s="157" t="s">
        <v>2293</v>
      </c>
      <c r="IM60" s="157" t="s">
        <v>2293</v>
      </c>
      <c r="IN60" s="157" t="s">
        <v>2293</v>
      </c>
      <c r="IO60" s="157" t="s">
        <v>2293</v>
      </c>
      <c r="IP60" s="157" t="s">
        <v>2293</v>
      </c>
      <c r="IQ60" s="157" t="s">
        <v>2293</v>
      </c>
      <c r="IR60" s="157" t="s">
        <v>163</v>
      </c>
      <c r="IS60" s="157" t="s">
        <v>2292</v>
      </c>
      <c r="IT60" s="157" t="s">
        <v>2293</v>
      </c>
      <c r="IU60" s="157" t="s">
        <v>2293</v>
      </c>
      <c r="IV60" s="157" t="s">
        <v>2293</v>
      </c>
      <c r="IW60" s="157" t="s">
        <v>163</v>
      </c>
      <c r="IX60" s="157" t="s">
        <v>163</v>
      </c>
      <c r="IY60" s="157" t="s">
        <v>163</v>
      </c>
      <c r="IZ60" s="157" t="s">
        <v>163</v>
      </c>
      <c r="JA60" s="157" t="s">
        <v>2292</v>
      </c>
      <c r="JB60" s="157" t="s">
        <v>2293</v>
      </c>
      <c r="JC60" s="157" t="s">
        <v>2292</v>
      </c>
      <c r="JD60" s="157" t="s">
        <v>2293</v>
      </c>
      <c r="JE60" s="157" t="s">
        <v>2293</v>
      </c>
      <c r="JF60" s="157" t="s">
        <v>2293</v>
      </c>
      <c r="JG60" s="157" t="s">
        <v>2293</v>
      </c>
      <c r="JH60" s="157" t="s">
        <v>2292</v>
      </c>
      <c r="JI60" s="157" t="s">
        <v>2292</v>
      </c>
      <c r="JJ60" s="157" t="s">
        <v>2292</v>
      </c>
      <c r="JK60" s="157" t="s">
        <v>2292</v>
      </c>
      <c r="JL60" s="157" t="s">
        <v>2293</v>
      </c>
      <c r="JM60" s="157" t="s">
        <v>2292</v>
      </c>
      <c r="JN60" s="157" t="s">
        <v>2292</v>
      </c>
      <c r="JO60" s="157" t="s">
        <v>2293</v>
      </c>
      <c r="JP60" s="157" t="s">
        <v>2293</v>
      </c>
      <c r="JQ60" s="157" t="s">
        <v>2293</v>
      </c>
      <c r="JR60" s="157" t="s">
        <v>2293</v>
      </c>
      <c r="JS60" s="157" t="s">
        <v>2292</v>
      </c>
      <c r="JT60" s="157" t="s">
        <v>2292</v>
      </c>
      <c r="JU60" s="157" t="s">
        <v>2293</v>
      </c>
      <c r="JV60" s="157" t="s">
        <v>2293</v>
      </c>
      <c r="JW60" s="157" t="s">
        <v>2293</v>
      </c>
      <c r="JX60" s="157" t="s">
        <v>2293</v>
      </c>
      <c r="JY60" s="157" t="s">
        <v>2293</v>
      </c>
      <c r="JZ60" s="157" t="s">
        <v>2293</v>
      </c>
      <c r="KA60" s="157" t="s">
        <v>2293</v>
      </c>
      <c r="KB60" s="157" t="s">
        <v>2293</v>
      </c>
      <c r="KC60" s="157" t="s">
        <v>2293</v>
      </c>
      <c r="KD60" s="157" t="s">
        <v>2293</v>
      </c>
      <c r="KE60" s="157" t="s">
        <v>2293</v>
      </c>
      <c r="KF60" s="157" t="s">
        <v>2293</v>
      </c>
      <c r="KG60" s="157" t="s">
        <v>2293</v>
      </c>
      <c r="KH60" s="157" t="s">
        <v>2292</v>
      </c>
      <c r="KI60" s="157" t="s">
        <v>2292</v>
      </c>
    </row>
    <row r="61" spans="1:295" ht="27" customHeight="1" x14ac:dyDescent="0.25">
      <c r="A61" s="228" t="s">
        <v>3</v>
      </c>
      <c r="B61" s="228"/>
      <c r="C61" s="227" t="s">
        <v>117</v>
      </c>
      <c r="D61" s="227"/>
      <c r="E61" s="227"/>
      <c r="F61" s="227"/>
      <c r="G61" s="227"/>
      <c r="H61" s="227"/>
      <c r="I61" s="227"/>
      <c r="J61" s="227"/>
      <c r="K61" s="227"/>
      <c r="L61" s="227"/>
      <c r="M61" s="227"/>
      <c r="N61" s="227" t="s">
        <v>2294</v>
      </c>
      <c r="O61" s="227"/>
      <c r="P61" s="227"/>
      <c r="Q61" s="227"/>
      <c r="R61" s="227"/>
      <c r="S61" s="227" t="s">
        <v>136</v>
      </c>
      <c r="T61" s="227" t="s">
        <v>117</v>
      </c>
      <c r="U61" s="227"/>
      <c r="V61" s="227"/>
      <c r="W61" s="227"/>
      <c r="X61" s="227" t="s">
        <v>781</v>
      </c>
      <c r="Y61" s="227"/>
      <c r="Z61" s="227"/>
      <c r="AA61" s="227" t="s">
        <v>14</v>
      </c>
      <c r="AB61" s="227" t="s">
        <v>117</v>
      </c>
      <c r="AC61" s="227" t="s">
        <v>2295</v>
      </c>
      <c r="AD61" s="227"/>
      <c r="AE61" s="227" t="s">
        <v>117</v>
      </c>
      <c r="AF61" s="227" t="s">
        <v>2294</v>
      </c>
      <c r="AG61" s="227"/>
      <c r="AH61" s="227" t="s">
        <v>2296</v>
      </c>
      <c r="AI61" s="227"/>
      <c r="AJ61" s="227" t="s">
        <v>2295</v>
      </c>
      <c r="AK61" s="227"/>
      <c r="AL61" s="227"/>
      <c r="AM61" s="227"/>
      <c r="AN61" s="227"/>
      <c r="AO61" s="227" t="s">
        <v>2297</v>
      </c>
      <c r="AP61" s="227" t="s">
        <v>2298</v>
      </c>
      <c r="AQ61" s="227" t="s">
        <v>117</v>
      </c>
      <c r="AR61" s="227"/>
      <c r="AS61" s="227"/>
      <c r="AT61" s="227"/>
      <c r="AU61" s="227"/>
      <c r="AV61" s="227"/>
      <c r="AW61" s="227"/>
      <c r="AX61" s="227"/>
      <c r="AY61" s="227"/>
      <c r="AZ61" s="227"/>
      <c r="BA61" s="227" t="s">
        <v>274</v>
      </c>
      <c r="BB61" s="227" t="s">
        <v>136</v>
      </c>
      <c r="BC61" s="227" t="s">
        <v>822</v>
      </c>
      <c r="BD61" s="227" t="s">
        <v>125</v>
      </c>
      <c r="BE61" s="227"/>
      <c r="BF61" s="227" t="s">
        <v>117</v>
      </c>
      <c r="BG61" s="227"/>
      <c r="BH61" s="227"/>
      <c r="BI61" s="227"/>
      <c r="BJ61" s="227"/>
      <c r="BK61" s="227"/>
      <c r="BL61" s="227"/>
      <c r="BM61" s="227"/>
      <c r="BN61" s="227" t="s">
        <v>136</v>
      </c>
      <c r="BO61" s="227"/>
      <c r="BP61" s="227"/>
      <c r="BQ61" s="227"/>
      <c r="BR61" s="227"/>
      <c r="BS61" s="227"/>
      <c r="BT61" s="227" t="s">
        <v>14</v>
      </c>
      <c r="BU61" s="227"/>
      <c r="BV61" s="227" t="s">
        <v>136</v>
      </c>
      <c r="BW61" s="227" t="s">
        <v>2299</v>
      </c>
      <c r="BX61" s="227"/>
      <c r="BY61" s="227"/>
      <c r="BZ61" s="227"/>
      <c r="CA61" s="227" t="s">
        <v>117</v>
      </c>
      <c r="CB61" s="227"/>
      <c r="CC61" s="227" t="s">
        <v>2300</v>
      </c>
      <c r="CD61" s="227"/>
      <c r="CE61" s="227" t="s">
        <v>32</v>
      </c>
      <c r="CF61" s="227" t="s">
        <v>117</v>
      </c>
      <c r="CG61" s="227"/>
      <c r="CH61" s="227"/>
      <c r="CI61" s="227"/>
      <c r="CJ61" s="227" t="s">
        <v>822</v>
      </c>
      <c r="CK61" s="227"/>
      <c r="CL61" s="227" t="s">
        <v>2299</v>
      </c>
      <c r="CM61" s="227"/>
      <c r="CN61" s="227"/>
      <c r="CO61" s="227" t="s">
        <v>117</v>
      </c>
      <c r="CP61" s="227"/>
      <c r="CQ61" s="227"/>
      <c r="CR61" s="227"/>
      <c r="CS61" s="227"/>
      <c r="CT61" s="227"/>
      <c r="CU61" s="227"/>
      <c r="CV61" s="227"/>
      <c r="CW61" s="227" t="s">
        <v>2300</v>
      </c>
      <c r="CX61" s="227" t="s">
        <v>2299</v>
      </c>
      <c r="CY61" s="227"/>
      <c r="CZ61" s="227" t="s">
        <v>294</v>
      </c>
      <c r="DA61" s="227"/>
      <c r="DB61" s="227"/>
      <c r="DC61" s="227"/>
      <c r="DD61" s="227" t="s">
        <v>117</v>
      </c>
      <c r="DE61" s="227"/>
      <c r="DF61" s="227"/>
      <c r="DG61" s="227" t="s">
        <v>294</v>
      </c>
      <c r="DH61" s="227"/>
      <c r="DI61" s="227" t="s">
        <v>805</v>
      </c>
      <c r="DJ61" s="227"/>
      <c r="DK61" s="227" t="s">
        <v>508</v>
      </c>
      <c r="DL61" s="227" t="s">
        <v>294</v>
      </c>
      <c r="DM61" s="227"/>
      <c r="DN61" s="227"/>
      <c r="DO61" s="227"/>
      <c r="DP61" s="227" t="s">
        <v>508</v>
      </c>
      <c r="DQ61" s="227" t="s">
        <v>294</v>
      </c>
      <c r="DR61" s="227" t="s">
        <v>508</v>
      </c>
      <c r="DS61" s="227" t="s">
        <v>294</v>
      </c>
      <c r="DT61" s="227"/>
      <c r="DU61" s="227"/>
      <c r="DV61" s="227"/>
      <c r="DW61" s="227" t="s">
        <v>117</v>
      </c>
      <c r="DX61" s="227" t="s">
        <v>508</v>
      </c>
      <c r="DY61" s="227" t="s">
        <v>117</v>
      </c>
      <c r="DZ61" s="227"/>
      <c r="EA61" s="227"/>
      <c r="EB61" s="227"/>
      <c r="EC61" s="227"/>
      <c r="ED61" s="227"/>
      <c r="EE61" s="227" t="s">
        <v>136</v>
      </c>
      <c r="EF61" s="227"/>
      <c r="EG61" s="227" t="s">
        <v>294</v>
      </c>
      <c r="EH61" s="227" t="s">
        <v>136</v>
      </c>
      <c r="EI61" s="227" t="s">
        <v>2301</v>
      </c>
      <c r="EJ61" s="227" t="s">
        <v>508</v>
      </c>
      <c r="EK61" s="227" t="s">
        <v>117</v>
      </c>
      <c r="EL61" s="227"/>
      <c r="EM61" s="227"/>
      <c r="EN61" s="227"/>
      <c r="EO61" s="227"/>
      <c r="EP61" s="227"/>
      <c r="EQ61" s="227"/>
      <c r="ER61" s="227"/>
      <c r="ES61" s="227"/>
      <c r="ET61" s="227" t="s">
        <v>800</v>
      </c>
      <c r="EU61" s="227"/>
      <c r="EV61" s="227"/>
      <c r="EW61" s="227" t="s">
        <v>117</v>
      </c>
      <c r="EX61" s="227"/>
      <c r="EY61" s="227"/>
      <c r="EZ61" s="227"/>
      <c r="FA61" s="227"/>
      <c r="FB61" s="227"/>
      <c r="FC61" s="227"/>
      <c r="FD61" s="227"/>
      <c r="FE61" s="227"/>
      <c r="FF61" s="227"/>
      <c r="FG61" s="227" t="s">
        <v>812</v>
      </c>
      <c r="FH61" s="227"/>
      <c r="FI61" s="227"/>
      <c r="FJ61" s="227" t="s">
        <v>117</v>
      </c>
      <c r="FK61" s="227"/>
      <c r="FL61" s="227"/>
      <c r="FM61" s="227"/>
      <c r="FN61" s="227"/>
      <c r="FO61" s="227"/>
      <c r="FP61" s="227" t="s">
        <v>274</v>
      </c>
      <c r="FQ61" s="227" t="s">
        <v>125</v>
      </c>
      <c r="FR61" s="227"/>
      <c r="FS61" s="227"/>
      <c r="FT61" s="227"/>
      <c r="FU61" s="227"/>
      <c r="FV61" s="227"/>
      <c r="FW61" s="227" t="s">
        <v>2300</v>
      </c>
      <c r="FX61" s="227" t="s">
        <v>547</v>
      </c>
      <c r="FY61" s="227"/>
      <c r="FZ61" s="227"/>
      <c r="GA61" s="227" t="s">
        <v>508</v>
      </c>
      <c r="GB61" s="227" t="s">
        <v>2295</v>
      </c>
      <c r="GC61" s="227" t="s">
        <v>274</v>
      </c>
      <c r="GD61" s="227" t="s">
        <v>117</v>
      </c>
      <c r="GE61" s="227" t="s">
        <v>125</v>
      </c>
      <c r="GF61" s="227" t="s">
        <v>274</v>
      </c>
      <c r="GG61" s="227" t="s">
        <v>2295</v>
      </c>
      <c r="GH61" s="227" t="s">
        <v>117</v>
      </c>
      <c r="GI61" s="227" t="s">
        <v>274</v>
      </c>
      <c r="GJ61" s="227" t="s">
        <v>117</v>
      </c>
      <c r="GK61" s="227"/>
      <c r="GL61" s="227" t="s">
        <v>2302</v>
      </c>
      <c r="GM61" s="227" t="s">
        <v>117</v>
      </c>
      <c r="GN61" s="227" t="s">
        <v>125</v>
      </c>
      <c r="GO61" s="227" t="s">
        <v>117</v>
      </c>
      <c r="GP61" s="227"/>
      <c r="GQ61" s="227"/>
      <c r="GR61" s="227" t="s">
        <v>24</v>
      </c>
      <c r="GS61" s="227"/>
      <c r="GT61" s="227" t="s">
        <v>274</v>
      </c>
      <c r="GU61" s="227"/>
      <c r="GV61" s="227" t="s">
        <v>117</v>
      </c>
      <c r="GW61" s="227" t="s">
        <v>274</v>
      </c>
      <c r="GX61" s="227" t="s">
        <v>511</v>
      </c>
      <c r="GY61" s="227" t="s">
        <v>117</v>
      </c>
      <c r="GZ61" s="227"/>
      <c r="HA61" s="227" t="s">
        <v>511</v>
      </c>
      <c r="HB61" s="227" t="s">
        <v>136</v>
      </c>
      <c r="HC61" s="227"/>
      <c r="HD61" s="227"/>
      <c r="HE61" s="227"/>
      <c r="HF61" s="227"/>
      <c r="HG61" s="227"/>
      <c r="HH61" s="227"/>
      <c r="HI61" s="227"/>
      <c r="HJ61" s="227"/>
      <c r="HK61" s="227"/>
      <c r="HL61" s="227"/>
      <c r="HM61" s="227" t="s">
        <v>2303</v>
      </c>
      <c r="HN61" s="227"/>
      <c r="HO61" s="227" t="s">
        <v>136</v>
      </c>
      <c r="HP61" s="227"/>
      <c r="HQ61" s="227" t="s">
        <v>2304</v>
      </c>
      <c r="HR61" s="227"/>
      <c r="HS61" s="227" t="s">
        <v>136</v>
      </c>
      <c r="HT61" s="227"/>
      <c r="HU61" s="227" t="s">
        <v>313</v>
      </c>
      <c r="HV61" s="227"/>
      <c r="HW61" s="227" t="s">
        <v>2305</v>
      </c>
      <c r="HX61" s="227"/>
      <c r="HY61" s="227" t="s">
        <v>313</v>
      </c>
      <c r="HZ61" s="227" t="s">
        <v>117</v>
      </c>
      <c r="IA61" s="227" t="s">
        <v>172</v>
      </c>
      <c r="IB61" s="227" t="s">
        <v>65</v>
      </c>
      <c r="IC61" s="227"/>
      <c r="ID61" s="227" t="s">
        <v>2304</v>
      </c>
      <c r="IE61" s="227"/>
      <c r="IF61" s="227"/>
      <c r="IG61" s="227"/>
      <c r="IH61" s="227" t="s">
        <v>65</v>
      </c>
      <c r="II61" s="227"/>
      <c r="IJ61" s="227" t="s">
        <v>136</v>
      </c>
      <c r="IK61" s="227" t="s">
        <v>172</v>
      </c>
      <c r="IL61" s="227" t="s">
        <v>136</v>
      </c>
      <c r="IM61" s="227" t="s">
        <v>172</v>
      </c>
      <c r="IN61" s="227"/>
      <c r="IO61" s="227"/>
      <c r="IP61" s="227"/>
      <c r="IQ61" s="227"/>
      <c r="IR61" s="227" t="s">
        <v>136</v>
      </c>
      <c r="IS61" s="227" t="s">
        <v>2301</v>
      </c>
      <c r="IT61" s="227" t="s">
        <v>313</v>
      </c>
      <c r="IU61" s="227"/>
      <c r="IV61" s="227" t="s">
        <v>172</v>
      </c>
      <c r="IW61" s="227" t="s">
        <v>136</v>
      </c>
      <c r="IX61" s="227"/>
      <c r="IY61" s="227"/>
      <c r="IZ61" s="227"/>
      <c r="JA61" s="227" t="s">
        <v>117</v>
      </c>
      <c r="JB61" s="227" t="s">
        <v>845</v>
      </c>
      <c r="JC61" s="227" t="s">
        <v>117</v>
      </c>
      <c r="JD61" s="227" t="s">
        <v>52</v>
      </c>
      <c r="JE61" s="227"/>
      <c r="JF61" s="227" t="s">
        <v>117</v>
      </c>
      <c r="JG61" s="227"/>
      <c r="JH61" s="227"/>
      <c r="JI61" s="227"/>
      <c r="JJ61" s="227"/>
      <c r="JK61" s="227"/>
      <c r="JL61" s="227" t="s">
        <v>2305</v>
      </c>
      <c r="JM61" s="227" t="s">
        <v>125</v>
      </c>
      <c r="JN61" s="227"/>
      <c r="JO61" s="227" t="s">
        <v>839</v>
      </c>
      <c r="JP61" s="227"/>
      <c r="JQ61" s="227" t="s">
        <v>841</v>
      </c>
      <c r="JR61" s="227"/>
      <c r="JS61" s="227"/>
      <c r="JT61" s="227" t="s">
        <v>117</v>
      </c>
      <c r="JU61" s="227" t="s">
        <v>2304</v>
      </c>
      <c r="JV61" s="227" t="s">
        <v>423</v>
      </c>
      <c r="JW61" s="227" t="s">
        <v>2306</v>
      </c>
      <c r="JX61" s="227"/>
      <c r="JY61" s="227" t="s">
        <v>136</v>
      </c>
      <c r="JZ61" s="227"/>
      <c r="KA61" s="227"/>
      <c r="KB61" s="227"/>
      <c r="KC61" s="227"/>
      <c r="KD61" s="227"/>
      <c r="KE61" s="227"/>
      <c r="KF61" s="227" t="s">
        <v>2304</v>
      </c>
      <c r="KG61" s="227"/>
      <c r="KH61" s="227" t="s">
        <v>136</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2600</v>
      </c>
      <c r="B4" s="230"/>
      <c r="C4" s="230"/>
      <c r="D4" s="230"/>
      <c r="E4" s="230"/>
      <c r="F4" s="230"/>
      <c r="G4" s="230"/>
      <c r="H4" s="230"/>
      <c r="I4" s="230"/>
      <c r="J4" s="230"/>
      <c r="K4" s="230"/>
      <c r="L4" s="230"/>
      <c r="M4" s="230"/>
    </row>
    <row r="5" spans="1:13" ht="20.100000000000001" hidden="1" customHeight="1" x14ac:dyDescent="0.25">
      <c r="A5" s="228" t="s">
        <v>1651</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25">
      <c r="A6" s="228" t="s">
        <v>17</v>
      </c>
      <c r="B6" s="228"/>
      <c r="C6" s="227" t="s">
        <v>2601</v>
      </c>
      <c r="D6" s="227"/>
      <c r="E6" s="227"/>
      <c r="F6" s="227"/>
      <c r="G6" s="227"/>
      <c r="H6" s="227"/>
      <c r="I6" s="227" t="s">
        <v>2602</v>
      </c>
      <c r="J6" s="227"/>
      <c r="K6" s="227"/>
      <c r="L6" s="227"/>
      <c r="M6" s="227"/>
    </row>
    <row r="7" spans="1:13" ht="27" customHeight="1" x14ac:dyDescent="0.25">
      <c r="A7" s="156" t="s">
        <v>40</v>
      </c>
      <c r="B7" s="156" t="s">
        <v>491</v>
      </c>
      <c r="C7" s="157" t="s">
        <v>2603</v>
      </c>
      <c r="D7" s="157" t="s">
        <v>2604</v>
      </c>
      <c r="E7" s="157" t="s">
        <v>2605</v>
      </c>
      <c r="F7" s="157" t="s">
        <v>2606</v>
      </c>
      <c r="G7" s="157" t="s">
        <v>2607</v>
      </c>
      <c r="H7" s="157" t="s">
        <v>861</v>
      </c>
      <c r="I7" s="157" t="s">
        <v>2608</v>
      </c>
      <c r="J7" s="157" t="s">
        <v>2609</v>
      </c>
      <c r="K7" s="157" t="s">
        <v>2610</v>
      </c>
      <c r="L7" s="157" t="s">
        <v>2611</v>
      </c>
      <c r="M7" s="157" t="s">
        <v>861</v>
      </c>
    </row>
    <row r="8" spans="1:13" ht="18" customHeight="1" x14ac:dyDescent="0.25">
      <c r="A8" s="159" t="s">
        <v>44</v>
      </c>
      <c r="B8" s="159" t="s">
        <v>709</v>
      </c>
      <c r="C8" s="160">
        <v>54.11</v>
      </c>
      <c r="D8" s="160">
        <v>54.319000000000003</v>
      </c>
      <c r="E8" s="160">
        <v>73.811000000000007</v>
      </c>
      <c r="F8" s="160">
        <v>3.2378999999999998</v>
      </c>
      <c r="G8" s="160">
        <v>340.43</v>
      </c>
      <c r="H8" s="160">
        <v>525.90790000000004</v>
      </c>
      <c r="I8" s="160">
        <v>209.85</v>
      </c>
      <c r="J8" s="160">
        <v>209.96</v>
      </c>
      <c r="K8" s="160">
        <v>438.65</v>
      </c>
      <c r="L8" s="160">
        <v>357.66</v>
      </c>
      <c r="M8" s="160">
        <v>1216.1199999999999</v>
      </c>
    </row>
    <row r="9" spans="1:13" ht="18" customHeight="1" x14ac:dyDescent="0.25">
      <c r="A9" s="159" t="s">
        <v>44</v>
      </c>
      <c r="B9" s="159" t="s">
        <v>710</v>
      </c>
      <c r="C9" s="162">
        <v>50.06</v>
      </c>
      <c r="D9" s="162">
        <v>49.86</v>
      </c>
      <c r="E9" s="162">
        <v>66.576999999999998</v>
      </c>
      <c r="F9" s="162">
        <v>0</v>
      </c>
      <c r="G9" s="162">
        <v>296.51</v>
      </c>
      <c r="H9" s="162">
        <v>463.00700000000001</v>
      </c>
      <c r="I9" s="162">
        <v>217.37</v>
      </c>
      <c r="J9" s="162">
        <v>215.39</v>
      </c>
      <c r="K9" s="162">
        <v>431.05</v>
      </c>
      <c r="L9" s="162">
        <v>358.34</v>
      </c>
      <c r="M9" s="162">
        <v>1222.1500000000001</v>
      </c>
    </row>
    <row r="10" spans="1:13" ht="18" customHeight="1" x14ac:dyDescent="0.25">
      <c r="A10" s="159" t="s">
        <v>44</v>
      </c>
      <c r="B10" s="159" t="s">
        <v>711</v>
      </c>
      <c r="C10" s="162">
        <v>55.13</v>
      </c>
      <c r="D10" s="162">
        <v>55.048999999999999</v>
      </c>
      <c r="E10" s="162">
        <v>73.543000000000006</v>
      </c>
      <c r="F10" s="162">
        <v>0</v>
      </c>
      <c r="G10" s="162">
        <v>307</v>
      </c>
      <c r="H10" s="162">
        <v>490.72199999999998</v>
      </c>
      <c r="I10" s="162">
        <v>209.8</v>
      </c>
      <c r="J10" s="162">
        <v>209.89</v>
      </c>
      <c r="K10" s="162">
        <v>417.68</v>
      </c>
      <c r="L10" s="162">
        <v>348.44</v>
      </c>
      <c r="M10" s="162">
        <v>1185.81</v>
      </c>
    </row>
    <row r="11" spans="1:13" ht="18" customHeight="1" x14ac:dyDescent="0.25">
      <c r="A11" s="159" t="s">
        <v>44</v>
      </c>
      <c r="B11" s="159" t="s">
        <v>712</v>
      </c>
      <c r="C11" s="162">
        <v>52.65</v>
      </c>
      <c r="D11" s="162">
        <v>52.81</v>
      </c>
      <c r="E11" s="162">
        <v>71.534000000000006</v>
      </c>
      <c r="F11" s="162">
        <v>0</v>
      </c>
      <c r="G11" s="162">
        <v>299.38</v>
      </c>
      <c r="H11" s="162">
        <v>476.37400000000002</v>
      </c>
      <c r="I11" s="162">
        <v>208.97</v>
      </c>
      <c r="J11" s="162">
        <v>205.9</v>
      </c>
      <c r="K11" s="162">
        <v>416.49</v>
      </c>
      <c r="L11" s="162">
        <v>351.21</v>
      </c>
      <c r="M11" s="162">
        <v>1182.57</v>
      </c>
    </row>
    <row r="12" spans="1:13" ht="18" customHeight="1" x14ac:dyDescent="0.25">
      <c r="A12" s="159" t="s">
        <v>44</v>
      </c>
      <c r="B12" s="159" t="s">
        <v>713</v>
      </c>
      <c r="C12" s="162">
        <v>48.029000000000003</v>
      </c>
      <c r="D12" s="162">
        <v>48.43</v>
      </c>
      <c r="E12" s="162">
        <v>66.576999999999998</v>
      </c>
      <c r="F12" s="162">
        <v>0</v>
      </c>
      <c r="G12" s="162">
        <v>276.7</v>
      </c>
      <c r="H12" s="162">
        <v>439.73599999999999</v>
      </c>
      <c r="I12" s="162">
        <v>208.06</v>
      </c>
      <c r="J12" s="162">
        <v>206.99</v>
      </c>
      <c r="K12" s="162">
        <v>414.36</v>
      </c>
      <c r="L12" s="162">
        <v>347</v>
      </c>
      <c r="M12" s="162">
        <v>1176.4100000000001</v>
      </c>
    </row>
    <row r="13" spans="1:13" ht="18" customHeight="1" x14ac:dyDescent="0.25">
      <c r="A13" s="159" t="s">
        <v>44</v>
      </c>
      <c r="B13" s="159" t="s">
        <v>714</v>
      </c>
      <c r="C13" s="162">
        <v>47.569000000000003</v>
      </c>
      <c r="D13" s="162">
        <v>47.81</v>
      </c>
      <c r="E13" s="162">
        <v>65.906999999999996</v>
      </c>
      <c r="F13" s="162">
        <v>0</v>
      </c>
      <c r="G13" s="162">
        <v>260.48</v>
      </c>
      <c r="H13" s="162">
        <v>421.76600000000002</v>
      </c>
      <c r="I13" s="162">
        <v>208.55</v>
      </c>
      <c r="J13" s="162">
        <v>208.08</v>
      </c>
      <c r="K13" s="162">
        <v>416.2</v>
      </c>
      <c r="L13" s="162">
        <v>344.37</v>
      </c>
      <c r="M13" s="162">
        <v>1177.2</v>
      </c>
    </row>
    <row r="14" spans="1:13" ht="18" customHeight="1" x14ac:dyDescent="0.25">
      <c r="A14" s="159" t="s">
        <v>44</v>
      </c>
      <c r="B14" s="159" t="s">
        <v>715</v>
      </c>
      <c r="C14" s="162">
        <v>53.24</v>
      </c>
      <c r="D14" s="162">
        <v>53.38</v>
      </c>
      <c r="E14" s="162">
        <v>69.39</v>
      </c>
      <c r="F14" s="162">
        <v>0</v>
      </c>
      <c r="G14" s="162">
        <v>302.63</v>
      </c>
      <c r="H14" s="162">
        <v>478.64</v>
      </c>
      <c r="I14" s="162">
        <v>211.01</v>
      </c>
      <c r="J14" s="162">
        <v>209.57</v>
      </c>
      <c r="K14" s="162">
        <v>410.54</v>
      </c>
      <c r="L14" s="162">
        <v>337.55</v>
      </c>
      <c r="M14" s="162">
        <v>1168.67</v>
      </c>
    </row>
    <row r="15" spans="1:13" ht="18" customHeight="1" x14ac:dyDescent="0.25">
      <c r="A15" s="159" t="s">
        <v>44</v>
      </c>
      <c r="B15" s="159" t="s">
        <v>716</v>
      </c>
      <c r="C15" s="164">
        <v>53.27</v>
      </c>
      <c r="D15" s="164">
        <v>53.139000000000003</v>
      </c>
      <c r="E15" s="164">
        <v>71.266000000000005</v>
      </c>
      <c r="F15" s="164">
        <v>0</v>
      </c>
      <c r="G15" s="164">
        <v>299.64</v>
      </c>
      <c r="H15" s="164">
        <v>477.315</v>
      </c>
      <c r="I15" s="164">
        <v>212.05</v>
      </c>
      <c r="J15" s="164">
        <v>210.81</v>
      </c>
      <c r="K15" s="164">
        <v>418.77</v>
      </c>
      <c r="L15" s="164">
        <v>346.39</v>
      </c>
      <c r="M15" s="164">
        <v>1188.02</v>
      </c>
    </row>
    <row r="16" spans="1:13" ht="18" customHeight="1" x14ac:dyDescent="0.25">
      <c r="A16" s="159" t="s">
        <v>44</v>
      </c>
      <c r="B16" s="159" t="s">
        <v>717</v>
      </c>
      <c r="C16" s="160">
        <v>52.298999999999999</v>
      </c>
      <c r="D16" s="160">
        <v>52.24</v>
      </c>
      <c r="E16" s="160">
        <v>70.73</v>
      </c>
      <c r="F16" s="160">
        <v>0</v>
      </c>
      <c r="G16" s="160">
        <v>314.99</v>
      </c>
      <c r="H16" s="160">
        <v>490.25900000000001</v>
      </c>
      <c r="I16" s="160">
        <v>212.88</v>
      </c>
      <c r="J16" s="160">
        <v>211.76</v>
      </c>
      <c r="K16" s="160">
        <v>425.46</v>
      </c>
      <c r="L16" s="160">
        <v>356.56</v>
      </c>
      <c r="M16" s="160">
        <v>1206.6600000000001</v>
      </c>
    </row>
    <row r="17" spans="1:13" ht="18" customHeight="1" x14ac:dyDescent="0.25">
      <c r="A17" s="159" t="s">
        <v>44</v>
      </c>
      <c r="B17" s="159" t="s">
        <v>718</v>
      </c>
      <c r="C17" s="162">
        <v>51.918999999999997</v>
      </c>
      <c r="D17" s="162">
        <v>51.86</v>
      </c>
      <c r="E17" s="162">
        <v>68.721000000000004</v>
      </c>
      <c r="F17" s="162">
        <v>0</v>
      </c>
      <c r="G17" s="162">
        <v>284.47000000000003</v>
      </c>
      <c r="H17" s="162">
        <v>456.97</v>
      </c>
      <c r="I17" s="162">
        <v>210.07</v>
      </c>
      <c r="J17" s="162">
        <v>210.35</v>
      </c>
      <c r="K17" s="162">
        <v>421.61</v>
      </c>
      <c r="L17" s="162">
        <v>375.23</v>
      </c>
      <c r="M17" s="162">
        <v>1217.26</v>
      </c>
    </row>
    <row r="18" spans="1:13" ht="18" customHeight="1" x14ac:dyDescent="0.25">
      <c r="A18" s="159" t="s">
        <v>44</v>
      </c>
      <c r="B18" s="159" t="s">
        <v>719</v>
      </c>
      <c r="C18" s="162">
        <v>54.08</v>
      </c>
      <c r="D18" s="162">
        <v>54.209000000000003</v>
      </c>
      <c r="E18" s="162">
        <v>69.926000000000002</v>
      </c>
      <c r="F18" s="162">
        <v>0</v>
      </c>
      <c r="G18" s="162">
        <v>305.87</v>
      </c>
      <c r="H18" s="162">
        <v>484.08499999999998</v>
      </c>
      <c r="I18" s="162">
        <v>211.74</v>
      </c>
      <c r="J18" s="162">
        <v>213.37</v>
      </c>
      <c r="K18" s="162">
        <v>428.61</v>
      </c>
      <c r="L18" s="162">
        <v>380.91</v>
      </c>
      <c r="M18" s="162">
        <v>1234.6300000000001</v>
      </c>
    </row>
    <row r="19" spans="1:13" ht="18" customHeight="1" x14ac:dyDescent="0.25">
      <c r="A19" s="159" t="s">
        <v>44</v>
      </c>
      <c r="B19" s="159" t="s">
        <v>720</v>
      </c>
      <c r="C19" s="162">
        <v>59.509</v>
      </c>
      <c r="D19" s="162">
        <v>59.658999999999999</v>
      </c>
      <c r="E19" s="162">
        <v>74.748999999999995</v>
      </c>
      <c r="F19" s="162">
        <v>0</v>
      </c>
      <c r="G19" s="162">
        <v>354.65</v>
      </c>
      <c r="H19" s="162">
        <v>548.56700000000001</v>
      </c>
      <c r="I19" s="162">
        <v>223.2</v>
      </c>
      <c r="J19" s="162">
        <v>219.83</v>
      </c>
      <c r="K19" s="162">
        <v>462.5</v>
      </c>
      <c r="L19" s="162">
        <v>399.96</v>
      </c>
      <c r="M19" s="162">
        <v>1305.49</v>
      </c>
    </row>
    <row r="20" spans="1:13" ht="18" customHeight="1" x14ac:dyDescent="0.25">
      <c r="A20" s="159" t="s">
        <v>44</v>
      </c>
      <c r="B20" s="159" t="s">
        <v>721</v>
      </c>
      <c r="C20" s="162">
        <v>57.348999999999997</v>
      </c>
      <c r="D20" s="162">
        <v>57.49</v>
      </c>
      <c r="E20" s="162">
        <v>72.203000000000003</v>
      </c>
      <c r="F20" s="162">
        <v>0</v>
      </c>
      <c r="G20" s="162">
        <v>344.53</v>
      </c>
      <c r="H20" s="162">
        <v>531.572</v>
      </c>
      <c r="I20" s="162">
        <v>211.95</v>
      </c>
      <c r="J20" s="162">
        <v>212.33</v>
      </c>
      <c r="K20" s="162">
        <v>445.02</v>
      </c>
      <c r="L20" s="162">
        <v>386.39</v>
      </c>
      <c r="M20" s="162">
        <v>1255.69</v>
      </c>
    </row>
    <row r="21" spans="1:13" ht="18" customHeight="1" x14ac:dyDescent="0.25">
      <c r="A21" s="159" t="s">
        <v>44</v>
      </c>
      <c r="B21" s="159" t="s">
        <v>722</v>
      </c>
      <c r="C21" s="162">
        <v>54.9</v>
      </c>
      <c r="D21" s="162">
        <v>55.009</v>
      </c>
      <c r="E21" s="162">
        <v>69.39</v>
      </c>
      <c r="F21" s="162">
        <v>0</v>
      </c>
      <c r="G21" s="162">
        <v>348.78</v>
      </c>
      <c r="H21" s="162">
        <v>528.07899999999995</v>
      </c>
      <c r="I21" s="162">
        <v>210.66</v>
      </c>
      <c r="J21" s="162">
        <v>212.35</v>
      </c>
      <c r="K21" s="162">
        <v>440.1</v>
      </c>
      <c r="L21" s="162">
        <v>378.54</v>
      </c>
      <c r="M21" s="162">
        <v>1241.6500000000001</v>
      </c>
    </row>
    <row r="22" spans="1:13" ht="18" customHeight="1" x14ac:dyDescent="0.25">
      <c r="A22" s="159" t="s">
        <v>44</v>
      </c>
      <c r="B22" s="159" t="s">
        <v>723</v>
      </c>
      <c r="C22" s="162">
        <v>60.27</v>
      </c>
      <c r="D22" s="162">
        <v>60.54</v>
      </c>
      <c r="E22" s="162">
        <v>72.605000000000004</v>
      </c>
      <c r="F22" s="162">
        <v>0</v>
      </c>
      <c r="G22" s="162">
        <v>380.06</v>
      </c>
      <c r="H22" s="162">
        <v>573.47500000000002</v>
      </c>
      <c r="I22" s="162">
        <v>207.3</v>
      </c>
      <c r="J22" s="162">
        <v>206.18</v>
      </c>
      <c r="K22" s="162">
        <v>423.47</v>
      </c>
      <c r="L22" s="162">
        <v>372.01</v>
      </c>
      <c r="M22" s="162">
        <v>1208.96</v>
      </c>
    </row>
    <row r="23" spans="1:13" ht="18" customHeight="1" x14ac:dyDescent="0.25">
      <c r="A23" s="159" t="s">
        <v>44</v>
      </c>
      <c r="B23" s="159" t="s">
        <v>724</v>
      </c>
      <c r="C23" s="164">
        <v>60.939</v>
      </c>
      <c r="D23" s="164">
        <v>61.689</v>
      </c>
      <c r="E23" s="164">
        <v>72.739000000000004</v>
      </c>
      <c r="F23" s="164">
        <v>0</v>
      </c>
      <c r="G23" s="164">
        <v>382.86</v>
      </c>
      <c r="H23" s="164">
        <v>578.22699999999998</v>
      </c>
      <c r="I23" s="164">
        <v>209.97</v>
      </c>
      <c r="J23" s="164">
        <v>208.99</v>
      </c>
      <c r="K23" s="164">
        <v>410.88</v>
      </c>
      <c r="L23" s="164">
        <v>360.47</v>
      </c>
      <c r="M23" s="164">
        <v>1190.31</v>
      </c>
    </row>
    <row r="24" spans="1:13" ht="18" customHeight="1" x14ac:dyDescent="0.25">
      <c r="A24" s="159" t="s">
        <v>44</v>
      </c>
      <c r="B24" s="159" t="s">
        <v>725</v>
      </c>
      <c r="C24" s="160">
        <v>69.010000000000005</v>
      </c>
      <c r="D24" s="160">
        <v>69.040000000000006</v>
      </c>
      <c r="E24" s="160">
        <v>77.695999999999998</v>
      </c>
      <c r="F24" s="160">
        <v>0</v>
      </c>
      <c r="G24" s="160">
        <v>437.73</v>
      </c>
      <c r="H24" s="160">
        <v>653.476</v>
      </c>
      <c r="I24" s="160">
        <v>187.27</v>
      </c>
      <c r="J24" s="160">
        <v>186.7</v>
      </c>
      <c r="K24" s="160">
        <v>350.15</v>
      </c>
      <c r="L24" s="160">
        <v>326.45</v>
      </c>
      <c r="M24" s="160">
        <v>1050.57</v>
      </c>
    </row>
    <row r="25" spans="1:13" ht="18" customHeight="1" x14ac:dyDescent="0.25">
      <c r="A25" s="159" t="s">
        <v>44</v>
      </c>
      <c r="B25" s="159" t="s">
        <v>726</v>
      </c>
      <c r="C25" s="162">
        <v>67.680000000000007</v>
      </c>
      <c r="D25" s="162">
        <v>67.930000000000007</v>
      </c>
      <c r="E25" s="162">
        <v>77.16</v>
      </c>
      <c r="F25" s="162">
        <v>0</v>
      </c>
      <c r="G25" s="162">
        <v>451.85</v>
      </c>
      <c r="H25" s="162">
        <v>664.62</v>
      </c>
      <c r="I25" s="162">
        <v>224.79</v>
      </c>
      <c r="J25" s="162">
        <v>223.11</v>
      </c>
      <c r="K25" s="162">
        <v>406.68</v>
      </c>
      <c r="L25" s="162">
        <v>357.83</v>
      </c>
      <c r="M25" s="162">
        <v>1212.4100000000001</v>
      </c>
    </row>
    <row r="26" spans="1:13" ht="18" customHeight="1" x14ac:dyDescent="0.25">
      <c r="A26" s="159" t="s">
        <v>44</v>
      </c>
      <c r="B26" s="159" t="s">
        <v>727</v>
      </c>
      <c r="C26" s="162">
        <v>68.418999999999997</v>
      </c>
      <c r="D26" s="162">
        <v>68.918999999999997</v>
      </c>
      <c r="E26" s="162">
        <v>78.366</v>
      </c>
      <c r="F26" s="162">
        <v>0</v>
      </c>
      <c r="G26" s="162">
        <v>453.68</v>
      </c>
      <c r="H26" s="162">
        <v>669.38400000000001</v>
      </c>
      <c r="I26" s="162">
        <v>203.72</v>
      </c>
      <c r="J26" s="162">
        <v>204.71</v>
      </c>
      <c r="K26" s="162">
        <v>346.95</v>
      </c>
      <c r="L26" s="162">
        <v>315.89999999999998</v>
      </c>
      <c r="M26" s="162">
        <v>1071.28</v>
      </c>
    </row>
    <row r="27" spans="1:13" ht="18" customHeight="1" x14ac:dyDescent="0.25">
      <c r="A27" s="159" t="s">
        <v>44</v>
      </c>
      <c r="B27" s="159" t="s">
        <v>728</v>
      </c>
      <c r="C27" s="162">
        <v>71.418999999999997</v>
      </c>
      <c r="D27" s="162">
        <v>72.010000000000005</v>
      </c>
      <c r="E27" s="162">
        <v>79.436999999999998</v>
      </c>
      <c r="F27" s="162">
        <v>0</v>
      </c>
      <c r="G27" s="162">
        <v>480.36</v>
      </c>
      <c r="H27" s="162">
        <v>703.226</v>
      </c>
      <c r="I27" s="162">
        <v>202.16</v>
      </c>
      <c r="J27" s="162">
        <v>201.33</v>
      </c>
      <c r="K27" s="162">
        <v>331.45</v>
      </c>
      <c r="L27" s="162">
        <v>300.16000000000003</v>
      </c>
      <c r="M27" s="162">
        <v>1035.0999999999999</v>
      </c>
    </row>
    <row r="28" spans="1:13" ht="18" customHeight="1" x14ac:dyDescent="0.25">
      <c r="A28" s="159" t="s">
        <v>44</v>
      </c>
      <c r="B28" s="159" t="s">
        <v>729</v>
      </c>
      <c r="C28" s="162">
        <v>72.308999999999997</v>
      </c>
      <c r="D28" s="162">
        <v>72.569000000000003</v>
      </c>
      <c r="E28" s="162">
        <v>80.777000000000001</v>
      </c>
      <c r="F28" s="162">
        <v>0</v>
      </c>
      <c r="G28" s="162">
        <v>491.11</v>
      </c>
      <c r="H28" s="162">
        <v>716.76499999999999</v>
      </c>
      <c r="I28" s="162">
        <v>196.96</v>
      </c>
      <c r="J28" s="162">
        <v>198.65</v>
      </c>
      <c r="K28" s="162">
        <v>343.64</v>
      </c>
      <c r="L28" s="162">
        <v>309.17</v>
      </c>
      <c r="M28" s="162">
        <v>1048.42</v>
      </c>
    </row>
    <row r="29" spans="1:13" ht="18" customHeight="1" x14ac:dyDescent="0.25">
      <c r="A29" s="159" t="s">
        <v>44</v>
      </c>
      <c r="B29" s="159" t="s">
        <v>730</v>
      </c>
      <c r="C29" s="162">
        <v>82.739000000000004</v>
      </c>
      <c r="D29" s="162">
        <v>82.069000000000003</v>
      </c>
      <c r="E29" s="162">
        <v>88.68</v>
      </c>
      <c r="F29" s="162">
        <v>0</v>
      </c>
      <c r="G29" s="162">
        <v>517.41</v>
      </c>
      <c r="H29" s="162">
        <v>770.89800000000002</v>
      </c>
      <c r="I29" s="162">
        <v>207.2</v>
      </c>
      <c r="J29" s="162">
        <v>208.43</v>
      </c>
      <c r="K29" s="162">
        <v>368.53</v>
      </c>
      <c r="L29" s="162">
        <v>326.56</v>
      </c>
      <c r="M29" s="162">
        <v>1110.72</v>
      </c>
    </row>
    <row r="30" spans="1:13" ht="18" customHeight="1" x14ac:dyDescent="0.25">
      <c r="A30" s="159" t="s">
        <v>44</v>
      </c>
      <c r="B30" s="159" t="s">
        <v>731</v>
      </c>
      <c r="C30" s="162">
        <v>83.26</v>
      </c>
      <c r="D30" s="162">
        <v>83.278999999999996</v>
      </c>
      <c r="E30" s="162">
        <v>88.68</v>
      </c>
      <c r="F30" s="162">
        <v>0</v>
      </c>
      <c r="G30" s="162">
        <v>513.1</v>
      </c>
      <c r="H30" s="162">
        <v>768.31899999999996</v>
      </c>
      <c r="I30" s="162">
        <v>215.38</v>
      </c>
      <c r="J30" s="162">
        <v>214.15</v>
      </c>
      <c r="K30" s="162">
        <v>397.78</v>
      </c>
      <c r="L30" s="162">
        <v>350.48</v>
      </c>
      <c r="M30" s="162">
        <v>1177.79</v>
      </c>
    </row>
    <row r="31" spans="1:13" ht="18" customHeight="1" x14ac:dyDescent="0.25">
      <c r="A31" s="159" t="s">
        <v>44</v>
      </c>
      <c r="B31" s="159" t="s">
        <v>732</v>
      </c>
      <c r="C31" s="164">
        <v>84.099000000000004</v>
      </c>
      <c r="D31" s="164">
        <v>84.209000000000003</v>
      </c>
      <c r="E31" s="164">
        <v>89.751999999999995</v>
      </c>
      <c r="F31" s="164">
        <v>0</v>
      </c>
      <c r="G31" s="164">
        <v>536.35</v>
      </c>
      <c r="H31" s="164">
        <v>794.41</v>
      </c>
      <c r="I31" s="164">
        <v>204.49</v>
      </c>
      <c r="J31" s="164">
        <v>203.6</v>
      </c>
      <c r="K31" s="164">
        <v>383.87</v>
      </c>
      <c r="L31" s="164">
        <v>340.3</v>
      </c>
      <c r="M31" s="164">
        <v>1132.26</v>
      </c>
    </row>
    <row r="32" spans="1:13" ht="18" customHeight="1" x14ac:dyDescent="0.25">
      <c r="A32" s="159" t="s">
        <v>44</v>
      </c>
      <c r="B32" s="159" t="s">
        <v>733</v>
      </c>
      <c r="C32" s="160">
        <v>82.058999999999997</v>
      </c>
      <c r="D32" s="160">
        <v>82.849000000000004</v>
      </c>
      <c r="E32" s="160">
        <v>89.215999999999994</v>
      </c>
      <c r="F32" s="160">
        <v>0</v>
      </c>
      <c r="G32" s="160">
        <v>525.23</v>
      </c>
      <c r="H32" s="160">
        <v>779.35400000000004</v>
      </c>
      <c r="I32" s="160">
        <v>209.36</v>
      </c>
      <c r="J32" s="160">
        <v>210.03</v>
      </c>
      <c r="K32" s="160">
        <v>416.11</v>
      </c>
      <c r="L32" s="160">
        <v>357.08</v>
      </c>
      <c r="M32" s="160">
        <v>1192.58</v>
      </c>
    </row>
    <row r="33" spans="1:13" ht="18" customHeight="1" x14ac:dyDescent="0.25">
      <c r="A33" s="159" t="s">
        <v>44</v>
      </c>
      <c r="B33" s="159" t="s">
        <v>734</v>
      </c>
      <c r="C33" s="162">
        <v>85.308999999999997</v>
      </c>
      <c r="D33" s="162">
        <v>84.918999999999997</v>
      </c>
      <c r="E33" s="162">
        <v>91.762</v>
      </c>
      <c r="F33" s="162">
        <v>0</v>
      </c>
      <c r="G33" s="162">
        <v>551.08000000000004</v>
      </c>
      <c r="H33" s="162">
        <v>813.07</v>
      </c>
      <c r="I33" s="162">
        <v>211.36</v>
      </c>
      <c r="J33" s="162">
        <v>208.05</v>
      </c>
      <c r="K33" s="162">
        <v>424.85</v>
      </c>
      <c r="L33" s="162">
        <v>365.78</v>
      </c>
      <c r="M33" s="162">
        <v>1210.04</v>
      </c>
    </row>
    <row r="34" spans="1:13" ht="18" customHeight="1" x14ac:dyDescent="0.25">
      <c r="A34" s="159" t="s">
        <v>44</v>
      </c>
      <c r="B34" s="159" t="s">
        <v>735</v>
      </c>
      <c r="C34" s="162">
        <v>82.959000000000003</v>
      </c>
      <c r="D34" s="162">
        <v>82.58</v>
      </c>
      <c r="E34" s="162">
        <v>87.340999999999994</v>
      </c>
      <c r="F34" s="162">
        <v>0</v>
      </c>
      <c r="G34" s="162">
        <v>526.29</v>
      </c>
      <c r="H34" s="162">
        <v>779.17</v>
      </c>
      <c r="I34" s="162">
        <v>210.19</v>
      </c>
      <c r="J34" s="162">
        <v>207.7</v>
      </c>
      <c r="K34" s="162">
        <v>427.76</v>
      </c>
      <c r="L34" s="162">
        <v>368.95</v>
      </c>
      <c r="M34" s="162">
        <v>1214.5999999999999</v>
      </c>
    </row>
    <row r="35" spans="1:13" ht="18" customHeight="1" x14ac:dyDescent="0.25">
      <c r="A35" s="159" t="s">
        <v>44</v>
      </c>
      <c r="B35" s="159" t="s">
        <v>736</v>
      </c>
      <c r="C35" s="162">
        <v>89.599000000000004</v>
      </c>
      <c r="D35" s="162">
        <v>89.819000000000003</v>
      </c>
      <c r="E35" s="162">
        <v>91.896000000000001</v>
      </c>
      <c r="F35" s="162">
        <v>0</v>
      </c>
      <c r="G35" s="162">
        <v>569.96</v>
      </c>
      <c r="H35" s="162">
        <v>841.274</v>
      </c>
      <c r="I35" s="162">
        <v>217.3</v>
      </c>
      <c r="J35" s="162">
        <v>217.69</v>
      </c>
      <c r="K35" s="162">
        <v>451.66</v>
      </c>
      <c r="L35" s="162">
        <v>381.25</v>
      </c>
      <c r="M35" s="162">
        <v>1267.9000000000001</v>
      </c>
    </row>
    <row r="36" spans="1:13" ht="18" customHeight="1" x14ac:dyDescent="0.25">
      <c r="A36" s="159" t="s">
        <v>44</v>
      </c>
      <c r="B36" s="159" t="s">
        <v>737</v>
      </c>
      <c r="C36" s="162">
        <v>90.519000000000005</v>
      </c>
      <c r="D36" s="162">
        <v>91.388999999999996</v>
      </c>
      <c r="E36" s="162">
        <v>93.100999999999999</v>
      </c>
      <c r="F36" s="162">
        <v>0</v>
      </c>
      <c r="G36" s="162">
        <v>578.78</v>
      </c>
      <c r="H36" s="162">
        <v>853.78899999999999</v>
      </c>
      <c r="I36" s="162">
        <v>220.17</v>
      </c>
      <c r="J36" s="162">
        <v>218.9</v>
      </c>
      <c r="K36" s="162">
        <v>456.25</v>
      </c>
      <c r="L36" s="162">
        <v>388.17</v>
      </c>
      <c r="M36" s="162">
        <v>1283.49</v>
      </c>
    </row>
    <row r="37" spans="1:13" ht="18" customHeight="1" x14ac:dyDescent="0.25">
      <c r="A37" s="159" t="s">
        <v>44</v>
      </c>
      <c r="B37" s="159" t="s">
        <v>738</v>
      </c>
      <c r="C37" s="162">
        <v>80.849000000000004</v>
      </c>
      <c r="D37" s="162">
        <v>80.73</v>
      </c>
      <c r="E37" s="162">
        <v>85.465000000000003</v>
      </c>
      <c r="F37" s="162">
        <v>0</v>
      </c>
      <c r="G37" s="162">
        <v>517.54</v>
      </c>
      <c r="H37" s="162">
        <v>764.58399999999995</v>
      </c>
      <c r="I37" s="162">
        <v>221.81</v>
      </c>
      <c r="J37" s="162">
        <v>220.88</v>
      </c>
      <c r="K37" s="162">
        <v>466.32</v>
      </c>
      <c r="L37" s="162">
        <v>391.79</v>
      </c>
      <c r="M37" s="162">
        <v>1300.8</v>
      </c>
    </row>
    <row r="38" spans="1:13" ht="18" customHeight="1" x14ac:dyDescent="0.25">
      <c r="A38" s="159" t="s">
        <v>44</v>
      </c>
      <c r="B38" s="159" t="s">
        <v>739</v>
      </c>
      <c r="C38" s="162">
        <v>87.72</v>
      </c>
      <c r="D38" s="162">
        <v>88.519000000000005</v>
      </c>
      <c r="E38" s="162">
        <v>87.876999999999995</v>
      </c>
      <c r="F38" s="162">
        <v>0</v>
      </c>
      <c r="G38" s="162">
        <v>564.82000000000005</v>
      </c>
      <c r="H38" s="162">
        <v>828.93600000000004</v>
      </c>
      <c r="I38" s="162">
        <v>231.03</v>
      </c>
      <c r="J38" s="162">
        <v>231.03</v>
      </c>
      <c r="K38" s="162">
        <v>470.43</v>
      </c>
      <c r="L38" s="162">
        <v>395.78</v>
      </c>
      <c r="M38" s="162">
        <v>1328.27</v>
      </c>
    </row>
    <row r="39" spans="1:13" ht="18" customHeight="1" x14ac:dyDescent="0.25">
      <c r="A39" s="159" t="s">
        <v>44</v>
      </c>
      <c r="B39" s="159" t="s">
        <v>740</v>
      </c>
      <c r="C39" s="164">
        <v>76.069000000000003</v>
      </c>
      <c r="D39" s="164">
        <v>76.349000000000004</v>
      </c>
      <c r="E39" s="164">
        <v>80.375</v>
      </c>
      <c r="F39" s="164">
        <v>0</v>
      </c>
      <c r="G39" s="164">
        <v>494.71</v>
      </c>
      <c r="H39" s="164">
        <v>727.50300000000004</v>
      </c>
      <c r="I39" s="164">
        <v>230.96</v>
      </c>
      <c r="J39" s="164">
        <v>230.96</v>
      </c>
      <c r="K39" s="164">
        <v>481.32</v>
      </c>
      <c r="L39" s="164">
        <v>404.81</v>
      </c>
      <c r="M39" s="164">
        <v>1348.05</v>
      </c>
    </row>
    <row r="40" spans="1:13" ht="18" customHeight="1" x14ac:dyDescent="0.25">
      <c r="A40" s="159" t="s">
        <v>44</v>
      </c>
      <c r="B40" s="159" t="s">
        <v>741</v>
      </c>
      <c r="C40" s="160">
        <v>78.058999999999997</v>
      </c>
      <c r="D40" s="160">
        <v>78.22</v>
      </c>
      <c r="E40" s="160">
        <v>81.313000000000002</v>
      </c>
      <c r="F40" s="160">
        <v>0</v>
      </c>
      <c r="G40" s="160">
        <v>509.47</v>
      </c>
      <c r="H40" s="160">
        <v>747.06200000000001</v>
      </c>
      <c r="I40" s="160">
        <v>239.84</v>
      </c>
      <c r="J40" s="160">
        <v>239.84</v>
      </c>
      <c r="K40" s="160">
        <v>501.98</v>
      </c>
      <c r="L40" s="160">
        <v>409.06</v>
      </c>
      <c r="M40" s="160">
        <v>1390.72</v>
      </c>
    </row>
    <row r="41" spans="1:13" ht="18" customHeight="1" x14ac:dyDescent="0.25">
      <c r="A41" s="159" t="s">
        <v>44</v>
      </c>
      <c r="B41" s="159" t="s">
        <v>742</v>
      </c>
      <c r="C41" s="162">
        <v>76.760000000000005</v>
      </c>
      <c r="D41" s="162">
        <v>77.168999999999997</v>
      </c>
      <c r="E41" s="162">
        <v>80.777000000000001</v>
      </c>
      <c r="F41" s="162">
        <v>0</v>
      </c>
      <c r="G41" s="162">
        <v>496.92</v>
      </c>
      <c r="H41" s="162">
        <v>731.62599999999998</v>
      </c>
      <c r="I41" s="162">
        <v>247.4</v>
      </c>
      <c r="J41" s="162">
        <v>247.4</v>
      </c>
      <c r="K41" s="162">
        <v>519.77</v>
      </c>
      <c r="L41" s="162">
        <v>409.73</v>
      </c>
      <c r="M41" s="162">
        <v>1424.3</v>
      </c>
    </row>
    <row r="42" spans="1:13" ht="18" customHeight="1" x14ac:dyDescent="0.25">
      <c r="A42" s="159" t="s">
        <v>44</v>
      </c>
      <c r="B42" s="159" t="s">
        <v>743</v>
      </c>
      <c r="C42" s="162">
        <v>74.319000000000003</v>
      </c>
      <c r="D42" s="162">
        <v>74.459000000000003</v>
      </c>
      <c r="E42" s="162">
        <v>80.241</v>
      </c>
      <c r="F42" s="162">
        <v>0</v>
      </c>
      <c r="G42" s="162">
        <v>456.23</v>
      </c>
      <c r="H42" s="162">
        <v>685.24900000000002</v>
      </c>
      <c r="I42" s="162">
        <v>248.44</v>
      </c>
      <c r="J42" s="162">
        <v>248.44</v>
      </c>
      <c r="K42" s="162">
        <v>522.37</v>
      </c>
      <c r="L42" s="162">
        <v>416.25</v>
      </c>
      <c r="M42" s="162">
        <v>1435.5</v>
      </c>
    </row>
    <row r="43" spans="1:13" ht="18" customHeight="1" x14ac:dyDescent="0.25">
      <c r="A43" s="159" t="s">
        <v>44</v>
      </c>
      <c r="B43" s="159" t="s">
        <v>744</v>
      </c>
      <c r="C43" s="162">
        <v>70.12</v>
      </c>
      <c r="D43" s="162">
        <v>70.010000000000005</v>
      </c>
      <c r="E43" s="162">
        <v>75.552000000000007</v>
      </c>
      <c r="F43" s="162">
        <v>3.0448</v>
      </c>
      <c r="G43" s="162">
        <v>405.81</v>
      </c>
      <c r="H43" s="162">
        <v>624.53679999999997</v>
      </c>
      <c r="I43" s="162">
        <v>242.37</v>
      </c>
      <c r="J43" s="162">
        <v>242.37</v>
      </c>
      <c r="K43" s="162">
        <v>494.48</v>
      </c>
      <c r="L43" s="162">
        <v>399.68</v>
      </c>
      <c r="M43" s="162">
        <v>1378.9</v>
      </c>
    </row>
    <row r="44" spans="1:13" ht="18" customHeight="1" x14ac:dyDescent="0.25">
      <c r="A44" s="159" t="s">
        <v>44</v>
      </c>
      <c r="B44" s="159" t="s">
        <v>745</v>
      </c>
      <c r="C44" s="162">
        <v>74.22</v>
      </c>
      <c r="D44" s="162">
        <v>74.489000000000004</v>
      </c>
      <c r="E44" s="162">
        <v>80.375</v>
      </c>
      <c r="F44" s="162">
        <v>2.9373</v>
      </c>
      <c r="G44" s="162">
        <v>425.04</v>
      </c>
      <c r="H44" s="162">
        <v>657.06129999999996</v>
      </c>
      <c r="I44" s="162">
        <v>246.62</v>
      </c>
      <c r="J44" s="162">
        <v>246.62</v>
      </c>
      <c r="K44" s="162">
        <v>497.01</v>
      </c>
      <c r="L44" s="162">
        <v>401.46</v>
      </c>
      <c r="M44" s="162">
        <v>1391.71</v>
      </c>
    </row>
    <row r="45" spans="1:13" ht="18" customHeight="1" x14ac:dyDescent="0.25">
      <c r="A45" s="159" t="s">
        <v>44</v>
      </c>
      <c r="B45" s="159" t="s">
        <v>746</v>
      </c>
      <c r="C45" s="162">
        <v>80.989000000000004</v>
      </c>
      <c r="D45" s="162">
        <v>81.19</v>
      </c>
      <c r="E45" s="162">
        <v>86.135000000000005</v>
      </c>
      <c r="F45" s="162">
        <v>2.8931</v>
      </c>
      <c r="G45" s="162">
        <v>491.46</v>
      </c>
      <c r="H45" s="162">
        <v>742.6671</v>
      </c>
      <c r="I45" s="162">
        <v>237.1</v>
      </c>
      <c r="J45" s="162">
        <v>238.46</v>
      </c>
      <c r="K45" s="162">
        <v>489.69</v>
      </c>
      <c r="L45" s="162">
        <v>396.86</v>
      </c>
      <c r="M45" s="162">
        <v>1362.11</v>
      </c>
    </row>
    <row r="46" spans="1:13" ht="18" customHeight="1" x14ac:dyDescent="0.25">
      <c r="A46" s="159" t="s">
        <v>44</v>
      </c>
      <c r="B46" s="159" t="s">
        <v>747</v>
      </c>
      <c r="C46" s="162">
        <v>80.769000000000005</v>
      </c>
      <c r="D46" s="162">
        <v>80.769000000000005</v>
      </c>
      <c r="E46" s="162">
        <v>86.671000000000006</v>
      </c>
      <c r="F46" s="162">
        <v>2.9036</v>
      </c>
      <c r="G46" s="162">
        <v>505.67</v>
      </c>
      <c r="H46" s="162">
        <v>756.7826</v>
      </c>
      <c r="I46" s="162">
        <v>239.16</v>
      </c>
      <c r="J46" s="162">
        <v>239.34</v>
      </c>
      <c r="K46" s="162">
        <v>489.39</v>
      </c>
      <c r="L46" s="162">
        <v>390.84</v>
      </c>
      <c r="M46" s="162">
        <v>1358.73</v>
      </c>
    </row>
    <row r="47" spans="1:13" ht="18" customHeight="1" x14ac:dyDescent="0.25">
      <c r="A47" s="159" t="s">
        <v>44</v>
      </c>
      <c r="B47" s="159" t="s">
        <v>748</v>
      </c>
      <c r="C47" s="164">
        <v>78.819000000000003</v>
      </c>
      <c r="D47" s="164">
        <v>78.819000000000003</v>
      </c>
      <c r="E47" s="164">
        <v>85.197999999999993</v>
      </c>
      <c r="F47" s="164">
        <v>2.8018000000000001</v>
      </c>
      <c r="G47" s="164">
        <v>501.26</v>
      </c>
      <c r="H47" s="164">
        <v>746.89779999999996</v>
      </c>
      <c r="I47" s="164">
        <v>236.58</v>
      </c>
      <c r="J47" s="164">
        <v>232.83</v>
      </c>
      <c r="K47" s="164">
        <v>482.28</v>
      </c>
      <c r="L47" s="164">
        <v>386.52</v>
      </c>
      <c r="M47" s="164">
        <v>1338.21</v>
      </c>
    </row>
    <row r="48" spans="1:13" ht="18" customHeight="1" x14ac:dyDescent="0.25">
      <c r="A48" s="159" t="s">
        <v>44</v>
      </c>
      <c r="B48" s="159" t="s">
        <v>749</v>
      </c>
      <c r="C48" s="160">
        <v>79.599000000000004</v>
      </c>
      <c r="D48" s="160">
        <v>79.599000000000004</v>
      </c>
      <c r="E48" s="160">
        <v>84.93</v>
      </c>
      <c r="F48" s="160">
        <v>2.9443999999999999</v>
      </c>
      <c r="G48" s="160">
        <v>503.97</v>
      </c>
      <c r="H48" s="160">
        <v>751.04240000000004</v>
      </c>
      <c r="I48" s="160">
        <v>235.23</v>
      </c>
      <c r="J48" s="160">
        <v>236.77</v>
      </c>
      <c r="K48" s="160">
        <v>485.58</v>
      </c>
      <c r="L48" s="160">
        <v>388.58</v>
      </c>
      <c r="M48" s="160">
        <v>1346.16</v>
      </c>
    </row>
    <row r="49" spans="1:13" ht="18" customHeight="1" x14ac:dyDescent="0.25">
      <c r="A49" s="159" t="s">
        <v>44</v>
      </c>
      <c r="B49" s="159" t="s">
        <v>750</v>
      </c>
      <c r="C49" s="162">
        <v>78.58</v>
      </c>
      <c r="D49" s="162">
        <v>78.58</v>
      </c>
      <c r="E49" s="162">
        <v>84.796000000000006</v>
      </c>
      <c r="F49" s="162">
        <v>3.0872999999999999</v>
      </c>
      <c r="G49" s="162">
        <v>498.29</v>
      </c>
      <c r="H49" s="162">
        <v>743.33330000000001</v>
      </c>
      <c r="I49" s="162">
        <v>233.38</v>
      </c>
      <c r="J49" s="162">
        <v>231.23</v>
      </c>
      <c r="K49" s="162">
        <v>481.71</v>
      </c>
      <c r="L49" s="162">
        <v>386.46</v>
      </c>
      <c r="M49" s="162">
        <v>1332.78</v>
      </c>
    </row>
    <row r="50" spans="1:13" ht="18" customHeight="1" x14ac:dyDescent="0.25">
      <c r="A50" s="159" t="s">
        <v>44</v>
      </c>
      <c r="B50" s="159" t="s">
        <v>751</v>
      </c>
      <c r="C50" s="162">
        <v>76.97</v>
      </c>
      <c r="D50" s="162">
        <v>76.97</v>
      </c>
      <c r="E50" s="162">
        <v>83.724000000000004</v>
      </c>
      <c r="F50" s="162">
        <v>3.1915</v>
      </c>
      <c r="G50" s="162">
        <v>483.07</v>
      </c>
      <c r="H50" s="162">
        <v>723.92550000000006</v>
      </c>
      <c r="I50" s="162">
        <v>231.26</v>
      </c>
      <c r="J50" s="162">
        <v>230.07</v>
      </c>
      <c r="K50" s="162">
        <v>460.02</v>
      </c>
      <c r="L50" s="162">
        <v>371.24</v>
      </c>
      <c r="M50" s="162">
        <v>1292.5899999999999</v>
      </c>
    </row>
    <row r="51" spans="1:13" ht="18" customHeight="1" x14ac:dyDescent="0.25">
      <c r="A51" s="159" t="s">
        <v>44</v>
      </c>
      <c r="B51" s="159" t="s">
        <v>752</v>
      </c>
      <c r="C51" s="162">
        <v>76.150000000000006</v>
      </c>
      <c r="D51" s="162">
        <v>76.150000000000006</v>
      </c>
      <c r="E51" s="162">
        <v>86.537000000000006</v>
      </c>
      <c r="F51" s="162">
        <v>3.0175000000000001</v>
      </c>
      <c r="G51" s="162">
        <v>444.92</v>
      </c>
      <c r="H51" s="162">
        <v>686.77449999999999</v>
      </c>
      <c r="I51" s="162">
        <v>233.71</v>
      </c>
      <c r="J51" s="162">
        <v>233.28</v>
      </c>
      <c r="K51" s="162">
        <v>459.59</v>
      </c>
      <c r="L51" s="162">
        <v>377.07</v>
      </c>
      <c r="M51" s="162">
        <v>1303.6500000000001</v>
      </c>
    </row>
    <row r="52" spans="1:13" ht="18" customHeight="1" x14ac:dyDescent="0.25">
      <c r="A52" s="159" t="s">
        <v>44</v>
      </c>
      <c r="B52" s="159" t="s">
        <v>753</v>
      </c>
      <c r="C52" s="162">
        <v>71.12</v>
      </c>
      <c r="D52" s="162">
        <v>71.12</v>
      </c>
      <c r="E52" s="162">
        <v>85.331999999999994</v>
      </c>
      <c r="F52" s="162">
        <v>3.1522999999999999</v>
      </c>
      <c r="G52" s="162">
        <v>412.79</v>
      </c>
      <c r="H52" s="162">
        <v>643.51430000000005</v>
      </c>
      <c r="I52" s="162">
        <v>232.91</v>
      </c>
      <c r="J52" s="162">
        <v>233.54</v>
      </c>
      <c r="K52" s="162">
        <v>452.48</v>
      </c>
      <c r="L52" s="162">
        <v>366.6</v>
      </c>
      <c r="M52" s="162">
        <v>1285.53</v>
      </c>
    </row>
    <row r="53" spans="1:13" ht="18" customHeight="1" x14ac:dyDescent="0.25">
      <c r="A53" s="159" t="s">
        <v>44</v>
      </c>
      <c r="B53" s="159" t="s">
        <v>754</v>
      </c>
      <c r="C53" s="162">
        <v>67.558999999999997</v>
      </c>
      <c r="D53" s="162">
        <v>67.918999999999997</v>
      </c>
      <c r="E53" s="162">
        <v>83.188000000000002</v>
      </c>
      <c r="F53" s="162">
        <v>3.1989000000000001</v>
      </c>
      <c r="G53" s="162">
        <v>374.97</v>
      </c>
      <c r="H53" s="162">
        <v>596.83489999999995</v>
      </c>
      <c r="I53" s="162">
        <v>231.57</v>
      </c>
      <c r="J53" s="162">
        <v>232.42</v>
      </c>
      <c r="K53" s="162">
        <v>437.37</v>
      </c>
      <c r="L53" s="162">
        <v>359.45</v>
      </c>
      <c r="M53" s="162">
        <v>1260.81</v>
      </c>
    </row>
    <row r="54" spans="1:13" ht="18" customHeight="1" x14ac:dyDescent="0.25">
      <c r="A54" s="159" t="s">
        <v>44</v>
      </c>
      <c r="B54" s="159" t="s">
        <v>755</v>
      </c>
      <c r="C54" s="162">
        <v>64.808999999999997</v>
      </c>
      <c r="D54" s="162">
        <v>64.930000000000007</v>
      </c>
      <c r="E54" s="162">
        <v>80.911000000000001</v>
      </c>
      <c r="F54" s="162">
        <v>3.1989000000000001</v>
      </c>
      <c r="G54" s="162">
        <v>329.56</v>
      </c>
      <c r="H54" s="162">
        <v>543.40890000000002</v>
      </c>
      <c r="I54" s="162">
        <v>228.86</v>
      </c>
      <c r="J54" s="162">
        <v>227.06</v>
      </c>
      <c r="K54" s="162">
        <v>413.74</v>
      </c>
      <c r="L54" s="162">
        <v>344.67</v>
      </c>
      <c r="M54" s="162">
        <v>1214.33</v>
      </c>
    </row>
    <row r="55" spans="1:13" ht="18" customHeight="1" x14ac:dyDescent="0.25">
      <c r="A55" s="159" t="s">
        <v>756</v>
      </c>
      <c r="B55" s="159" t="s">
        <v>45</v>
      </c>
      <c r="C55" s="164">
        <v>61.259</v>
      </c>
      <c r="D55" s="164">
        <v>62.27</v>
      </c>
      <c r="E55" s="164">
        <v>78.366</v>
      </c>
      <c r="F55" s="164">
        <v>3.0737999999999999</v>
      </c>
      <c r="G55" s="164">
        <v>314.06</v>
      </c>
      <c r="H55" s="164">
        <v>519.02880000000005</v>
      </c>
      <c r="I55" s="164">
        <v>228.99</v>
      </c>
      <c r="J55" s="164">
        <v>228.41</v>
      </c>
      <c r="K55" s="164">
        <v>412.5</v>
      </c>
      <c r="L55" s="164">
        <v>343.59</v>
      </c>
      <c r="M55" s="164">
        <v>1213.49</v>
      </c>
    </row>
    <row r="56" spans="1:13" x14ac:dyDescent="0.25">
      <c r="A56" s="228" t="s">
        <v>768</v>
      </c>
      <c r="B56" s="228"/>
      <c r="C56" s="169">
        <v>-47.569000000000003</v>
      </c>
      <c r="D56" s="169">
        <v>-47.81</v>
      </c>
      <c r="E56" s="169">
        <v>-65.906999999999996</v>
      </c>
      <c r="F56" s="169">
        <v>3.2378999999999998</v>
      </c>
      <c r="G56" s="169">
        <v>-260.48</v>
      </c>
      <c r="H56" s="169"/>
      <c r="I56" s="169">
        <v>248.44</v>
      </c>
      <c r="J56" s="169">
        <v>248.44</v>
      </c>
      <c r="K56" s="169">
        <v>522.37</v>
      </c>
      <c r="L56" s="169">
        <v>416.25</v>
      </c>
      <c r="M56" s="169"/>
    </row>
    <row r="57" spans="1:13" x14ac:dyDescent="0.25">
      <c r="A57" s="228" t="s">
        <v>769</v>
      </c>
      <c r="B57" s="228"/>
      <c r="C57" s="169">
        <v>-90.519000000000005</v>
      </c>
      <c r="D57" s="169">
        <v>-91.388999999999996</v>
      </c>
      <c r="E57" s="169">
        <v>-93.100999999999999</v>
      </c>
      <c r="F57" s="169">
        <v>0</v>
      </c>
      <c r="G57" s="169">
        <v>-578.78</v>
      </c>
      <c r="H57" s="169"/>
      <c r="I57" s="169">
        <v>187.27</v>
      </c>
      <c r="J57" s="169">
        <v>186.7</v>
      </c>
      <c r="K57" s="169">
        <v>331.45</v>
      </c>
      <c r="L57" s="169">
        <v>300.16000000000003</v>
      </c>
      <c r="M57" s="169"/>
    </row>
    <row r="58" spans="1:13" x14ac:dyDescent="0.25">
      <c r="A58" s="228" t="s">
        <v>770</v>
      </c>
      <c r="B58" s="228"/>
      <c r="C58" s="169">
        <v>-69.363375000000005</v>
      </c>
      <c r="D58" s="169">
        <v>-69.527812499999996</v>
      </c>
      <c r="E58" s="169">
        <v>-79.610312500000006</v>
      </c>
      <c r="F58" s="169">
        <v>0.88923125000000003</v>
      </c>
      <c r="G58" s="169">
        <v>-426.3014583333333</v>
      </c>
      <c r="H58" s="169"/>
      <c r="I58" s="169">
        <v>220.22916666666666</v>
      </c>
      <c r="J58" s="169">
        <v>219.703125</v>
      </c>
      <c r="K58" s="169">
        <v>436.35624999999999</v>
      </c>
      <c r="L58" s="169">
        <v>367.28229166666665</v>
      </c>
      <c r="M58" s="169"/>
    </row>
    <row r="59" spans="1:13" ht="27" customHeight="1" x14ac:dyDescent="0.25">
      <c r="A59" s="228" t="s">
        <v>3</v>
      </c>
      <c r="B59" s="228"/>
      <c r="C59" s="227" t="s">
        <v>2295</v>
      </c>
      <c r="D59" s="227"/>
      <c r="E59" s="227" t="s">
        <v>117</v>
      </c>
      <c r="F59" s="227"/>
      <c r="G59" s="227" t="s">
        <v>136</v>
      </c>
      <c r="H59" s="227" t="s">
        <v>865</v>
      </c>
      <c r="I59" s="227" t="s">
        <v>136</v>
      </c>
      <c r="J59" s="227"/>
      <c r="K59" s="227"/>
      <c r="L59" s="227" t="s">
        <v>172</v>
      </c>
      <c r="M59" s="227" t="s">
        <v>865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2612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8" t="s">
        <v>1651</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8" t="s">
        <v>1652</v>
      </c>
      <c r="B6" s="228"/>
      <c r="C6" s="173" t="s">
        <v>2613</v>
      </c>
      <c r="D6" s="173" t="s">
        <v>2614</v>
      </c>
      <c r="E6" s="173" t="s">
        <v>2615</v>
      </c>
      <c r="F6" s="173" t="s">
        <v>2616</v>
      </c>
      <c r="G6" s="173" t="s">
        <v>2617</v>
      </c>
      <c r="H6" s="173" t="s">
        <v>2618</v>
      </c>
      <c r="I6" s="173" t="s">
        <v>2619</v>
      </c>
      <c r="J6" s="173" t="s">
        <v>2620</v>
      </c>
      <c r="K6" s="173" t="s">
        <v>2621</v>
      </c>
      <c r="L6" s="173" t="s">
        <v>2622</v>
      </c>
      <c r="M6" s="173" t="s">
        <v>2623</v>
      </c>
      <c r="N6" s="173" t="s">
        <v>2624</v>
      </c>
      <c r="O6" s="11" t="s">
        <v>2625</v>
      </c>
      <c r="P6" s="11" t="s">
        <v>2626</v>
      </c>
      <c r="Q6" s="11" t="s">
        <v>2627</v>
      </c>
      <c r="R6" s="11" t="s">
        <v>2628</v>
      </c>
      <c r="S6" s="11" t="s">
        <v>2629</v>
      </c>
      <c r="T6" s="11" t="s">
        <v>2630</v>
      </c>
      <c r="U6" s="11" t="s">
        <v>2631</v>
      </c>
      <c r="V6" s="11" t="s">
        <v>2632</v>
      </c>
      <c r="W6" s="11" t="s">
        <v>2633</v>
      </c>
      <c r="X6" s="174" t="s">
        <v>2634</v>
      </c>
      <c r="Y6" s="174" t="s">
        <v>2635</v>
      </c>
      <c r="Z6" s="174" t="s">
        <v>2636</v>
      </c>
      <c r="AA6" s="174" t="s">
        <v>2637</v>
      </c>
      <c r="AB6" s="174" t="s">
        <v>2638</v>
      </c>
      <c r="AC6" s="174" t="s">
        <v>2639</v>
      </c>
      <c r="AD6" s="174" t="s">
        <v>2640</v>
      </c>
      <c r="AE6" s="174" t="s">
        <v>2641</v>
      </c>
      <c r="AF6" s="174" t="s">
        <v>2642</v>
      </c>
    </row>
    <row r="7" spans="1:32" ht="27" customHeight="1" x14ac:dyDescent="0.25">
      <c r="A7" s="228" t="s">
        <v>17</v>
      </c>
      <c r="B7" s="228"/>
      <c r="C7" s="232" t="s">
        <v>2643</v>
      </c>
      <c r="D7" s="232" t="s">
        <v>2644</v>
      </c>
      <c r="E7" s="232" t="s">
        <v>2645</v>
      </c>
      <c r="F7" s="232" t="s">
        <v>2646</v>
      </c>
      <c r="G7" s="232" t="s">
        <v>448</v>
      </c>
      <c r="H7" s="232" t="s">
        <v>173</v>
      </c>
      <c r="I7" s="232" t="s">
        <v>197</v>
      </c>
      <c r="J7" s="232" t="s">
        <v>456</v>
      </c>
      <c r="K7" s="232" t="s">
        <v>192</v>
      </c>
      <c r="L7" s="232" t="s">
        <v>474</v>
      </c>
      <c r="M7" s="232" t="s">
        <v>314</v>
      </c>
      <c r="N7" s="232" t="s">
        <v>178</v>
      </c>
      <c r="O7" s="225" t="s">
        <v>2647</v>
      </c>
      <c r="P7" s="225" t="s">
        <v>2648</v>
      </c>
      <c r="Q7" s="225" t="s">
        <v>366</v>
      </c>
      <c r="R7" s="225" t="s">
        <v>2649</v>
      </c>
      <c r="S7" s="225" t="s">
        <v>416</v>
      </c>
      <c r="T7" s="225" t="s">
        <v>470</v>
      </c>
      <c r="U7" s="225" t="s">
        <v>2650</v>
      </c>
      <c r="V7" s="225" t="s">
        <v>2651</v>
      </c>
      <c r="W7" s="225" t="s">
        <v>2652</v>
      </c>
      <c r="X7" s="231" t="s">
        <v>2653</v>
      </c>
      <c r="Y7" s="231" t="s">
        <v>2654</v>
      </c>
      <c r="Z7" s="231" t="s">
        <v>2655</v>
      </c>
      <c r="AA7" s="231" t="s">
        <v>2656</v>
      </c>
      <c r="AB7" s="231" t="s">
        <v>2657</v>
      </c>
      <c r="AC7" s="231" t="s">
        <v>2658</v>
      </c>
      <c r="AD7" s="231" t="s">
        <v>2650</v>
      </c>
      <c r="AE7" s="231" t="s">
        <v>2659</v>
      </c>
      <c r="AF7" s="231" t="s">
        <v>2651</v>
      </c>
    </row>
    <row r="8" spans="1:32" x14ac:dyDescent="0.25">
      <c r="A8" s="228" t="s">
        <v>2660</v>
      </c>
      <c r="B8" s="228"/>
      <c r="C8" s="173" t="s">
        <v>2661</v>
      </c>
      <c r="D8" s="173" t="s">
        <v>2661</v>
      </c>
      <c r="E8" s="173" t="s">
        <v>2661</v>
      </c>
      <c r="F8" s="173" t="s">
        <v>2661</v>
      </c>
      <c r="G8" s="173" t="s">
        <v>2661</v>
      </c>
      <c r="H8" s="173" t="s">
        <v>2661</v>
      </c>
      <c r="I8" s="173" t="s">
        <v>2661</v>
      </c>
      <c r="J8" s="173" t="s">
        <v>2661</v>
      </c>
      <c r="K8" s="173" t="s">
        <v>2661</v>
      </c>
      <c r="L8" s="173" t="s">
        <v>2661</v>
      </c>
      <c r="M8" s="173" t="s">
        <v>2661</v>
      </c>
      <c r="N8" s="173" t="s">
        <v>2661</v>
      </c>
      <c r="O8" s="11" t="s">
        <v>2662</v>
      </c>
      <c r="P8" s="11" t="s">
        <v>2662</v>
      </c>
      <c r="Q8" s="11" t="s">
        <v>2662</v>
      </c>
      <c r="R8" s="11" t="s">
        <v>2662</v>
      </c>
      <c r="S8" s="11" t="s">
        <v>2662</v>
      </c>
      <c r="T8" s="11" t="s">
        <v>2662</v>
      </c>
      <c r="U8" s="11" t="s">
        <v>2662</v>
      </c>
      <c r="V8" s="11" t="s">
        <v>2662</v>
      </c>
      <c r="W8" s="11" t="s">
        <v>2662</v>
      </c>
      <c r="X8" s="174" t="s">
        <v>2663</v>
      </c>
      <c r="Y8" s="174" t="s">
        <v>2663</v>
      </c>
      <c r="Z8" s="174" t="s">
        <v>2663</v>
      </c>
      <c r="AA8" s="174" t="s">
        <v>2663</v>
      </c>
      <c r="AB8" s="174" t="s">
        <v>2663</v>
      </c>
      <c r="AC8" s="174" t="s">
        <v>2663</v>
      </c>
      <c r="AD8" s="174" t="s">
        <v>2663</v>
      </c>
      <c r="AE8" s="174" t="s">
        <v>2663</v>
      </c>
      <c r="AF8" s="174" t="s">
        <v>2663</v>
      </c>
    </row>
    <row r="9" spans="1:32" ht="27" customHeight="1" x14ac:dyDescent="0.25">
      <c r="A9" s="156" t="s">
        <v>40</v>
      </c>
      <c r="B9" s="156" t="s">
        <v>491</v>
      </c>
      <c r="C9" s="173" t="s">
        <v>2664</v>
      </c>
      <c r="D9" s="173" t="s">
        <v>2664</v>
      </c>
      <c r="E9" s="173" t="s">
        <v>2664</v>
      </c>
      <c r="F9" s="173" t="s">
        <v>2664</v>
      </c>
      <c r="G9" s="173" t="s">
        <v>2664</v>
      </c>
      <c r="H9" s="173" t="s">
        <v>2664</v>
      </c>
      <c r="I9" s="173" t="s">
        <v>2664</v>
      </c>
      <c r="J9" s="173" t="s">
        <v>2664</v>
      </c>
      <c r="K9" s="173" t="s">
        <v>2664</v>
      </c>
      <c r="L9" s="173" t="s">
        <v>2664</v>
      </c>
      <c r="M9" s="173" t="s">
        <v>2664</v>
      </c>
      <c r="N9" s="173" t="s">
        <v>2664</v>
      </c>
      <c r="O9" s="11" t="s">
        <v>2664</v>
      </c>
      <c r="P9" s="11" t="s">
        <v>2664</v>
      </c>
      <c r="Q9" s="11" t="s">
        <v>2664</v>
      </c>
      <c r="R9" s="11" t="s">
        <v>2664</v>
      </c>
      <c r="S9" s="11" t="s">
        <v>2664</v>
      </c>
      <c r="T9" s="11" t="s">
        <v>2664</v>
      </c>
      <c r="U9" s="11" t="s">
        <v>2664</v>
      </c>
      <c r="V9" s="11" t="s">
        <v>2664</v>
      </c>
      <c r="W9" s="11" t="s">
        <v>2664</v>
      </c>
      <c r="X9" s="174" t="s">
        <v>2664</v>
      </c>
      <c r="Y9" s="174" t="s">
        <v>2664</v>
      </c>
      <c r="Z9" s="174" t="s">
        <v>2664</v>
      </c>
      <c r="AA9" s="174" t="s">
        <v>2664</v>
      </c>
      <c r="AB9" s="174" t="s">
        <v>2664</v>
      </c>
      <c r="AC9" s="174" t="s">
        <v>2664</v>
      </c>
      <c r="AD9" s="174" t="s">
        <v>2664</v>
      </c>
      <c r="AE9" s="174" t="s">
        <v>2664</v>
      </c>
      <c r="AF9" s="174" t="s">
        <v>2664</v>
      </c>
    </row>
    <row r="10" spans="1:32" ht="18" customHeight="1" x14ac:dyDescent="0.25">
      <c r="A10" s="159" t="s">
        <v>44</v>
      </c>
      <c r="B10" s="159" t="s">
        <v>709</v>
      </c>
      <c r="C10" s="160">
        <v>504.42</v>
      </c>
      <c r="D10" s="160">
        <v>510.73</v>
      </c>
      <c r="E10" s="160">
        <v>513.47</v>
      </c>
      <c r="F10" s="160">
        <v>512.5</v>
      </c>
      <c r="G10" s="160">
        <v>515.27</v>
      </c>
      <c r="H10" s="160">
        <v>508.16</v>
      </c>
      <c r="I10" s="160">
        <v>507.89</v>
      </c>
      <c r="J10" s="160">
        <v>496.36</v>
      </c>
      <c r="K10" s="160">
        <v>496.06</v>
      </c>
      <c r="L10" s="160">
        <v>486.37</v>
      </c>
      <c r="M10" s="160">
        <v>500.15</v>
      </c>
      <c r="N10" s="160">
        <v>488.19</v>
      </c>
      <c r="O10" s="160">
        <v>222.6</v>
      </c>
      <c r="P10" s="160">
        <v>229.02</v>
      </c>
      <c r="Q10" s="160">
        <v>228.56</v>
      </c>
      <c r="R10" s="160">
        <v>224.36</v>
      </c>
      <c r="S10" s="160">
        <v>221.15</v>
      </c>
      <c r="T10" s="160">
        <v>0</v>
      </c>
      <c r="U10" s="160">
        <v>220.1</v>
      </c>
      <c r="V10" s="160">
        <v>0.4</v>
      </c>
      <c r="W10" s="160">
        <v>223.6</v>
      </c>
      <c r="X10" s="160">
        <v>141.65</v>
      </c>
      <c r="Y10" s="160">
        <v>141.09</v>
      </c>
      <c r="Z10" s="160">
        <v>139.31</v>
      </c>
      <c r="AA10" s="160">
        <v>135.99</v>
      </c>
      <c r="AB10" s="160">
        <v>135.22</v>
      </c>
      <c r="AC10" s="160">
        <v>139.16999999999999</v>
      </c>
      <c r="AD10" s="160">
        <v>140.87</v>
      </c>
      <c r="AE10" s="160">
        <v>125.72</v>
      </c>
      <c r="AF10" s="168">
        <v>142.61000000000001</v>
      </c>
    </row>
    <row r="11" spans="1:32" ht="18" customHeight="1" x14ac:dyDescent="0.25">
      <c r="A11" s="159" t="s">
        <v>44</v>
      </c>
      <c r="B11" s="159" t="s">
        <v>710</v>
      </c>
      <c r="C11" s="162">
        <v>504.42</v>
      </c>
      <c r="D11" s="162">
        <v>511.99</v>
      </c>
      <c r="E11" s="162">
        <v>508.8</v>
      </c>
      <c r="F11" s="162">
        <v>517.79</v>
      </c>
      <c r="G11" s="162">
        <v>515.27</v>
      </c>
      <c r="H11" s="162">
        <v>513.28</v>
      </c>
      <c r="I11" s="162">
        <v>507.89</v>
      </c>
      <c r="J11" s="162">
        <v>490.44</v>
      </c>
      <c r="K11" s="162">
        <v>496.06</v>
      </c>
      <c r="L11" s="162">
        <v>477.61</v>
      </c>
      <c r="M11" s="162">
        <v>500.15</v>
      </c>
      <c r="N11" s="162">
        <v>488.19</v>
      </c>
      <c r="O11" s="162">
        <v>222.6</v>
      </c>
      <c r="P11" s="162">
        <v>226.07</v>
      </c>
      <c r="Q11" s="162">
        <v>228.31</v>
      </c>
      <c r="R11" s="162">
        <v>221.81</v>
      </c>
      <c r="S11" s="162">
        <v>220.77</v>
      </c>
      <c r="T11" s="162">
        <v>0</v>
      </c>
      <c r="U11" s="162">
        <v>220</v>
      </c>
      <c r="V11" s="162">
        <v>0.4</v>
      </c>
      <c r="W11" s="162">
        <v>223.6</v>
      </c>
      <c r="X11" s="162">
        <v>141.65</v>
      </c>
      <c r="Y11" s="162">
        <v>139.5</v>
      </c>
      <c r="Z11" s="162">
        <v>139.31</v>
      </c>
      <c r="AA11" s="162">
        <v>135.99</v>
      </c>
      <c r="AB11" s="162">
        <v>135.22</v>
      </c>
      <c r="AC11" s="162">
        <v>139.16999999999999</v>
      </c>
      <c r="AD11" s="162">
        <v>140.87</v>
      </c>
      <c r="AE11" s="162">
        <v>124.32</v>
      </c>
      <c r="AF11" s="166">
        <v>142.61000000000001</v>
      </c>
    </row>
    <row r="12" spans="1:32" ht="18" customHeight="1" x14ac:dyDescent="0.25">
      <c r="A12" s="159" t="s">
        <v>44</v>
      </c>
      <c r="B12" s="159" t="s">
        <v>711</v>
      </c>
      <c r="C12" s="162">
        <v>504.58</v>
      </c>
      <c r="D12" s="162">
        <v>507.42</v>
      </c>
      <c r="E12" s="162">
        <v>509.11</v>
      </c>
      <c r="F12" s="162">
        <v>517.79</v>
      </c>
      <c r="G12" s="162">
        <v>515.27</v>
      </c>
      <c r="H12" s="162">
        <v>513.28</v>
      </c>
      <c r="I12" s="162">
        <v>507.89</v>
      </c>
      <c r="J12" s="162">
        <v>490.44</v>
      </c>
      <c r="K12" s="162">
        <v>496.06</v>
      </c>
      <c r="L12" s="162">
        <v>477.61</v>
      </c>
      <c r="M12" s="162">
        <v>500.15</v>
      </c>
      <c r="N12" s="162">
        <v>488.19</v>
      </c>
      <c r="O12" s="162">
        <v>222.6</v>
      </c>
      <c r="P12" s="162">
        <v>225.8</v>
      </c>
      <c r="Q12" s="162">
        <v>228.31</v>
      </c>
      <c r="R12" s="162">
        <v>222.42</v>
      </c>
      <c r="S12" s="162">
        <v>219.61</v>
      </c>
      <c r="T12" s="162">
        <v>0</v>
      </c>
      <c r="U12" s="162">
        <v>220</v>
      </c>
      <c r="V12" s="162">
        <v>0.4</v>
      </c>
      <c r="W12" s="162">
        <v>223.6</v>
      </c>
      <c r="X12" s="162">
        <v>141.65</v>
      </c>
      <c r="Y12" s="162">
        <v>139.5</v>
      </c>
      <c r="Z12" s="162">
        <v>139.31</v>
      </c>
      <c r="AA12" s="162">
        <v>135.99</v>
      </c>
      <c r="AB12" s="162">
        <v>135.22</v>
      </c>
      <c r="AC12" s="162">
        <v>139.16999999999999</v>
      </c>
      <c r="AD12" s="162">
        <v>140.87</v>
      </c>
      <c r="AE12" s="162">
        <v>124.32</v>
      </c>
      <c r="AF12" s="166">
        <v>142.61000000000001</v>
      </c>
    </row>
    <row r="13" spans="1:32" ht="18" customHeight="1" x14ac:dyDescent="0.25">
      <c r="A13" s="159" t="s">
        <v>44</v>
      </c>
      <c r="B13" s="159" t="s">
        <v>712</v>
      </c>
      <c r="C13" s="162">
        <v>506.26</v>
      </c>
      <c r="D13" s="162">
        <v>513.92999999999995</v>
      </c>
      <c r="E13" s="162">
        <v>511.79</v>
      </c>
      <c r="F13" s="162">
        <v>517.79</v>
      </c>
      <c r="G13" s="162">
        <v>515.27</v>
      </c>
      <c r="H13" s="162">
        <v>513.28</v>
      </c>
      <c r="I13" s="162">
        <v>507.89</v>
      </c>
      <c r="J13" s="162">
        <v>490.44</v>
      </c>
      <c r="K13" s="162">
        <v>496.06</v>
      </c>
      <c r="L13" s="162">
        <v>477.61</v>
      </c>
      <c r="M13" s="162">
        <v>500.15</v>
      </c>
      <c r="N13" s="162">
        <v>488.19</v>
      </c>
      <c r="O13" s="162">
        <v>222.6</v>
      </c>
      <c r="P13" s="162">
        <v>226.78</v>
      </c>
      <c r="Q13" s="162">
        <v>228.31</v>
      </c>
      <c r="R13" s="162">
        <v>222.42</v>
      </c>
      <c r="S13" s="162">
        <v>219.61</v>
      </c>
      <c r="T13" s="162">
        <v>0</v>
      </c>
      <c r="U13" s="162">
        <v>220</v>
      </c>
      <c r="V13" s="162">
        <v>0.4</v>
      </c>
      <c r="W13" s="162">
        <v>223.6</v>
      </c>
      <c r="X13" s="162">
        <v>141.65</v>
      </c>
      <c r="Y13" s="162">
        <v>140.94</v>
      </c>
      <c r="Z13" s="162">
        <v>139.31</v>
      </c>
      <c r="AA13" s="162">
        <v>135.99</v>
      </c>
      <c r="AB13" s="162">
        <v>135.22</v>
      </c>
      <c r="AC13" s="162">
        <v>139.16999999999999</v>
      </c>
      <c r="AD13" s="162">
        <v>140.87</v>
      </c>
      <c r="AE13" s="162">
        <v>124.32</v>
      </c>
      <c r="AF13" s="166">
        <v>142.61000000000001</v>
      </c>
    </row>
    <row r="14" spans="1:32" ht="18" customHeight="1" x14ac:dyDescent="0.25">
      <c r="A14" s="159" t="s">
        <v>44</v>
      </c>
      <c r="B14" s="159" t="s">
        <v>713</v>
      </c>
      <c r="C14" s="162">
        <v>506.26</v>
      </c>
      <c r="D14" s="162">
        <v>512.72</v>
      </c>
      <c r="E14" s="162">
        <v>511.79</v>
      </c>
      <c r="F14" s="162">
        <v>517.79</v>
      </c>
      <c r="G14" s="162">
        <v>515.27</v>
      </c>
      <c r="H14" s="162">
        <v>513.28</v>
      </c>
      <c r="I14" s="162">
        <v>507.89</v>
      </c>
      <c r="J14" s="162">
        <v>490.75</v>
      </c>
      <c r="K14" s="162">
        <v>496.06</v>
      </c>
      <c r="L14" s="162">
        <v>477.61</v>
      </c>
      <c r="M14" s="162">
        <v>500.15</v>
      </c>
      <c r="N14" s="162">
        <v>488.19</v>
      </c>
      <c r="O14" s="162">
        <v>222.6</v>
      </c>
      <c r="P14" s="162">
        <v>227.28</v>
      </c>
      <c r="Q14" s="162">
        <v>228.31</v>
      </c>
      <c r="R14" s="162">
        <v>222.42</v>
      </c>
      <c r="S14" s="162">
        <v>219.61</v>
      </c>
      <c r="T14" s="162">
        <v>0</v>
      </c>
      <c r="U14" s="162">
        <v>220</v>
      </c>
      <c r="V14" s="162">
        <v>0.4</v>
      </c>
      <c r="W14" s="162">
        <v>223.6</v>
      </c>
      <c r="X14" s="162">
        <v>141.65</v>
      </c>
      <c r="Y14" s="162">
        <v>140.94</v>
      </c>
      <c r="Z14" s="162">
        <v>139.31</v>
      </c>
      <c r="AA14" s="162">
        <v>135.99</v>
      </c>
      <c r="AB14" s="162">
        <v>136.57</v>
      </c>
      <c r="AC14" s="162">
        <v>139.16999999999999</v>
      </c>
      <c r="AD14" s="162">
        <v>140.87</v>
      </c>
      <c r="AE14" s="162">
        <v>124.32</v>
      </c>
      <c r="AF14" s="166">
        <v>142.61000000000001</v>
      </c>
    </row>
    <row r="15" spans="1:32" ht="18" customHeight="1" x14ac:dyDescent="0.25">
      <c r="A15" s="159" t="s">
        <v>44</v>
      </c>
      <c r="B15" s="159" t="s">
        <v>714</v>
      </c>
      <c r="C15" s="162">
        <v>506.2</v>
      </c>
      <c r="D15" s="162">
        <v>514.61</v>
      </c>
      <c r="E15" s="162">
        <v>511.58</v>
      </c>
      <c r="F15" s="162">
        <v>517.79</v>
      </c>
      <c r="G15" s="162">
        <v>515.27</v>
      </c>
      <c r="H15" s="162">
        <v>513.28</v>
      </c>
      <c r="I15" s="162">
        <v>507.89</v>
      </c>
      <c r="J15" s="162">
        <v>490.75</v>
      </c>
      <c r="K15" s="162">
        <v>496.06</v>
      </c>
      <c r="L15" s="162">
        <v>477.61</v>
      </c>
      <c r="M15" s="162">
        <v>500.15</v>
      </c>
      <c r="N15" s="162">
        <v>488.19</v>
      </c>
      <c r="O15" s="162">
        <v>222.6</v>
      </c>
      <c r="P15" s="162">
        <v>228.48</v>
      </c>
      <c r="Q15" s="162">
        <v>228.44</v>
      </c>
      <c r="R15" s="162">
        <v>222.42</v>
      </c>
      <c r="S15" s="162">
        <v>219.61</v>
      </c>
      <c r="T15" s="162">
        <v>0</v>
      </c>
      <c r="U15" s="162">
        <v>220</v>
      </c>
      <c r="V15" s="162">
        <v>0</v>
      </c>
      <c r="W15" s="162">
        <v>223.6</v>
      </c>
      <c r="X15" s="162">
        <v>141.65</v>
      </c>
      <c r="Y15" s="162">
        <v>140.94</v>
      </c>
      <c r="Z15" s="162">
        <v>139.31</v>
      </c>
      <c r="AA15" s="162">
        <v>135.99</v>
      </c>
      <c r="AB15" s="162">
        <v>136.57</v>
      </c>
      <c r="AC15" s="162">
        <v>139.16999999999999</v>
      </c>
      <c r="AD15" s="162">
        <v>140.87</v>
      </c>
      <c r="AE15" s="162">
        <v>124.32</v>
      </c>
      <c r="AF15" s="162">
        <v>142.61000000000001</v>
      </c>
    </row>
    <row r="16" spans="1:32" ht="18" customHeight="1" x14ac:dyDescent="0.25">
      <c r="A16" s="159" t="s">
        <v>44</v>
      </c>
      <c r="B16" s="159" t="s">
        <v>715</v>
      </c>
      <c r="C16" s="162">
        <v>506.2</v>
      </c>
      <c r="D16" s="162">
        <v>514.51</v>
      </c>
      <c r="E16" s="162">
        <v>516.41</v>
      </c>
      <c r="F16" s="162">
        <v>517.79</v>
      </c>
      <c r="G16" s="162">
        <v>515.27</v>
      </c>
      <c r="H16" s="162">
        <v>513.28</v>
      </c>
      <c r="I16" s="162">
        <v>507.89</v>
      </c>
      <c r="J16" s="162">
        <v>496.03</v>
      </c>
      <c r="K16" s="162">
        <v>496.06</v>
      </c>
      <c r="L16" s="162">
        <v>477.61</v>
      </c>
      <c r="M16" s="162">
        <v>500.01</v>
      </c>
      <c r="N16" s="162">
        <v>488.19</v>
      </c>
      <c r="O16" s="162">
        <v>222.6</v>
      </c>
      <c r="P16" s="162">
        <v>226.67</v>
      </c>
      <c r="Q16" s="162">
        <v>228.99</v>
      </c>
      <c r="R16" s="162">
        <v>222.42</v>
      </c>
      <c r="S16" s="162">
        <v>219.61</v>
      </c>
      <c r="T16" s="162">
        <v>0</v>
      </c>
      <c r="U16" s="162">
        <v>220</v>
      </c>
      <c r="V16" s="162">
        <v>0</v>
      </c>
      <c r="W16" s="162">
        <v>223.6</v>
      </c>
      <c r="X16" s="162">
        <v>143.41</v>
      </c>
      <c r="Y16" s="162">
        <v>140.94</v>
      </c>
      <c r="Z16" s="162">
        <v>139.31</v>
      </c>
      <c r="AA16" s="162">
        <v>135.99</v>
      </c>
      <c r="AB16" s="162">
        <v>136.57</v>
      </c>
      <c r="AC16" s="162">
        <v>139.16999999999999</v>
      </c>
      <c r="AD16" s="162">
        <v>140.87</v>
      </c>
      <c r="AE16" s="162">
        <v>124.32</v>
      </c>
      <c r="AF16" s="162">
        <v>142.61000000000001</v>
      </c>
    </row>
    <row r="17" spans="1:32" ht="18" customHeight="1" x14ac:dyDescent="0.25">
      <c r="A17" s="159" t="s">
        <v>44</v>
      </c>
      <c r="B17" s="159" t="s">
        <v>716</v>
      </c>
      <c r="C17" s="164">
        <v>506.2</v>
      </c>
      <c r="D17" s="164">
        <v>515.66</v>
      </c>
      <c r="E17" s="164">
        <v>516.26</v>
      </c>
      <c r="F17" s="164">
        <v>517.79</v>
      </c>
      <c r="G17" s="164">
        <v>515.27</v>
      </c>
      <c r="H17" s="167">
        <v>513.28</v>
      </c>
      <c r="I17" s="167">
        <v>507.89</v>
      </c>
      <c r="J17" s="164">
        <v>495.3</v>
      </c>
      <c r="K17" s="164">
        <v>496.06</v>
      </c>
      <c r="L17" s="164">
        <v>477.61</v>
      </c>
      <c r="M17" s="164">
        <v>500.01</v>
      </c>
      <c r="N17" s="164">
        <v>483.2</v>
      </c>
      <c r="O17" s="164">
        <v>222.6</v>
      </c>
      <c r="P17" s="164">
        <v>226.67</v>
      </c>
      <c r="Q17" s="164">
        <v>228.99</v>
      </c>
      <c r="R17" s="164">
        <v>222.42</v>
      </c>
      <c r="S17" s="164">
        <v>219.61</v>
      </c>
      <c r="T17" s="164">
        <v>0</v>
      </c>
      <c r="U17" s="164">
        <v>220</v>
      </c>
      <c r="V17" s="167">
        <v>0</v>
      </c>
      <c r="W17" s="164">
        <v>223.6</v>
      </c>
      <c r="X17" s="164">
        <v>141.78</v>
      </c>
      <c r="Y17" s="164">
        <v>139.5</v>
      </c>
      <c r="Z17" s="164">
        <v>139.31</v>
      </c>
      <c r="AA17" s="164">
        <v>135.99</v>
      </c>
      <c r="AB17" s="164">
        <v>136.57</v>
      </c>
      <c r="AC17" s="164">
        <v>139.16999999999999</v>
      </c>
      <c r="AD17" s="164">
        <v>140.87</v>
      </c>
      <c r="AE17" s="164">
        <v>124.32</v>
      </c>
      <c r="AF17" s="164">
        <v>142.61000000000001</v>
      </c>
    </row>
    <row r="18" spans="1:32" ht="18" customHeight="1" x14ac:dyDescent="0.25">
      <c r="A18" s="159" t="s">
        <v>44</v>
      </c>
      <c r="B18" s="159" t="s">
        <v>717</v>
      </c>
      <c r="C18" s="160">
        <v>506.2</v>
      </c>
      <c r="D18" s="160">
        <v>515.66</v>
      </c>
      <c r="E18" s="160">
        <v>514.73</v>
      </c>
      <c r="F18" s="160">
        <v>517.79</v>
      </c>
      <c r="G18" s="160">
        <v>515.27</v>
      </c>
      <c r="H18" s="168">
        <v>513.28</v>
      </c>
      <c r="I18" s="168">
        <v>507.89</v>
      </c>
      <c r="J18" s="160">
        <v>490.28</v>
      </c>
      <c r="K18" s="160">
        <v>496.06</v>
      </c>
      <c r="L18" s="160">
        <v>477.61</v>
      </c>
      <c r="M18" s="160">
        <v>500.01</v>
      </c>
      <c r="N18" s="160">
        <v>483.2</v>
      </c>
      <c r="O18" s="160">
        <v>222.6</v>
      </c>
      <c r="P18" s="160">
        <v>227.08</v>
      </c>
      <c r="Q18" s="160">
        <v>228.99</v>
      </c>
      <c r="R18" s="160">
        <v>222.42</v>
      </c>
      <c r="S18" s="160">
        <v>219.61</v>
      </c>
      <c r="T18" s="160">
        <v>0</v>
      </c>
      <c r="U18" s="160">
        <v>220</v>
      </c>
      <c r="V18" s="168">
        <v>0</v>
      </c>
      <c r="W18" s="160">
        <v>223.6</v>
      </c>
      <c r="X18" s="160">
        <v>141.78</v>
      </c>
      <c r="Y18" s="160">
        <v>139.5</v>
      </c>
      <c r="Z18" s="160">
        <v>139.31</v>
      </c>
      <c r="AA18" s="160">
        <v>135.99</v>
      </c>
      <c r="AB18" s="160">
        <v>136.57</v>
      </c>
      <c r="AC18" s="160">
        <v>139.16999999999999</v>
      </c>
      <c r="AD18" s="160">
        <v>140.87</v>
      </c>
      <c r="AE18" s="160">
        <v>124.13</v>
      </c>
      <c r="AF18" s="160">
        <v>142.61000000000001</v>
      </c>
    </row>
    <row r="19" spans="1:32" ht="18" customHeight="1" x14ac:dyDescent="0.25">
      <c r="A19" s="159" t="s">
        <v>44</v>
      </c>
      <c r="B19" s="159" t="s">
        <v>718</v>
      </c>
      <c r="C19" s="162">
        <v>506.2</v>
      </c>
      <c r="D19" s="162">
        <v>515.66</v>
      </c>
      <c r="E19" s="162">
        <v>514.73</v>
      </c>
      <c r="F19" s="162">
        <v>517.79</v>
      </c>
      <c r="G19" s="162">
        <v>515.27</v>
      </c>
      <c r="H19" s="166">
        <v>513.28</v>
      </c>
      <c r="I19" s="166">
        <v>507.89</v>
      </c>
      <c r="J19" s="162">
        <v>490.28</v>
      </c>
      <c r="K19" s="162">
        <v>490.6</v>
      </c>
      <c r="L19" s="162">
        <v>477.61</v>
      </c>
      <c r="M19" s="162">
        <v>494.52</v>
      </c>
      <c r="N19" s="162">
        <v>483.2</v>
      </c>
      <c r="O19" s="162">
        <v>222.6</v>
      </c>
      <c r="P19" s="162">
        <v>226.59</v>
      </c>
      <c r="Q19" s="162">
        <v>228.99</v>
      </c>
      <c r="R19" s="162">
        <v>222.42</v>
      </c>
      <c r="S19" s="162">
        <v>219.61</v>
      </c>
      <c r="T19" s="162">
        <v>0</v>
      </c>
      <c r="U19" s="162">
        <v>220</v>
      </c>
      <c r="V19" s="166">
        <v>0</v>
      </c>
      <c r="W19" s="162">
        <v>221</v>
      </c>
      <c r="X19" s="162">
        <v>141.78</v>
      </c>
      <c r="Y19" s="162">
        <v>139.5</v>
      </c>
      <c r="Z19" s="162">
        <v>139.31</v>
      </c>
      <c r="AA19" s="162">
        <v>135.99</v>
      </c>
      <c r="AB19" s="162">
        <v>136.57</v>
      </c>
      <c r="AC19" s="162">
        <v>139.16999999999999</v>
      </c>
      <c r="AD19" s="162">
        <v>140.87</v>
      </c>
      <c r="AE19" s="162">
        <v>124.04</v>
      </c>
      <c r="AF19" s="162">
        <v>142.61000000000001</v>
      </c>
    </row>
    <row r="20" spans="1:32" ht="18" customHeight="1" x14ac:dyDescent="0.25">
      <c r="A20" s="159" t="s">
        <v>44</v>
      </c>
      <c r="B20" s="159" t="s">
        <v>719</v>
      </c>
      <c r="C20" s="162">
        <v>506.2</v>
      </c>
      <c r="D20" s="162">
        <v>515.03</v>
      </c>
      <c r="E20" s="162">
        <v>509.17</v>
      </c>
      <c r="F20" s="162">
        <v>517.79</v>
      </c>
      <c r="G20" s="162">
        <v>515.27</v>
      </c>
      <c r="H20" s="166">
        <v>513.28</v>
      </c>
      <c r="I20" s="166">
        <v>507.89</v>
      </c>
      <c r="J20" s="162">
        <v>490.28</v>
      </c>
      <c r="K20" s="162">
        <v>490.6</v>
      </c>
      <c r="L20" s="162">
        <v>477.61</v>
      </c>
      <c r="M20" s="162">
        <v>499.96</v>
      </c>
      <c r="N20" s="162">
        <v>483.2</v>
      </c>
      <c r="O20" s="162">
        <v>222.6</v>
      </c>
      <c r="P20" s="162">
        <v>226.04</v>
      </c>
      <c r="Q20" s="162">
        <v>228.99</v>
      </c>
      <c r="R20" s="162">
        <v>222.42</v>
      </c>
      <c r="S20" s="162">
        <v>219.61</v>
      </c>
      <c r="T20" s="162">
        <v>0</v>
      </c>
      <c r="U20" s="162">
        <v>220</v>
      </c>
      <c r="V20" s="166">
        <v>0</v>
      </c>
      <c r="W20" s="162">
        <v>221</v>
      </c>
      <c r="X20" s="162">
        <v>141.78</v>
      </c>
      <c r="Y20" s="162">
        <v>139.5</v>
      </c>
      <c r="Z20" s="162">
        <v>139.31</v>
      </c>
      <c r="AA20" s="162">
        <v>135.77000000000001</v>
      </c>
      <c r="AB20" s="162">
        <v>136.57</v>
      </c>
      <c r="AC20" s="162">
        <v>139.16999999999999</v>
      </c>
      <c r="AD20" s="162">
        <v>140.87</v>
      </c>
      <c r="AE20" s="162">
        <v>124.13</v>
      </c>
      <c r="AF20" s="162">
        <v>142.61000000000001</v>
      </c>
    </row>
    <row r="21" spans="1:32" ht="18" customHeight="1" x14ac:dyDescent="0.25">
      <c r="A21" s="159" t="s">
        <v>44</v>
      </c>
      <c r="B21" s="159" t="s">
        <v>720</v>
      </c>
      <c r="C21" s="162">
        <v>500.85</v>
      </c>
      <c r="D21" s="162">
        <v>508.36</v>
      </c>
      <c r="E21" s="162">
        <v>508.48</v>
      </c>
      <c r="F21" s="162">
        <v>512.59</v>
      </c>
      <c r="G21" s="162">
        <v>515.27</v>
      </c>
      <c r="H21" s="166">
        <v>513.28</v>
      </c>
      <c r="I21" s="166">
        <v>507.89</v>
      </c>
      <c r="J21" s="162">
        <v>490.28</v>
      </c>
      <c r="K21" s="162">
        <v>490.6</v>
      </c>
      <c r="L21" s="162">
        <v>477.61</v>
      </c>
      <c r="M21" s="162">
        <v>499.96</v>
      </c>
      <c r="N21" s="162">
        <v>483.2</v>
      </c>
      <c r="O21" s="162">
        <v>220.35</v>
      </c>
      <c r="P21" s="162">
        <v>226.06</v>
      </c>
      <c r="Q21" s="162">
        <v>226.04</v>
      </c>
      <c r="R21" s="162">
        <v>222.42</v>
      </c>
      <c r="S21" s="162">
        <v>219.61</v>
      </c>
      <c r="T21" s="162">
        <v>0</v>
      </c>
      <c r="U21" s="162">
        <v>220</v>
      </c>
      <c r="V21" s="166">
        <v>0</v>
      </c>
      <c r="W21" s="162">
        <v>221</v>
      </c>
      <c r="X21" s="162">
        <v>143.53</v>
      </c>
      <c r="Y21" s="162">
        <v>139.5</v>
      </c>
      <c r="Z21" s="162">
        <v>139.31</v>
      </c>
      <c r="AA21" s="162">
        <v>137.24</v>
      </c>
      <c r="AB21" s="162">
        <v>135.19</v>
      </c>
      <c r="AC21" s="162">
        <v>139.16999999999999</v>
      </c>
      <c r="AD21" s="162">
        <v>140.87</v>
      </c>
      <c r="AE21" s="162">
        <v>124.13</v>
      </c>
      <c r="AF21" s="162">
        <v>144.04</v>
      </c>
    </row>
    <row r="22" spans="1:32" ht="18" customHeight="1" x14ac:dyDescent="0.25">
      <c r="A22" s="159" t="s">
        <v>44</v>
      </c>
      <c r="B22" s="159" t="s">
        <v>721</v>
      </c>
      <c r="C22" s="162">
        <v>500.85</v>
      </c>
      <c r="D22" s="162">
        <v>508.15</v>
      </c>
      <c r="E22" s="162">
        <v>508.8</v>
      </c>
      <c r="F22" s="162">
        <v>512.59</v>
      </c>
      <c r="G22" s="162">
        <v>509.96</v>
      </c>
      <c r="H22" s="166">
        <v>513.28</v>
      </c>
      <c r="I22" s="166">
        <v>507.89</v>
      </c>
      <c r="J22" s="162">
        <v>495.35</v>
      </c>
      <c r="K22" s="162">
        <v>498.61</v>
      </c>
      <c r="L22" s="162">
        <v>487.39</v>
      </c>
      <c r="M22" s="162">
        <v>505.28</v>
      </c>
      <c r="N22" s="162">
        <v>492.26</v>
      </c>
      <c r="O22" s="162">
        <v>220.35</v>
      </c>
      <c r="P22" s="162">
        <v>223.59</v>
      </c>
      <c r="Q22" s="162">
        <v>225.89</v>
      </c>
      <c r="R22" s="162">
        <v>220.09</v>
      </c>
      <c r="S22" s="162">
        <v>217.39</v>
      </c>
      <c r="T22" s="162">
        <v>0</v>
      </c>
      <c r="U22" s="162">
        <v>220</v>
      </c>
      <c r="V22" s="166">
        <v>0</v>
      </c>
      <c r="W22" s="162">
        <v>223.89</v>
      </c>
      <c r="X22" s="162">
        <v>141.91999999999999</v>
      </c>
      <c r="Y22" s="162">
        <v>141.01</v>
      </c>
      <c r="Z22" s="162">
        <v>139.31</v>
      </c>
      <c r="AA22" s="162">
        <v>136.6</v>
      </c>
      <c r="AB22" s="162">
        <v>135.19</v>
      </c>
      <c r="AC22" s="162">
        <v>139.11000000000001</v>
      </c>
      <c r="AD22" s="162">
        <v>140.87</v>
      </c>
      <c r="AE22" s="162">
        <v>124.08</v>
      </c>
      <c r="AF22" s="162">
        <v>142.61000000000001</v>
      </c>
    </row>
    <row r="23" spans="1:32" ht="18" customHeight="1" x14ac:dyDescent="0.25">
      <c r="A23" s="159" t="s">
        <v>44</v>
      </c>
      <c r="B23" s="159" t="s">
        <v>722</v>
      </c>
      <c r="C23" s="162">
        <v>500.85</v>
      </c>
      <c r="D23" s="162">
        <v>508.15</v>
      </c>
      <c r="E23" s="162">
        <v>508.54</v>
      </c>
      <c r="F23" s="162">
        <v>512.59</v>
      </c>
      <c r="G23" s="162">
        <v>509.96</v>
      </c>
      <c r="H23" s="162">
        <v>507.98</v>
      </c>
      <c r="I23" s="162">
        <v>510.42</v>
      </c>
      <c r="J23" s="162">
        <v>495.35</v>
      </c>
      <c r="K23" s="162">
        <v>498.61</v>
      </c>
      <c r="L23" s="162">
        <v>487.39</v>
      </c>
      <c r="M23" s="162">
        <v>505.28</v>
      </c>
      <c r="N23" s="162">
        <v>492.26</v>
      </c>
      <c r="O23" s="162">
        <v>220.35</v>
      </c>
      <c r="P23" s="162">
        <v>223.48</v>
      </c>
      <c r="Q23" s="162">
        <v>225.89</v>
      </c>
      <c r="R23" s="162">
        <v>220.09</v>
      </c>
      <c r="S23" s="162">
        <v>217.31</v>
      </c>
      <c r="T23" s="162">
        <v>0</v>
      </c>
      <c r="U23" s="162">
        <v>221.89</v>
      </c>
      <c r="V23" s="162">
        <v>0</v>
      </c>
      <c r="W23" s="162">
        <v>223.89</v>
      </c>
      <c r="X23" s="162">
        <v>141.91999999999999</v>
      </c>
      <c r="Y23" s="162">
        <v>141.01</v>
      </c>
      <c r="Z23" s="162">
        <v>139.31</v>
      </c>
      <c r="AA23" s="162">
        <v>136.6</v>
      </c>
      <c r="AB23" s="162">
        <v>135.19</v>
      </c>
      <c r="AC23" s="162">
        <v>139.11000000000001</v>
      </c>
      <c r="AD23" s="162">
        <v>142.30000000000001</v>
      </c>
      <c r="AE23" s="162">
        <v>125.39</v>
      </c>
      <c r="AF23" s="162">
        <v>144.1</v>
      </c>
    </row>
    <row r="24" spans="1:32" ht="18" customHeight="1" x14ac:dyDescent="0.25">
      <c r="A24" s="159" t="s">
        <v>44</v>
      </c>
      <c r="B24" s="159" t="s">
        <v>723</v>
      </c>
      <c r="C24" s="162">
        <v>494.56</v>
      </c>
      <c r="D24" s="162">
        <v>506.16</v>
      </c>
      <c r="E24" s="166">
        <v>508.54</v>
      </c>
      <c r="F24" s="162">
        <v>507.19</v>
      </c>
      <c r="G24" s="162">
        <v>504.51</v>
      </c>
      <c r="H24" s="162">
        <v>507.98</v>
      </c>
      <c r="I24" s="162">
        <v>510.42</v>
      </c>
      <c r="J24" s="162">
        <v>495.35</v>
      </c>
      <c r="K24" s="162">
        <v>498.61</v>
      </c>
      <c r="L24" s="162">
        <v>487.39</v>
      </c>
      <c r="M24" s="162">
        <v>505.28</v>
      </c>
      <c r="N24" s="162">
        <v>492.26</v>
      </c>
      <c r="O24" s="162">
        <v>220.35</v>
      </c>
      <c r="P24" s="162">
        <v>222.94</v>
      </c>
      <c r="Q24" s="162">
        <v>223.32</v>
      </c>
      <c r="R24" s="162">
        <v>217.9</v>
      </c>
      <c r="S24" s="162">
        <v>214.89</v>
      </c>
      <c r="T24" s="162">
        <v>0</v>
      </c>
      <c r="U24" s="162">
        <v>221.89</v>
      </c>
      <c r="V24" s="162">
        <v>0</v>
      </c>
      <c r="W24" s="162">
        <v>223.89</v>
      </c>
      <c r="X24" s="162">
        <v>141.91999999999999</v>
      </c>
      <c r="Y24" s="162">
        <v>141.01</v>
      </c>
      <c r="Z24" s="162">
        <v>139.31</v>
      </c>
      <c r="AA24" s="162">
        <v>136.6</v>
      </c>
      <c r="AB24" s="162">
        <v>135.19</v>
      </c>
      <c r="AC24" s="162">
        <v>139.11000000000001</v>
      </c>
      <c r="AD24" s="162">
        <v>142.30000000000001</v>
      </c>
      <c r="AE24" s="162">
        <v>124.13</v>
      </c>
      <c r="AF24" s="162">
        <v>144.1</v>
      </c>
    </row>
    <row r="25" spans="1:32" ht="18" customHeight="1" x14ac:dyDescent="0.25">
      <c r="A25" s="159" t="s">
        <v>44</v>
      </c>
      <c r="B25" s="159" t="s">
        <v>724</v>
      </c>
      <c r="C25" s="164">
        <v>516.49</v>
      </c>
      <c r="D25" s="164">
        <v>514.25</v>
      </c>
      <c r="E25" s="167">
        <v>508.54</v>
      </c>
      <c r="F25" s="164">
        <v>507.19</v>
      </c>
      <c r="G25" s="164">
        <v>505.1</v>
      </c>
      <c r="H25" s="164">
        <v>502.63</v>
      </c>
      <c r="I25" s="164">
        <v>510.42</v>
      </c>
      <c r="J25" s="164">
        <v>495.35</v>
      </c>
      <c r="K25" s="164">
        <v>498.61</v>
      </c>
      <c r="L25" s="164">
        <v>487.39</v>
      </c>
      <c r="M25" s="164">
        <v>505.28</v>
      </c>
      <c r="N25" s="164">
        <v>492.26</v>
      </c>
      <c r="O25" s="164">
        <v>223.48</v>
      </c>
      <c r="P25" s="164">
        <v>225.72</v>
      </c>
      <c r="Q25" s="164">
        <v>227.68</v>
      </c>
      <c r="R25" s="164">
        <v>217.9</v>
      </c>
      <c r="S25" s="164">
        <v>214.89</v>
      </c>
      <c r="T25" s="164">
        <v>0</v>
      </c>
      <c r="U25" s="164">
        <v>221.89</v>
      </c>
      <c r="V25" s="164">
        <v>0</v>
      </c>
      <c r="W25" s="164">
        <v>223.89</v>
      </c>
      <c r="X25" s="164">
        <v>141.91999999999999</v>
      </c>
      <c r="Y25" s="164">
        <v>141.01</v>
      </c>
      <c r="Z25" s="164">
        <v>139.31</v>
      </c>
      <c r="AA25" s="164">
        <v>136.6</v>
      </c>
      <c r="AB25" s="164">
        <v>135.19</v>
      </c>
      <c r="AC25" s="164">
        <v>139.11000000000001</v>
      </c>
      <c r="AD25" s="164">
        <v>142.30000000000001</v>
      </c>
      <c r="AE25" s="167">
        <v>124.13</v>
      </c>
      <c r="AF25" s="164">
        <v>142.55000000000001</v>
      </c>
    </row>
    <row r="26" spans="1:32" ht="18" customHeight="1" x14ac:dyDescent="0.25">
      <c r="A26" s="159" t="s">
        <v>44</v>
      </c>
      <c r="B26" s="159" t="s">
        <v>725</v>
      </c>
      <c r="C26" s="160">
        <v>504.47</v>
      </c>
      <c r="D26" s="160">
        <v>502.48</v>
      </c>
      <c r="E26" s="168">
        <v>508.54</v>
      </c>
      <c r="F26" s="160">
        <v>501.37</v>
      </c>
      <c r="G26" s="160">
        <v>499.82</v>
      </c>
      <c r="H26" s="160">
        <v>502.63</v>
      </c>
      <c r="I26" s="160">
        <v>510.42</v>
      </c>
      <c r="J26" s="160">
        <v>495.35</v>
      </c>
      <c r="K26" s="160">
        <v>498.61</v>
      </c>
      <c r="L26" s="160">
        <v>487.39</v>
      </c>
      <c r="M26" s="160">
        <v>505.28</v>
      </c>
      <c r="N26" s="160">
        <v>492.26</v>
      </c>
      <c r="O26" s="160">
        <v>221.22</v>
      </c>
      <c r="P26" s="160">
        <v>219.83</v>
      </c>
      <c r="Q26" s="160">
        <v>222.98</v>
      </c>
      <c r="R26" s="160">
        <v>215.58</v>
      </c>
      <c r="S26" s="160">
        <v>212.72</v>
      </c>
      <c r="T26" s="160">
        <v>0</v>
      </c>
      <c r="U26" s="160">
        <v>221.89</v>
      </c>
      <c r="V26" s="160">
        <v>0</v>
      </c>
      <c r="W26" s="160">
        <v>223.89</v>
      </c>
      <c r="X26" s="160">
        <v>141.91999999999999</v>
      </c>
      <c r="Y26" s="160">
        <v>142.43</v>
      </c>
      <c r="Z26" s="160">
        <v>139.31</v>
      </c>
      <c r="AA26" s="160">
        <v>136.6</v>
      </c>
      <c r="AB26" s="160">
        <v>135.19</v>
      </c>
      <c r="AC26" s="160">
        <v>139.11000000000001</v>
      </c>
      <c r="AD26" s="160">
        <v>142.30000000000001</v>
      </c>
      <c r="AE26" s="168">
        <v>124.13</v>
      </c>
      <c r="AF26" s="160">
        <v>142.55000000000001</v>
      </c>
    </row>
    <row r="27" spans="1:32" ht="18" customHeight="1" x14ac:dyDescent="0.25">
      <c r="A27" s="159" t="s">
        <v>44</v>
      </c>
      <c r="B27" s="159" t="s">
        <v>726</v>
      </c>
      <c r="C27" s="162">
        <v>517.01</v>
      </c>
      <c r="D27" s="162">
        <v>515.55999999999995</v>
      </c>
      <c r="E27" s="166">
        <v>508.54</v>
      </c>
      <c r="F27" s="162">
        <v>496.18</v>
      </c>
      <c r="G27" s="162">
        <v>499.82</v>
      </c>
      <c r="H27" s="162">
        <v>502.63</v>
      </c>
      <c r="I27" s="162">
        <v>504.63</v>
      </c>
      <c r="J27" s="162">
        <v>490.11</v>
      </c>
      <c r="K27" s="162">
        <v>498.61</v>
      </c>
      <c r="L27" s="162">
        <v>487.39</v>
      </c>
      <c r="M27" s="162">
        <v>505.28</v>
      </c>
      <c r="N27" s="162">
        <v>492.26</v>
      </c>
      <c r="O27" s="162">
        <v>224</v>
      </c>
      <c r="P27" s="162">
        <v>226.72</v>
      </c>
      <c r="Q27" s="162">
        <v>227.54</v>
      </c>
      <c r="R27" s="162">
        <v>215.68</v>
      </c>
      <c r="S27" s="162">
        <v>212.72</v>
      </c>
      <c r="T27" s="162">
        <v>0</v>
      </c>
      <c r="U27" s="162">
        <v>221.89</v>
      </c>
      <c r="V27" s="162">
        <v>0</v>
      </c>
      <c r="W27" s="162">
        <v>223.89</v>
      </c>
      <c r="X27" s="162">
        <v>142.18</v>
      </c>
      <c r="Y27" s="162">
        <v>140.91999999999999</v>
      </c>
      <c r="Z27" s="162">
        <v>139.31</v>
      </c>
      <c r="AA27" s="162">
        <v>134.88999999999999</v>
      </c>
      <c r="AB27" s="162">
        <v>135.19</v>
      </c>
      <c r="AC27" s="162">
        <v>137.61000000000001</v>
      </c>
      <c r="AD27" s="162">
        <v>142.30000000000001</v>
      </c>
      <c r="AE27" s="166">
        <v>124.13</v>
      </c>
      <c r="AF27" s="162">
        <v>142.1</v>
      </c>
    </row>
    <row r="28" spans="1:32" ht="18" customHeight="1" x14ac:dyDescent="0.25">
      <c r="A28" s="159" t="s">
        <v>44</v>
      </c>
      <c r="B28" s="159" t="s">
        <v>727</v>
      </c>
      <c r="C28" s="162">
        <v>510.51</v>
      </c>
      <c r="D28" s="162">
        <v>515.55999999999995</v>
      </c>
      <c r="E28" s="166">
        <v>508.54</v>
      </c>
      <c r="F28" s="162">
        <v>501.35</v>
      </c>
      <c r="G28" s="162">
        <v>499.82</v>
      </c>
      <c r="H28" s="162">
        <v>502.88</v>
      </c>
      <c r="I28" s="162">
        <v>509.84</v>
      </c>
      <c r="J28" s="162">
        <v>495.13</v>
      </c>
      <c r="K28" s="162">
        <v>498.61</v>
      </c>
      <c r="L28" s="162">
        <v>487.39</v>
      </c>
      <c r="M28" s="162">
        <v>505.28</v>
      </c>
      <c r="N28" s="162">
        <v>492.26</v>
      </c>
      <c r="O28" s="162">
        <v>225.03</v>
      </c>
      <c r="P28" s="162">
        <v>224.42</v>
      </c>
      <c r="Q28" s="162">
        <v>225.27</v>
      </c>
      <c r="R28" s="162">
        <v>217.84</v>
      </c>
      <c r="S28" s="162">
        <v>215.03</v>
      </c>
      <c r="T28" s="162">
        <v>0</v>
      </c>
      <c r="U28" s="162">
        <v>221.89</v>
      </c>
      <c r="V28" s="162">
        <v>0</v>
      </c>
      <c r="W28" s="162">
        <v>223.89</v>
      </c>
      <c r="X28" s="162">
        <v>142.18</v>
      </c>
      <c r="Y28" s="162">
        <v>140.91999999999999</v>
      </c>
      <c r="Z28" s="162">
        <v>139.31</v>
      </c>
      <c r="AA28" s="162">
        <v>134.82</v>
      </c>
      <c r="AB28" s="162">
        <v>135.19</v>
      </c>
      <c r="AC28" s="162">
        <v>137.61000000000001</v>
      </c>
      <c r="AD28" s="162">
        <v>142.30000000000001</v>
      </c>
      <c r="AE28" s="166">
        <v>124.13</v>
      </c>
      <c r="AF28" s="162">
        <v>142.12</v>
      </c>
    </row>
    <row r="29" spans="1:32" ht="18" customHeight="1" x14ac:dyDescent="0.25">
      <c r="A29" s="159" t="s">
        <v>44</v>
      </c>
      <c r="B29" s="159" t="s">
        <v>728</v>
      </c>
      <c r="C29" s="162">
        <v>507.31</v>
      </c>
      <c r="D29" s="162">
        <v>509.26</v>
      </c>
      <c r="E29" s="166">
        <v>508.54</v>
      </c>
      <c r="F29" s="162">
        <v>501.35</v>
      </c>
      <c r="G29" s="162">
        <v>499.82</v>
      </c>
      <c r="H29" s="162">
        <v>502.88</v>
      </c>
      <c r="I29" s="162">
        <v>509.84</v>
      </c>
      <c r="J29" s="162">
        <v>495.13</v>
      </c>
      <c r="K29" s="162">
        <v>498.61</v>
      </c>
      <c r="L29" s="162">
        <v>487.39</v>
      </c>
      <c r="M29" s="162">
        <v>505.28</v>
      </c>
      <c r="N29" s="162">
        <v>492.26</v>
      </c>
      <c r="O29" s="162">
        <v>222.71</v>
      </c>
      <c r="P29" s="162">
        <v>221.95</v>
      </c>
      <c r="Q29" s="162">
        <v>222.96</v>
      </c>
      <c r="R29" s="162">
        <v>217.84</v>
      </c>
      <c r="S29" s="162">
        <v>215.03</v>
      </c>
      <c r="T29" s="162">
        <v>0</v>
      </c>
      <c r="U29" s="162">
        <v>221.89</v>
      </c>
      <c r="V29" s="162">
        <v>0</v>
      </c>
      <c r="W29" s="162">
        <v>223.89</v>
      </c>
      <c r="X29" s="162">
        <v>142.18</v>
      </c>
      <c r="Y29" s="162">
        <v>140.91999999999999</v>
      </c>
      <c r="Z29" s="162">
        <v>139.31</v>
      </c>
      <c r="AA29" s="162">
        <v>134.9</v>
      </c>
      <c r="AB29" s="162">
        <v>135.19</v>
      </c>
      <c r="AC29" s="162">
        <v>137.61000000000001</v>
      </c>
      <c r="AD29" s="162">
        <v>142.30000000000001</v>
      </c>
      <c r="AE29" s="166">
        <v>124.13</v>
      </c>
      <c r="AF29" s="162">
        <v>142.12</v>
      </c>
    </row>
    <row r="30" spans="1:32" ht="18" customHeight="1" x14ac:dyDescent="0.25">
      <c r="A30" s="159" t="s">
        <v>44</v>
      </c>
      <c r="B30" s="159" t="s">
        <v>729</v>
      </c>
      <c r="C30" s="162">
        <v>502.06</v>
      </c>
      <c r="D30" s="162">
        <v>503.38</v>
      </c>
      <c r="E30" s="166">
        <v>508.54</v>
      </c>
      <c r="F30" s="162">
        <v>501.35</v>
      </c>
      <c r="G30" s="162">
        <v>499.82</v>
      </c>
      <c r="H30" s="162">
        <v>502.88</v>
      </c>
      <c r="I30" s="162">
        <v>509.84</v>
      </c>
      <c r="J30" s="162">
        <v>495.13</v>
      </c>
      <c r="K30" s="162">
        <v>503.64</v>
      </c>
      <c r="L30" s="162">
        <v>487.39</v>
      </c>
      <c r="M30" s="162">
        <v>510.86</v>
      </c>
      <c r="N30" s="162">
        <v>492.26</v>
      </c>
      <c r="O30" s="162">
        <v>220.48</v>
      </c>
      <c r="P30" s="162">
        <v>222.61</v>
      </c>
      <c r="Q30" s="162">
        <v>220.6</v>
      </c>
      <c r="R30" s="162">
        <v>217.84</v>
      </c>
      <c r="S30" s="162">
        <v>215.03</v>
      </c>
      <c r="T30" s="162">
        <v>0</v>
      </c>
      <c r="U30" s="162">
        <v>221.89</v>
      </c>
      <c r="V30" s="162">
        <v>0</v>
      </c>
      <c r="W30" s="162">
        <v>223.89</v>
      </c>
      <c r="X30" s="162">
        <v>142.18</v>
      </c>
      <c r="Y30" s="162">
        <v>140.85</v>
      </c>
      <c r="Z30" s="162">
        <v>139.31</v>
      </c>
      <c r="AA30" s="162">
        <v>136.28</v>
      </c>
      <c r="AB30" s="162">
        <v>135.19</v>
      </c>
      <c r="AC30" s="162">
        <v>137.61000000000001</v>
      </c>
      <c r="AD30" s="162">
        <v>142.30000000000001</v>
      </c>
      <c r="AE30" s="166">
        <v>124.13</v>
      </c>
      <c r="AF30" s="162">
        <v>142.12</v>
      </c>
    </row>
    <row r="31" spans="1:32" ht="18" customHeight="1" x14ac:dyDescent="0.25">
      <c r="A31" s="159" t="s">
        <v>44</v>
      </c>
      <c r="B31" s="159" t="s">
        <v>730</v>
      </c>
      <c r="C31" s="162">
        <v>495.19</v>
      </c>
      <c r="D31" s="162">
        <v>495.66</v>
      </c>
      <c r="E31" s="162">
        <v>494.78</v>
      </c>
      <c r="F31" s="162">
        <v>496.24</v>
      </c>
      <c r="G31" s="162">
        <v>499.82</v>
      </c>
      <c r="H31" s="162">
        <v>502.88</v>
      </c>
      <c r="I31" s="162">
        <v>509.84</v>
      </c>
      <c r="J31" s="162">
        <v>495.13</v>
      </c>
      <c r="K31" s="162">
        <v>503.64</v>
      </c>
      <c r="L31" s="162">
        <v>487.39</v>
      </c>
      <c r="M31" s="162">
        <v>510.86</v>
      </c>
      <c r="N31" s="162">
        <v>492.26</v>
      </c>
      <c r="O31" s="162">
        <v>220.48</v>
      </c>
      <c r="P31" s="162">
        <v>221.56</v>
      </c>
      <c r="Q31" s="162">
        <v>221.13</v>
      </c>
      <c r="R31" s="162">
        <v>215.24</v>
      </c>
      <c r="S31" s="162">
        <v>212.85</v>
      </c>
      <c r="T31" s="162">
        <v>0</v>
      </c>
      <c r="U31" s="162">
        <v>221.89</v>
      </c>
      <c r="V31" s="162">
        <v>0</v>
      </c>
      <c r="W31" s="162">
        <v>223.89</v>
      </c>
      <c r="X31" s="162">
        <v>140.69</v>
      </c>
      <c r="Y31" s="162">
        <v>140.85</v>
      </c>
      <c r="Z31" s="162">
        <v>139.31</v>
      </c>
      <c r="AA31" s="162">
        <v>134.88999999999999</v>
      </c>
      <c r="AB31" s="162">
        <v>135.19</v>
      </c>
      <c r="AC31" s="162">
        <v>137.61000000000001</v>
      </c>
      <c r="AD31" s="162">
        <v>140.85</v>
      </c>
      <c r="AE31" s="162">
        <v>123.05</v>
      </c>
      <c r="AF31" s="162">
        <v>142.12</v>
      </c>
    </row>
    <row r="32" spans="1:32" ht="18" customHeight="1" x14ac:dyDescent="0.25">
      <c r="A32" s="159" t="s">
        <v>44</v>
      </c>
      <c r="B32" s="159" t="s">
        <v>731</v>
      </c>
      <c r="C32" s="162">
        <v>500.54</v>
      </c>
      <c r="D32" s="166">
        <v>495.66</v>
      </c>
      <c r="E32" s="162">
        <v>499.29</v>
      </c>
      <c r="F32" s="162">
        <v>496.24</v>
      </c>
      <c r="G32" s="162">
        <v>499.82</v>
      </c>
      <c r="H32" s="162">
        <v>497.84</v>
      </c>
      <c r="I32" s="162">
        <v>509.84</v>
      </c>
      <c r="J32" s="162">
        <v>495.13</v>
      </c>
      <c r="K32" s="162">
        <v>498.03</v>
      </c>
      <c r="L32" s="162">
        <v>487.39</v>
      </c>
      <c r="M32" s="162">
        <v>505.57</v>
      </c>
      <c r="N32" s="162">
        <v>492.26</v>
      </c>
      <c r="O32" s="162">
        <v>223.1</v>
      </c>
      <c r="P32" s="166">
        <v>221.56</v>
      </c>
      <c r="Q32" s="162">
        <v>221.15</v>
      </c>
      <c r="R32" s="162">
        <v>215.24</v>
      </c>
      <c r="S32" s="162">
        <v>212.85</v>
      </c>
      <c r="T32" s="162">
        <v>0</v>
      </c>
      <c r="U32" s="162">
        <v>221.89</v>
      </c>
      <c r="V32" s="162">
        <v>0</v>
      </c>
      <c r="W32" s="162">
        <v>223.89</v>
      </c>
      <c r="X32" s="162">
        <v>140.69</v>
      </c>
      <c r="Y32" s="162">
        <v>139.41</v>
      </c>
      <c r="Z32" s="162">
        <v>139.31</v>
      </c>
      <c r="AA32" s="162">
        <v>134.88999999999999</v>
      </c>
      <c r="AB32" s="162">
        <v>133.83000000000001</v>
      </c>
      <c r="AC32" s="162">
        <v>136.24</v>
      </c>
      <c r="AD32" s="162">
        <v>140.85</v>
      </c>
      <c r="AE32" s="162">
        <v>124.55</v>
      </c>
      <c r="AF32" s="162">
        <v>142.12</v>
      </c>
    </row>
    <row r="33" spans="1:32" ht="18" customHeight="1" x14ac:dyDescent="0.25">
      <c r="A33" s="159" t="s">
        <v>44</v>
      </c>
      <c r="B33" s="159" t="s">
        <v>732</v>
      </c>
      <c r="C33" s="164">
        <v>500.54</v>
      </c>
      <c r="D33" s="167">
        <v>495.66</v>
      </c>
      <c r="E33" s="164">
        <v>499.45</v>
      </c>
      <c r="F33" s="164">
        <v>496.24</v>
      </c>
      <c r="G33" s="164">
        <v>499.82</v>
      </c>
      <c r="H33" s="164">
        <v>503.16</v>
      </c>
      <c r="I33" s="164">
        <v>509.84</v>
      </c>
      <c r="J33" s="164">
        <v>495.13</v>
      </c>
      <c r="K33" s="164">
        <v>498.03</v>
      </c>
      <c r="L33" s="164">
        <v>487.39</v>
      </c>
      <c r="M33" s="164">
        <v>505.57</v>
      </c>
      <c r="N33" s="164">
        <v>492.26</v>
      </c>
      <c r="O33" s="164">
        <v>223.1</v>
      </c>
      <c r="P33" s="167">
        <v>221.56</v>
      </c>
      <c r="Q33" s="164">
        <v>221.15</v>
      </c>
      <c r="R33" s="164">
        <v>215.24</v>
      </c>
      <c r="S33" s="164">
        <v>212.85</v>
      </c>
      <c r="T33" s="164">
        <v>0</v>
      </c>
      <c r="U33" s="164">
        <v>221.89</v>
      </c>
      <c r="V33" s="167">
        <v>0</v>
      </c>
      <c r="W33" s="164">
        <v>223.89</v>
      </c>
      <c r="X33" s="164">
        <v>140.69</v>
      </c>
      <c r="Y33" s="164">
        <v>139.66999999999999</v>
      </c>
      <c r="Z33" s="164">
        <v>139.31</v>
      </c>
      <c r="AA33" s="164">
        <v>134.88999999999999</v>
      </c>
      <c r="AB33" s="164">
        <v>133.83000000000001</v>
      </c>
      <c r="AC33" s="164">
        <v>136.24</v>
      </c>
      <c r="AD33" s="164">
        <v>140.85</v>
      </c>
      <c r="AE33" s="164">
        <v>124.55</v>
      </c>
      <c r="AF33" s="164">
        <v>142.12</v>
      </c>
    </row>
    <row r="34" spans="1:32" ht="18" customHeight="1" x14ac:dyDescent="0.25">
      <c r="A34" s="159" t="s">
        <v>44</v>
      </c>
      <c r="B34" s="159" t="s">
        <v>733</v>
      </c>
      <c r="C34" s="160">
        <v>501.54</v>
      </c>
      <c r="D34" s="168">
        <v>495.66</v>
      </c>
      <c r="E34" s="160">
        <v>499.45</v>
      </c>
      <c r="F34" s="160">
        <v>496.24</v>
      </c>
      <c r="G34" s="160">
        <v>499.82</v>
      </c>
      <c r="H34" s="160">
        <v>503.16</v>
      </c>
      <c r="I34" s="160">
        <v>509.84</v>
      </c>
      <c r="J34" s="160">
        <v>495.13</v>
      </c>
      <c r="K34" s="160">
        <v>498.03</v>
      </c>
      <c r="L34" s="160">
        <v>487.39</v>
      </c>
      <c r="M34" s="160">
        <v>505.57</v>
      </c>
      <c r="N34" s="160">
        <v>492.26</v>
      </c>
      <c r="O34" s="160">
        <v>227.18</v>
      </c>
      <c r="P34" s="168">
        <v>221.56</v>
      </c>
      <c r="Q34" s="160">
        <v>220.89</v>
      </c>
      <c r="R34" s="160">
        <v>215.24</v>
      </c>
      <c r="S34" s="160">
        <v>212.85</v>
      </c>
      <c r="T34" s="160">
        <v>0</v>
      </c>
      <c r="U34" s="160">
        <v>221.89</v>
      </c>
      <c r="V34" s="168">
        <v>0</v>
      </c>
      <c r="W34" s="160">
        <v>223.89</v>
      </c>
      <c r="X34" s="160">
        <v>142.24</v>
      </c>
      <c r="Y34" s="160">
        <v>139.66999999999999</v>
      </c>
      <c r="Z34" s="160">
        <v>139.31</v>
      </c>
      <c r="AA34" s="160">
        <v>134.88999999999999</v>
      </c>
      <c r="AB34" s="160">
        <v>133.83000000000001</v>
      </c>
      <c r="AC34" s="160">
        <v>137.71</v>
      </c>
      <c r="AD34" s="160">
        <v>140.85</v>
      </c>
      <c r="AE34" s="160">
        <v>124.55</v>
      </c>
      <c r="AF34" s="160">
        <v>142.12</v>
      </c>
    </row>
    <row r="35" spans="1:32" ht="18" customHeight="1" x14ac:dyDescent="0.25">
      <c r="A35" s="159" t="s">
        <v>44</v>
      </c>
      <c r="B35" s="159" t="s">
        <v>734</v>
      </c>
      <c r="C35" s="162">
        <v>501.54</v>
      </c>
      <c r="D35" s="166">
        <v>495.66</v>
      </c>
      <c r="E35" s="162">
        <v>504.86</v>
      </c>
      <c r="F35" s="162">
        <v>502.09</v>
      </c>
      <c r="G35" s="162">
        <v>504.87</v>
      </c>
      <c r="H35" s="162">
        <v>503.16</v>
      </c>
      <c r="I35" s="162">
        <v>509.84</v>
      </c>
      <c r="J35" s="162">
        <v>495.13</v>
      </c>
      <c r="K35" s="162">
        <v>498.03</v>
      </c>
      <c r="L35" s="162">
        <v>487.39</v>
      </c>
      <c r="M35" s="162">
        <v>505.57</v>
      </c>
      <c r="N35" s="162">
        <v>492.26</v>
      </c>
      <c r="O35" s="162">
        <v>227.33</v>
      </c>
      <c r="P35" s="166">
        <v>221.56</v>
      </c>
      <c r="Q35" s="162">
        <v>223.1</v>
      </c>
      <c r="R35" s="162">
        <v>217.49</v>
      </c>
      <c r="S35" s="162">
        <v>212.85</v>
      </c>
      <c r="T35" s="162">
        <v>0</v>
      </c>
      <c r="U35" s="162">
        <v>221.89</v>
      </c>
      <c r="V35" s="166">
        <v>0</v>
      </c>
      <c r="W35" s="162">
        <v>223.89</v>
      </c>
      <c r="X35" s="162">
        <v>142.24</v>
      </c>
      <c r="Y35" s="162">
        <v>139.66999999999999</v>
      </c>
      <c r="Z35" s="162">
        <v>139.31</v>
      </c>
      <c r="AA35" s="162">
        <v>134.88999999999999</v>
      </c>
      <c r="AB35" s="162">
        <v>135.16999999999999</v>
      </c>
      <c r="AC35" s="162">
        <v>137.71</v>
      </c>
      <c r="AD35" s="162">
        <v>140.85</v>
      </c>
      <c r="AE35" s="162">
        <v>124.55</v>
      </c>
      <c r="AF35" s="162">
        <v>142.12</v>
      </c>
    </row>
    <row r="36" spans="1:32" ht="18" customHeight="1" x14ac:dyDescent="0.25">
      <c r="A36" s="159" t="s">
        <v>44</v>
      </c>
      <c r="B36" s="159" t="s">
        <v>735</v>
      </c>
      <c r="C36" s="162">
        <v>506.73</v>
      </c>
      <c r="D36" s="166">
        <v>495.66</v>
      </c>
      <c r="E36" s="162">
        <v>504.86</v>
      </c>
      <c r="F36" s="162">
        <v>502.09</v>
      </c>
      <c r="G36" s="162">
        <v>504.87</v>
      </c>
      <c r="H36" s="162">
        <v>503.16</v>
      </c>
      <c r="I36" s="162">
        <v>509.84</v>
      </c>
      <c r="J36" s="162">
        <v>495.13</v>
      </c>
      <c r="K36" s="162">
        <v>498.03</v>
      </c>
      <c r="L36" s="162">
        <v>487.39</v>
      </c>
      <c r="M36" s="162">
        <v>505.57</v>
      </c>
      <c r="N36" s="162">
        <v>492.26</v>
      </c>
      <c r="O36" s="162">
        <v>225.49</v>
      </c>
      <c r="P36" s="166">
        <v>221.56</v>
      </c>
      <c r="Q36" s="162">
        <v>225.33</v>
      </c>
      <c r="R36" s="162">
        <v>217.25</v>
      </c>
      <c r="S36" s="162">
        <v>215</v>
      </c>
      <c r="T36" s="162">
        <v>0</v>
      </c>
      <c r="U36" s="162">
        <v>221.89</v>
      </c>
      <c r="V36" s="166">
        <v>0</v>
      </c>
      <c r="W36" s="162">
        <v>223.89</v>
      </c>
      <c r="X36" s="162">
        <v>142.24</v>
      </c>
      <c r="Y36" s="162">
        <v>139.66999999999999</v>
      </c>
      <c r="Z36" s="162">
        <v>139.31</v>
      </c>
      <c r="AA36" s="162">
        <v>134.88999999999999</v>
      </c>
      <c r="AB36" s="162">
        <v>135.16999999999999</v>
      </c>
      <c r="AC36" s="162">
        <v>137.71</v>
      </c>
      <c r="AD36" s="162">
        <v>142.27000000000001</v>
      </c>
      <c r="AE36" s="162">
        <v>124.93</v>
      </c>
      <c r="AF36" s="162">
        <v>142.12</v>
      </c>
    </row>
    <row r="37" spans="1:32" ht="18" customHeight="1" x14ac:dyDescent="0.25">
      <c r="A37" s="159" t="s">
        <v>44</v>
      </c>
      <c r="B37" s="159" t="s">
        <v>736</v>
      </c>
      <c r="C37" s="162">
        <v>501.54</v>
      </c>
      <c r="D37" s="166">
        <v>495.66</v>
      </c>
      <c r="E37" s="162">
        <v>504.86</v>
      </c>
      <c r="F37" s="162">
        <v>502.09</v>
      </c>
      <c r="G37" s="162">
        <v>504.87</v>
      </c>
      <c r="H37" s="162">
        <v>503.16</v>
      </c>
      <c r="I37" s="162">
        <v>509.84</v>
      </c>
      <c r="J37" s="162">
        <v>495.13</v>
      </c>
      <c r="K37" s="162">
        <v>498.03</v>
      </c>
      <c r="L37" s="162">
        <v>487.39</v>
      </c>
      <c r="M37" s="162">
        <v>505.57</v>
      </c>
      <c r="N37" s="162">
        <v>492.26</v>
      </c>
      <c r="O37" s="162">
        <v>225.19</v>
      </c>
      <c r="P37" s="166">
        <v>221.56</v>
      </c>
      <c r="Q37" s="162">
        <v>225.16</v>
      </c>
      <c r="R37" s="162">
        <v>217.25</v>
      </c>
      <c r="S37" s="162">
        <v>215</v>
      </c>
      <c r="T37" s="162">
        <v>0</v>
      </c>
      <c r="U37" s="162">
        <v>221.89</v>
      </c>
      <c r="V37" s="166">
        <v>0</v>
      </c>
      <c r="W37" s="162">
        <v>221.5</v>
      </c>
      <c r="X37" s="162">
        <v>140.54</v>
      </c>
      <c r="Y37" s="162">
        <v>140.16999999999999</v>
      </c>
      <c r="Z37" s="162">
        <v>139.31</v>
      </c>
      <c r="AA37" s="162">
        <v>134.88999999999999</v>
      </c>
      <c r="AB37" s="162">
        <v>135.16999999999999</v>
      </c>
      <c r="AC37" s="162">
        <v>136.25</v>
      </c>
      <c r="AD37" s="162">
        <v>140.74</v>
      </c>
      <c r="AE37" s="162">
        <v>124.93</v>
      </c>
      <c r="AF37" s="162">
        <v>142.12</v>
      </c>
    </row>
    <row r="38" spans="1:32" ht="18" customHeight="1" x14ac:dyDescent="0.25">
      <c r="A38" s="159" t="s">
        <v>44</v>
      </c>
      <c r="B38" s="159" t="s">
        <v>737</v>
      </c>
      <c r="C38" s="162">
        <v>501.54</v>
      </c>
      <c r="D38" s="166">
        <v>495.66</v>
      </c>
      <c r="E38" s="162">
        <v>502.97</v>
      </c>
      <c r="F38" s="162">
        <v>496.41</v>
      </c>
      <c r="G38" s="162">
        <v>499.46</v>
      </c>
      <c r="H38" s="162">
        <v>503.16</v>
      </c>
      <c r="I38" s="162">
        <v>509.84</v>
      </c>
      <c r="J38" s="162">
        <v>495.13</v>
      </c>
      <c r="K38" s="162">
        <v>498.03</v>
      </c>
      <c r="L38" s="162">
        <v>487.39</v>
      </c>
      <c r="M38" s="162">
        <v>505.57</v>
      </c>
      <c r="N38" s="162">
        <v>492.26</v>
      </c>
      <c r="O38" s="162">
        <v>225.19</v>
      </c>
      <c r="P38" s="166">
        <v>221.56</v>
      </c>
      <c r="Q38" s="162">
        <v>222.42</v>
      </c>
      <c r="R38" s="162">
        <v>214.91</v>
      </c>
      <c r="S38" s="162">
        <v>212.74</v>
      </c>
      <c r="T38" s="162">
        <v>0</v>
      </c>
      <c r="U38" s="162">
        <v>221.89</v>
      </c>
      <c r="V38" s="166">
        <v>0</v>
      </c>
      <c r="W38" s="162">
        <v>221.5</v>
      </c>
      <c r="X38" s="162">
        <v>140.54</v>
      </c>
      <c r="Y38" s="162">
        <v>140.16999999999999</v>
      </c>
      <c r="Z38" s="162">
        <v>139.31</v>
      </c>
      <c r="AA38" s="162">
        <v>134.88999999999999</v>
      </c>
      <c r="AB38" s="162">
        <v>135.16999999999999</v>
      </c>
      <c r="AC38" s="162">
        <v>136.25</v>
      </c>
      <c r="AD38" s="162">
        <v>140.74</v>
      </c>
      <c r="AE38" s="162">
        <v>123.52</v>
      </c>
      <c r="AF38" s="162">
        <v>142.12</v>
      </c>
    </row>
    <row r="39" spans="1:32" ht="18" customHeight="1" x14ac:dyDescent="0.25">
      <c r="A39" s="159" t="s">
        <v>44</v>
      </c>
      <c r="B39" s="159" t="s">
        <v>738</v>
      </c>
      <c r="C39" s="162">
        <v>502.48</v>
      </c>
      <c r="D39" s="162">
        <v>506.58</v>
      </c>
      <c r="E39" s="162">
        <v>504.97</v>
      </c>
      <c r="F39" s="162">
        <v>501.68</v>
      </c>
      <c r="G39" s="162">
        <v>499.46</v>
      </c>
      <c r="H39" s="162">
        <v>503.16</v>
      </c>
      <c r="I39" s="162">
        <v>504.64</v>
      </c>
      <c r="J39" s="162">
        <v>495.13</v>
      </c>
      <c r="K39" s="162">
        <v>498.03</v>
      </c>
      <c r="L39" s="162">
        <v>487.39</v>
      </c>
      <c r="M39" s="162">
        <v>505.57</v>
      </c>
      <c r="N39" s="162">
        <v>492.26</v>
      </c>
      <c r="O39" s="162">
        <v>222.85</v>
      </c>
      <c r="P39" s="162">
        <v>224.51</v>
      </c>
      <c r="Q39" s="162">
        <v>222.42</v>
      </c>
      <c r="R39" s="162">
        <v>214.91</v>
      </c>
      <c r="S39" s="162">
        <v>212.74</v>
      </c>
      <c r="T39" s="162">
        <v>0</v>
      </c>
      <c r="U39" s="162">
        <v>221.89</v>
      </c>
      <c r="V39" s="162">
        <v>0</v>
      </c>
      <c r="W39" s="162">
        <v>221.5</v>
      </c>
      <c r="X39" s="162">
        <v>140.54</v>
      </c>
      <c r="Y39" s="162">
        <v>140.16999999999999</v>
      </c>
      <c r="Z39" s="162">
        <v>139.31</v>
      </c>
      <c r="AA39" s="162">
        <v>134.88999999999999</v>
      </c>
      <c r="AB39" s="162">
        <v>135.16999999999999</v>
      </c>
      <c r="AC39" s="162">
        <v>136.25</v>
      </c>
      <c r="AD39" s="162">
        <v>140.74</v>
      </c>
      <c r="AE39" s="162">
        <v>123.52</v>
      </c>
      <c r="AF39" s="162">
        <v>140.66999999999999</v>
      </c>
    </row>
    <row r="40" spans="1:32" ht="18" customHeight="1" x14ac:dyDescent="0.25">
      <c r="A40" s="159" t="s">
        <v>44</v>
      </c>
      <c r="B40" s="159" t="s">
        <v>739</v>
      </c>
      <c r="C40" s="162">
        <v>502.48</v>
      </c>
      <c r="D40" s="162">
        <v>502.17</v>
      </c>
      <c r="E40" s="162">
        <v>504.98</v>
      </c>
      <c r="F40" s="162">
        <v>501.68</v>
      </c>
      <c r="G40" s="162">
        <v>499.46</v>
      </c>
      <c r="H40" s="162">
        <v>503.16</v>
      </c>
      <c r="I40" s="162">
        <v>504.64</v>
      </c>
      <c r="J40" s="162">
        <v>495.13</v>
      </c>
      <c r="K40" s="162">
        <v>498.03</v>
      </c>
      <c r="L40" s="162">
        <v>482.32</v>
      </c>
      <c r="M40" s="162">
        <v>505.57</v>
      </c>
      <c r="N40" s="162">
        <v>492.26</v>
      </c>
      <c r="O40" s="162">
        <v>225.1</v>
      </c>
      <c r="P40" s="162">
        <v>222.47</v>
      </c>
      <c r="Q40" s="162">
        <v>222.42</v>
      </c>
      <c r="R40" s="162">
        <v>214.91</v>
      </c>
      <c r="S40" s="162">
        <v>212.65</v>
      </c>
      <c r="T40" s="166">
        <v>0</v>
      </c>
      <c r="U40" s="162">
        <v>219.39</v>
      </c>
      <c r="V40" s="162">
        <v>0</v>
      </c>
      <c r="W40" s="162">
        <v>221.5</v>
      </c>
      <c r="X40" s="162">
        <v>140.54</v>
      </c>
      <c r="Y40" s="162">
        <v>139.97</v>
      </c>
      <c r="Z40" s="162">
        <v>139.31</v>
      </c>
      <c r="AA40" s="162">
        <v>134.88999999999999</v>
      </c>
      <c r="AB40" s="162">
        <v>135.16999999999999</v>
      </c>
      <c r="AC40" s="162">
        <v>136.25</v>
      </c>
      <c r="AD40" s="162">
        <v>140.74</v>
      </c>
      <c r="AE40" s="162">
        <v>123.52</v>
      </c>
      <c r="AF40" s="162">
        <v>140.66999999999999</v>
      </c>
    </row>
    <row r="41" spans="1:32" ht="18" customHeight="1" x14ac:dyDescent="0.25">
      <c r="A41" s="159" t="s">
        <v>44</v>
      </c>
      <c r="B41" s="159" t="s">
        <v>740</v>
      </c>
      <c r="C41" s="164">
        <v>508.72</v>
      </c>
      <c r="D41" s="164">
        <v>506.32</v>
      </c>
      <c r="E41" s="167">
        <v>504.98</v>
      </c>
      <c r="F41" s="167">
        <v>501.68</v>
      </c>
      <c r="G41" s="164">
        <v>504.51</v>
      </c>
      <c r="H41" s="164">
        <v>500.39</v>
      </c>
      <c r="I41" s="164">
        <v>504.64</v>
      </c>
      <c r="J41" s="164">
        <v>495.13</v>
      </c>
      <c r="K41" s="164">
        <v>498.03</v>
      </c>
      <c r="L41" s="164">
        <v>482.32</v>
      </c>
      <c r="M41" s="164">
        <v>505.57</v>
      </c>
      <c r="N41" s="164">
        <v>488.5</v>
      </c>
      <c r="O41" s="164">
        <v>225.1</v>
      </c>
      <c r="P41" s="164">
        <v>224.54</v>
      </c>
      <c r="Q41" s="164">
        <v>224.98</v>
      </c>
      <c r="R41" s="164">
        <v>214.91</v>
      </c>
      <c r="S41" s="164">
        <v>212.92</v>
      </c>
      <c r="T41" s="167">
        <v>0</v>
      </c>
      <c r="U41" s="164">
        <v>219.39</v>
      </c>
      <c r="V41" s="164">
        <v>0</v>
      </c>
      <c r="W41" s="167">
        <v>221.5</v>
      </c>
      <c r="X41" s="164">
        <v>138.96</v>
      </c>
      <c r="Y41" s="164">
        <v>138.52000000000001</v>
      </c>
      <c r="Z41" s="164">
        <v>139.31</v>
      </c>
      <c r="AA41" s="164">
        <v>133.51</v>
      </c>
      <c r="AB41" s="164">
        <v>133.79</v>
      </c>
      <c r="AC41" s="164">
        <v>136.25</v>
      </c>
      <c r="AD41" s="164">
        <v>140.74</v>
      </c>
      <c r="AE41" s="164">
        <v>124.78</v>
      </c>
      <c r="AF41" s="164">
        <v>140.66999999999999</v>
      </c>
    </row>
    <row r="42" spans="1:32" ht="18" customHeight="1" x14ac:dyDescent="0.25">
      <c r="A42" s="159" t="s">
        <v>44</v>
      </c>
      <c r="B42" s="159" t="s">
        <v>741</v>
      </c>
      <c r="C42" s="160">
        <v>506.73</v>
      </c>
      <c r="D42" s="160">
        <v>506.32</v>
      </c>
      <c r="E42" s="168">
        <v>504.98</v>
      </c>
      <c r="F42" s="168">
        <v>501.68</v>
      </c>
      <c r="G42" s="160">
        <v>499.32</v>
      </c>
      <c r="H42" s="160">
        <v>500.39</v>
      </c>
      <c r="I42" s="160">
        <v>504.64</v>
      </c>
      <c r="J42" s="160">
        <v>490.13</v>
      </c>
      <c r="K42" s="160">
        <v>498.03</v>
      </c>
      <c r="L42" s="160">
        <v>482.32</v>
      </c>
      <c r="M42" s="160">
        <v>505.57</v>
      </c>
      <c r="N42" s="160">
        <v>488.5</v>
      </c>
      <c r="O42" s="160">
        <v>227.36</v>
      </c>
      <c r="P42" s="160">
        <v>225.34</v>
      </c>
      <c r="Q42" s="160">
        <v>225.18</v>
      </c>
      <c r="R42" s="160">
        <v>214.91</v>
      </c>
      <c r="S42" s="160">
        <v>212.92</v>
      </c>
      <c r="T42" s="168">
        <v>0</v>
      </c>
      <c r="U42" s="160">
        <v>219.39</v>
      </c>
      <c r="V42" s="160">
        <v>0</v>
      </c>
      <c r="W42" s="168">
        <v>221.5</v>
      </c>
      <c r="X42" s="160">
        <v>138.96</v>
      </c>
      <c r="Y42" s="160">
        <v>140.93</v>
      </c>
      <c r="Z42" s="160">
        <v>139.31</v>
      </c>
      <c r="AA42" s="160">
        <v>133.51</v>
      </c>
      <c r="AB42" s="160">
        <v>133.79</v>
      </c>
      <c r="AC42" s="160">
        <v>136.25</v>
      </c>
      <c r="AD42" s="160">
        <v>142.21</v>
      </c>
      <c r="AE42" s="160">
        <v>124.78</v>
      </c>
      <c r="AF42" s="160">
        <v>140.66999999999999</v>
      </c>
    </row>
    <row r="43" spans="1:32" ht="18" customHeight="1" x14ac:dyDescent="0.25">
      <c r="A43" s="159" t="s">
        <v>44</v>
      </c>
      <c r="B43" s="159" t="s">
        <v>742</v>
      </c>
      <c r="C43" s="162">
        <v>511.92</v>
      </c>
      <c r="D43" s="162">
        <v>511.78</v>
      </c>
      <c r="E43" s="166">
        <v>504.98</v>
      </c>
      <c r="F43" s="166">
        <v>501.68</v>
      </c>
      <c r="G43" s="162">
        <v>504.4</v>
      </c>
      <c r="H43" s="162">
        <v>500.39</v>
      </c>
      <c r="I43" s="162">
        <v>504.64</v>
      </c>
      <c r="J43" s="162">
        <v>490.13</v>
      </c>
      <c r="K43" s="162">
        <v>498.03</v>
      </c>
      <c r="L43" s="162">
        <v>482.32</v>
      </c>
      <c r="M43" s="162">
        <v>505.57</v>
      </c>
      <c r="N43" s="162">
        <v>488.5</v>
      </c>
      <c r="O43" s="162">
        <v>229.76</v>
      </c>
      <c r="P43" s="162">
        <v>225.43</v>
      </c>
      <c r="Q43" s="162">
        <v>225.18</v>
      </c>
      <c r="R43" s="162">
        <v>217.09</v>
      </c>
      <c r="S43" s="162">
        <v>215.17</v>
      </c>
      <c r="T43" s="166">
        <v>0</v>
      </c>
      <c r="U43" s="162">
        <v>219.39</v>
      </c>
      <c r="V43" s="162">
        <v>0</v>
      </c>
      <c r="W43" s="166">
        <v>221.5</v>
      </c>
      <c r="X43" s="162">
        <v>138.96</v>
      </c>
      <c r="Y43" s="162">
        <v>140.94999999999999</v>
      </c>
      <c r="Z43" s="162">
        <v>139.31</v>
      </c>
      <c r="AA43" s="162">
        <v>134.94</v>
      </c>
      <c r="AB43" s="162">
        <v>133.79</v>
      </c>
      <c r="AC43" s="162">
        <v>136.25</v>
      </c>
      <c r="AD43" s="162">
        <v>142.21</v>
      </c>
      <c r="AE43" s="162">
        <v>126.24</v>
      </c>
      <c r="AF43" s="162">
        <v>140.66999999999999</v>
      </c>
    </row>
    <row r="44" spans="1:32" ht="18" customHeight="1" x14ac:dyDescent="0.25">
      <c r="A44" s="159" t="s">
        <v>44</v>
      </c>
      <c r="B44" s="159" t="s">
        <v>743</v>
      </c>
      <c r="C44" s="162">
        <v>511.92</v>
      </c>
      <c r="D44" s="162">
        <v>512.04</v>
      </c>
      <c r="E44" s="166">
        <v>504.98</v>
      </c>
      <c r="F44" s="166">
        <v>501.68</v>
      </c>
      <c r="G44" s="162">
        <v>504.4</v>
      </c>
      <c r="H44" s="162">
        <v>505.64</v>
      </c>
      <c r="I44" s="162">
        <v>504.64</v>
      </c>
      <c r="J44" s="162">
        <v>490.13</v>
      </c>
      <c r="K44" s="162">
        <v>498.03</v>
      </c>
      <c r="L44" s="162">
        <v>482.32</v>
      </c>
      <c r="M44" s="162">
        <v>505.57</v>
      </c>
      <c r="N44" s="162">
        <v>488.5</v>
      </c>
      <c r="O44" s="162">
        <v>224.97</v>
      </c>
      <c r="P44" s="162">
        <v>226.79</v>
      </c>
      <c r="Q44" s="162">
        <v>225.18</v>
      </c>
      <c r="R44" s="162">
        <v>219.29</v>
      </c>
      <c r="S44" s="162">
        <v>217.34</v>
      </c>
      <c r="T44" s="166">
        <v>0</v>
      </c>
      <c r="U44" s="162">
        <v>219.39</v>
      </c>
      <c r="V44" s="162">
        <v>0</v>
      </c>
      <c r="W44" s="166">
        <v>221.5</v>
      </c>
      <c r="X44" s="162">
        <v>139</v>
      </c>
      <c r="Y44" s="162">
        <v>140.94</v>
      </c>
      <c r="Z44" s="162">
        <v>139.31</v>
      </c>
      <c r="AA44" s="162">
        <v>133.51</v>
      </c>
      <c r="AB44" s="162">
        <v>133.79</v>
      </c>
      <c r="AC44" s="162">
        <v>136.25</v>
      </c>
      <c r="AD44" s="162">
        <v>142.21</v>
      </c>
      <c r="AE44" s="162">
        <v>126.24</v>
      </c>
      <c r="AF44" s="162">
        <v>140.66999999999999</v>
      </c>
    </row>
    <row r="45" spans="1:32" ht="18" customHeight="1" x14ac:dyDescent="0.25">
      <c r="A45" s="159" t="s">
        <v>44</v>
      </c>
      <c r="B45" s="159" t="s">
        <v>744</v>
      </c>
      <c r="C45" s="162">
        <v>509.61</v>
      </c>
      <c r="D45" s="162">
        <v>506.42</v>
      </c>
      <c r="E45" s="166">
        <v>504.98</v>
      </c>
      <c r="F45" s="166">
        <v>501.68</v>
      </c>
      <c r="G45" s="162">
        <v>503.9</v>
      </c>
      <c r="H45" s="162">
        <v>505.64</v>
      </c>
      <c r="I45" s="162">
        <v>504.64</v>
      </c>
      <c r="J45" s="162">
        <v>490.13</v>
      </c>
      <c r="K45" s="162">
        <v>492.73</v>
      </c>
      <c r="L45" s="162">
        <v>482.32</v>
      </c>
      <c r="M45" s="162">
        <v>499.39</v>
      </c>
      <c r="N45" s="162">
        <v>488.5</v>
      </c>
      <c r="O45" s="162">
        <v>227.59</v>
      </c>
      <c r="P45" s="162">
        <v>225.57</v>
      </c>
      <c r="Q45" s="162">
        <v>227.6</v>
      </c>
      <c r="R45" s="162">
        <v>219.29</v>
      </c>
      <c r="S45" s="162">
        <v>217.34</v>
      </c>
      <c r="T45" s="166">
        <v>0</v>
      </c>
      <c r="U45" s="162">
        <v>219.39</v>
      </c>
      <c r="V45" s="162">
        <v>0</v>
      </c>
      <c r="W45" s="166">
        <v>221.5</v>
      </c>
      <c r="X45" s="162">
        <v>142.12</v>
      </c>
      <c r="Y45" s="162">
        <v>140.94</v>
      </c>
      <c r="Z45" s="162">
        <v>139.31</v>
      </c>
      <c r="AA45" s="162">
        <v>136.4</v>
      </c>
      <c r="AB45" s="162">
        <v>133.79</v>
      </c>
      <c r="AC45" s="162">
        <v>137.66</v>
      </c>
      <c r="AD45" s="162">
        <v>142.21</v>
      </c>
      <c r="AE45" s="162">
        <v>126.24</v>
      </c>
      <c r="AF45" s="162">
        <v>142.1</v>
      </c>
    </row>
    <row r="46" spans="1:32" ht="18" customHeight="1" x14ac:dyDescent="0.25">
      <c r="A46" s="159" t="s">
        <v>44</v>
      </c>
      <c r="B46" s="159" t="s">
        <v>745</v>
      </c>
      <c r="C46" s="162">
        <v>509.61</v>
      </c>
      <c r="D46" s="162">
        <v>506.42</v>
      </c>
      <c r="E46" s="166">
        <v>504.98</v>
      </c>
      <c r="F46" s="166">
        <v>501.68</v>
      </c>
      <c r="G46" s="162">
        <v>503.9</v>
      </c>
      <c r="H46" s="162">
        <v>505.64</v>
      </c>
      <c r="I46" s="162">
        <v>504.64</v>
      </c>
      <c r="J46" s="162">
        <v>490.13</v>
      </c>
      <c r="K46" s="162">
        <v>492.73</v>
      </c>
      <c r="L46" s="162">
        <v>482.32</v>
      </c>
      <c r="M46" s="162">
        <v>499.39</v>
      </c>
      <c r="N46" s="162">
        <v>488.5</v>
      </c>
      <c r="O46" s="162">
        <v>227.59</v>
      </c>
      <c r="P46" s="162">
        <v>225.57</v>
      </c>
      <c r="Q46" s="162">
        <v>227.6</v>
      </c>
      <c r="R46" s="162">
        <v>219.29</v>
      </c>
      <c r="S46" s="162">
        <v>217.34</v>
      </c>
      <c r="T46" s="166">
        <v>0</v>
      </c>
      <c r="U46" s="162">
        <v>219.39</v>
      </c>
      <c r="V46" s="162">
        <v>0</v>
      </c>
      <c r="W46" s="166">
        <v>221.5</v>
      </c>
      <c r="X46" s="162">
        <v>140.28</v>
      </c>
      <c r="Y46" s="162">
        <v>140.94</v>
      </c>
      <c r="Z46" s="162">
        <v>139.31</v>
      </c>
      <c r="AA46" s="162">
        <v>136.4</v>
      </c>
      <c r="AB46" s="162">
        <v>133.79</v>
      </c>
      <c r="AC46" s="162">
        <v>137.66</v>
      </c>
      <c r="AD46" s="162">
        <v>142.21</v>
      </c>
      <c r="AE46" s="162">
        <v>126.24</v>
      </c>
      <c r="AF46" s="162">
        <v>140.61000000000001</v>
      </c>
    </row>
    <row r="47" spans="1:32" ht="18" customHeight="1" x14ac:dyDescent="0.25">
      <c r="A47" s="159" t="s">
        <v>44</v>
      </c>
      <c r="B47" s="159" t="s">
        <v>746</v>
      </c>
      <c r="C47" s="162">
        <v>504.05</v>
      </c>
      <c r="D47" s="162">
        <v>506.42</v>
      </c>
      <c r="E47" s="162">
        <v>498.72</v>
      </c>
      <c r="F47" s="162">
        <v>501.18</v>
      </c>
      <c r="G47" s="162">
        <v>503.9</v>
      </c>
      <c r="H47" s="162">
        <v>505.64</v>
      </c>
      <c r="I47" s="162">
        <v>504.64</v>
      </c>
      <c r="J47" s="162">
        <v>490.13</v>
      </c>
      <c r="K47" s="162">
        <v>492.73</v>
      </c>
      <c r="L47" s="162">
        <v>482.32</v>
      </c>
      <c r="M47" s="162">
        <v>499.39</v>
      </c>
      <c r="N47" s="162">
        <v>488.5</v>
      </c>
      <c r="O47" s="162">
        <v>222.8</v>
      </c>
      <c r="P47" s="162">
        <v>223.21</v>
      </c>
      <c r="Q47" s="162">
        <v>225.32</v>
      </c>
      <c r="R47" s="162">
        <v>219.29</v>
      </c>
      <c r="S47" s="162">
        <v>217.34</v>
      </c>
      <c r="T47" s="162">
        <v>0</v>
      </c>
      <c r="U47" s="162">
        <v>219.39</v>
      </c>
      <c r="V47" s="162">
        <v>0</v>
      </c>
      <c r="W47" s="162">
        <v>221.6</v>
      </c>
      <c r="X47" s="162">
        <v>140.28</v>
      </c>
      <c r="Y47" s="162">
        <v>140.94</v>
      </c>
      <c r="Z47" s="162">
        <v>139.31</v>
      </c>
      <c r="AA47" s="162">
        <v>136.4</v>
      </c>
      <c r="AB47" s="162">
        <v>135.18</v>
      </c>
      <c r="AC47" s="162">
        <v>137.66</v>
      </c>
      <c r="AD47" s="162">
        <v>142.21</v>
      </c>
      <c r="AE47" s="162">
        <v>126.24</v>
      </c>
      <c r="AF47" s="162">
        <v>140.61000000000001</v>
      </c>
    </row>
    <row r="48" spans="1:32" ht="18" customHeight="1" x14ac:dyDescent="0.25">
      <c r="A48" s="159" t="s">
        <v>44</v>
      </c>
      <c r="B48" s="159" t="s">
        <v>747</v>
      </c>
      <c r="C48" s="162">
        <v>504.05</v>
      </c>
      <c r="D48" s="162">
        <v>501.17</v>
      </c>
      <c r="E48" s="162">
        <v>498.72</v>
      </c>
      <c r="F48" s="162">
        <v>501.18</v>
      </c>
      <c r="G48" s="162">
        <v>503.9</v>
      </c>
      <c r="H48" s="162">
        <v>505.64</v>
      </c>
      <c r="I48" s="162">
        <v>504.64</v>
      </c>
      <c r="J48" s="162">
        <v>490.13</v>
      </c>
      <c r="K48" s="162">
        <v>492.73</v>
      </c>
      <c r="L48" s="162">
        <v>482.32</v>
      </c>
      <c r="M48" s="162">
        <v>499.39</v>
      </c>
      <c r="N48" s="162">
        <v>488.5</v>
      </c>
      <c r="O48" s="162">
        <v>222.8</v>
      </c>
      <c r="P48" s="162">
        <v>223.21</v>
      </c>
      <c r="Q48" s="162">
        <v>225.32</v>
      </c>
      <c r="R48" s="162">
        <v>219.5</v>
      </c>
      <c r="S48" s="162">
        <v>217.03</v>
      </c>
      <c r="T48" s="162">
        <v>0</v>
      </c>
      <c r="U48" s="162">
        <v>219.39</v>
      </c>
      <c r="V48" s="162">
        <v>0</v>
      </c>
      <c r="W48" s="162">
        <v>221.6</v>
      </c>
      <c r="X48" s="162">
        <v>140.28</v>
      </c>
      <c r="Y48" s="162">
        <v>140.94</v>
      </c>
      <c r="Z48" s="162">
        <v>139.31</v>
      </c>
      <c r="AA48" s="162">
        <v>134.91</v>
      </c>
      <c r="AB48" s="162">
        <v>135.18</v>
      </c>
      <c r="AC48" s="162">
        <v>137.49</v>
      </c>
      <c r="AD48" s="162">
        <v>142.21</v>
      </c>
      <c r="AE48" s="162">
        <v>124.97</v>
      </c>
      <c r="AF48" s="162">
        <v>140.61000000000001</v>
      </c>
    </row>
    <row r="49" spans="1:32" ht="18" customHeight="1" x14ac:dyDescent="0.25">
      <c r="A49" s="159" t="s">
        <v>44</v>
      </c>
      <c r="B49" s="159" t="s">
        <v>748</v>
      </c>
      <c r="C49" s="164">
        <v>504.05</v>
      </c>
      <c r="D49" s="164">
        <v>501.17</v>
      </c>
      <c r="E49" s="167">
        <v>498.72</v>
      </c>
      <c r="F49" s="164">
        <v>501.18</v>
      </c>
      <c r="G49" s="164">
        <v>503.9</v>
      </c>
      <c r="H49" s="164">
        <v>505.64</v>
      </c>
      <c r="I49" s="164">
        <v>504.64</v>
      </c>
      <c r="J49" s="164">
        <v>490.13</v>
      </c>
      <c r="K49" s="164">
        <v>492.73</v>
      </c>
      <c r="L49" s="164">
        <v>482.32</v>
      </c>
      <c r="M49" s="167">
        <v>499.39</v>
      </c>
      <c r="N49" s="164">
        <v>488.5</v>
      </c>
      <c r="O49" s="164">
        <v>222.8</v>
      </c>
      <c r="P49" s="164">
        <v>223.21</v>
      </c>
      <c r="Q49" s="164">
        <v>225.32</v>
      </c>
      <c r="R49" s="164">
        <v>219.5</v>
      </c>
      <c r="S49" s="164">
        <v>217.03</v>
      </c>
      <c r="T49" s="164">
        <v>0</v>
      </c>
      <c r="U49" s="164">
        <v>219.39</v>
      </c>
      <c r="V49" s="164">
        <v>0</v>
      </c>
      <c r="W49" s="164">
        <v>221.6</v>
      </c>
      <c r="X49" s="164">
        <v>140.28</v>
      </c>
      <c r="Y49" s="164">
        <v>140.94</v>
      </c>
      <c r="Z49" s="164">
        <v>139.31</v>
      </c>
      <c r="AA49" s="167">
        <v>134.91</v>
      </c>
      <c r="AB49" s="164">
        <v>135.18</v>
      </c>
      <c r="AC49" s="164">
        <v>137.49</v>
      </c>
      <c r="AD49" s="164">
        <v>140.68</v>
      </c>
      <c r="AE49" s="167">
        <v>124.97</v>
      </c>
      <c r="AF49" s="164">
        <v>140.61000000000001</v>
      </c>
    </row>
    <row r="50" spans="1:32" ht="18" customHeight="1" x14ac:dyDescent="0.25">
      <c r="A50" s="159" t="s">
        <v>44</v>
      </c>
      <c r="B50" s="159" t="s">
        <v>749</v>
      </c>
      <c r="C50" s="160">
        <v>504.05</v>
      </c>
      <c r="D50" s="160">
        <v>501.17</v>
      </c>
      <c r="E50" s="168">
        <v>498.72</v>
      </c>
      <c r="F50" s="160">
        <v>501.18</v>
      </c>
      <c r="G50" s="160">
        <v>503.9</v>
      </c>
      <c r="H50" s="160">
        <v>505.64</v>
      </c>
      <c r="I50" s="160">
        <v>504.64</v>
      </c>
      <c r="J50" s="160">
        <v>490.13</v>
      </c>
      <c r="K50" s="160">
        <v>492.73</v>
      </c>
      <c r="L50" s="160">
        <v>482.32</v>
      </c>
      <c r="M50" s="168">
        <v>499.39</v>
      </c>
      <c r="N50" s="160">
        <v>488.5</v>
      </c>
      <c r="O50" s="160">
        <v>225.07</v>
      </c>
      <c r="P50" s="160">
        <v>223.21</v>
      </c>
      <c r="Q50" s="160">
        <v>225.32</v>
      </c>
      <c r="R50" s="160">
        <v>219.5</v>
      </c>
      <c r="S50" s="160">
        <v>217.03</v>
      </c>
      <c r="T50" s="160">
        <v>0</v>
      </c>
      <c r="U50" s="160">
        <v>220.6</v>
      </c>
      <c r="V50" s="160">
        <v>0</v>
      </c>
      <c r="W50" s="160">
        <v>221.6</v>
      </c>
      <c r="X50" s="160">
        <v>140.28</v>
      </c>
      <c r="Y50" s="160">
        <v>140.94</v>
      </c>
      <c r="Z50" s="160">
        <v>139.31</v>
      </c>
      <c r="AA50" s="168">
        <v>134.91</v>
      </c>
      <c r="AB50" s="160">
        <v>135.18</v>
      </c>
      <c r="AC50" s="160">
        <v>137.49</v>
      </c>
      <c r="AD50" s="160">
        <v>140.68</v>
      </c>
      <c r="AE50" s="168">
        <v>124.97</v>
      </c>
      <c r="AF50" s="160">
        <v>140.61000000000001</v>
      </c>
    </row>
    <row r="51" spans="1:32" ht="18" customHeight="1" x14ac:dyDescent="0.25">
      <c r="A51" s="159" t="s">
        <v>44</v>
      </c>
      <c r="B51" s="159" t="s">
        <v>750</v>
      </c>
      <c r="C51" s="162">
        <v>504.05</v>
      </c>
      <c r="D51" s="162">
        <v>501.17</v>
      </c>
      <c r="E51" s="166">
        <v>498.72</v>
      </c>
      <c r="F51" s="162">
        <v>501.18</v>
      </c>
      <c r="G51" s="162">
        <v>503.9</v>
      </c>
      <c r="H51" s="162">
        <v>505.64</v>
      </c>
      <c r="I51" s="162">
        <v>504.64</v>
      </c>
      <c r="J51" s="162">
        <v>490.13</v>
      </c>
      <c r="K51" s="162">
        <v>492.73</v>
      </c>
      <c r="L51" s="162">
        <v>482.32</v>
      </c>
      <c r="M51" s="166">
        <v>499.39</v>
      </c>
      <c r="N51" s="162">
        <v>488.5</v>
      </c>
      <c r="O51" s="162">
        <v>225.07</v>
      </c>
      <c r="P51" s="162">
        <v>223.21</v>
      </c>
      <c r="Q51" s="162">
        <v>225.32</v>
      </c>
      <c r="R51" s="162">
        <v>219.5</v>
      </c>
      <c r="S51" s="162">
        <v>217.03</v>
      </c>
      <c r="T51" s="162">
        <v>0</v>
      </c>
      <c r="U51" s="162">
        <v>220.6</v>
      </c>
      <c r="V51" s="162">
        <v>0</v>
      </c>
      <c r="W51" s="162">
        <v>221.6</v>
      </c>
      <c r="X51" s="162">
        <v>140.28</v>
      </c>
      <c r="Y51" s="162">
        <v>139.4</v>
      </c>
      <c r="Z51" s="162">
        <v>139.31</v>
      </c>
      <c r="AA51" s="166">
        <v>134.91</v>
      </c>
      <c r="AB51" s="162">
        <v>136.53</v>
      </c>
      <c r="AC51" s="162">
        <v>137.49</v>
      </c>
      <c r="AD51" s="162">
        <v>140.68</v>
      </c>
      <c r="AE51" s="166">
        <v>124.97</v>
      </c>
      <c r="AF51" s="162">
        <v>140.61000000000001</v>
      </c>
    </row>
    <row r="52" spans="1:32" ht="18" customHeight="1" x14ac:dyDescent="0.25">
      <c r="A52" s="159" t="s">
        <v>44</v>
      </c>
      <c r="B52" s="159" t="s">
        <v>751</v>
      </c>
      <c r="C52" s="162">
        <v>509.4</v>
      </c>
      <c r="D52" s="162">
        <v>506.37</v>
      </c>
      <c r="E52" s="166">
        <v>498.72</v>
      </c>
      <c r="F52" s="162">
        <v>506.23</v>
      </c>
      <c r="G52" s="162">
        <v>509</v>
      </c>
      <c r="H52" s="162">
        <v>505.64</v>
      </c>
      <c r="I52" s="162">
        <v>504.64</v>
      </c>
      <c r="J52" s="162">
        <v>490.13</v>
      </c>
      <c r="K52" s="162">
        <v>492.73</v>
      </c>
      <c r="L52" s="162">
        <v>482.32</v>
      </c>
      <c r="M52" s="166">
        <v>499.39</v>
      </c>
      <c r="N52" s="162">
        <v>488.5</v>
      </c>
      <c r="O52" s="162">
        <v>227.41</v>
      </c>
      <c r="P52" s="162">
        <v>225.51</v>
      </c>
      <c r="Q52" s="162">
        <v>227.66</v>
      </c>
      <c r="R52" s="162">
        <v>221.7</v>
      </c>
      <c r="S52" s="162">
        <v>219.22</v>
      </c>
      <c r="T52" s="162">
        <v>0</v>
      </c>
      <c r="U52" s="162">
        <v>220.6</v>
      </c>
      <c r="V52" s="162">
        <v>0</v>
      </c>
      <c r="W52" s="162">
        <v>221.6</v>
      </c>
      <c r="X52" s="162">
        <v>140.28</v>
      </c>
      <c r="Y52" s="162">
        <v>139.4</v>
      </c>
      <c r="Z52" s="162">
        <v>139.31</v>
      </c>
      <c r="AA52" s="166">
        <v>134.91</v>
      </c>
      <c r="AB52" s="162">
        <v>136.53</v>
      </c>
      <c r="AC52" s="162">
        <v>137.49</v>
      </c>
      <c r="AD52" s="162">
        <v>140.68</v>
      </c>
      <c r="AE52" s="166">
        <v>124.97</v>
      </c>
      <c r="AF52" s="162">
        <v>140.61000000000001</v>
      </c>
    </row>
    <row r="53" spans="1:32" ht="18" customHeight="1" x14ac:dyDescent="0.25">
      <c r="A53" s="159" t="s">
        <v>44</v>
      </c>
      <c r="B53" s="159" t="s">
        <v>752</v>
      </c>
      <c r="C53" s="162">
        <v>490.94</v>
      </c>
      <c r="D53" s="162">
        <v>495.29</v>
      </c>
      <c r="E53" s="166">
        <v>498.72</v>
      </c>
      <c r="F53" s="162">
        <v>506.23</v>
      </c>
      <c r="G53" s="162">
        <v>509</v>
      </c>
      <c r="H53" s="162">
        <v>505.64</v>
      </c>
      <c r="I53" s="162">
        <v>504.64</v>
      </c>
      <c r="J53" s="162">
        <v>490.13</v>
      </c>
      <c r="K53" s="162">
        <v>492.73</v>
      </c>
      <c r="L53" s="162">
        <v>482.32</v>
      </c>
      <c r="M53" s="166">
        <v>499.39</v>
      </c>
      <c r="N53" s="162">
        <v>488.5</v>
      </c>
      <c r="O53" s="162">
        <v>226.48</v>
      </c>
      <c r="P53" s="162">
        <v>223.34</v>
      </c>
      <c r="Q53" s="162">
        <v>223.82</v>
      </c>
      <c r="R53" s="162">
        <v>221.7</v>
      </c>
      <c r="S53" s="162">
        <v>219.22</v>
      </c>
      <c r="T53" s="162">
        <v>0</v>
      </c>
      <c r="U53" s="162">
        <v>220.6</v>
      </c>
      <c r="V53" s="162">
        <v>0</v>
      </c>
      <c r="W53" s="162">
        <v>224</v>
      </c>
      <c r="X53" s="162">
        <v>140.28</v>
      </c>
      <c r="Y53" s="162">
        <v>139.4</v>
      </c>
      <c r="Z53" s="162">
        <v>139.31</v>
      </c>
      <c r="AA53" s="166">
        <v>134.91</v>
      </c>
      <c r="AB53" s="162">
        <v>136.53</v>
      </c>
      <c r="AC53" s="162">
        <v>137.49</v>
      </c>
      <c r="AD53" s="162">
        <v>140.68</v>
      </c>
      <c r="AE53" s="166">
        <v>124.97</v>
      </c>
      <c r="AF53" s="162">
        <v>142.1</v>
      </c>
    </row>
    <row r="54" spans="1:32" ht="18" customHeight="1" x14ac:dyDescent="0.25">
      <c r="A54" s="159" t="s">
        <v>44</v>
      </c>
      <c r="B54" s="159" t="s">
        <v>753</v>
      </c>
      <c r="C54" s="162">
        <v>490.94</v>
      </c>
      <c r="D54" s="162">
        <v>500.28</v>
      </c>
      <c r="E54" s="166">
        <v>498.72</v>
      </c>
      <c r="F54" s="162">
        <v>506.23</v>
      </c>
      <c r="G54" s="162">
        <v>509</v>
      </c>
      <c r="H54" s="162">
        <v>505.64</v>
      </c>
      <c r="I54" s="162">
        <v>504.64</v>
      </c>
      <c r="J54" s="162">
        <v>490.13</v>
      </c>
      <c r="K54" s="162">
        <v>492.73</v>
      </c>
      <c r="L54" s="162">
        <v>482.32</v>
      </c>
      <c r="M54" s="166">
        <v>499.39</v>
      </c>
      <c r="N54" s="162">
        <v>488.5</v>
      </c>
      <c r="O54" s="162">
        <v>226.48</v>
      </c>
      <c r="P54" s="162">
        <v>223.34</v>
      </c>
      <c r="Q54" s="162">
        <v>223.82</v>
      </c>
      <c r="R54" s="162">
        <v>221.7</v>
      </c>
      <c r="S54" s="162">
        <v>219.22</v>
      </c>
      <c r="T54" s="162">
        <v>0</v>
      </c>
      <c r="U54" s="162">
        <v>220.6</v>
      </c>
      <c r="V54" s="162">
        <v>0</v>
      </c>
      <c r="W54" s="162">
        <v>224</v>
      </c>
      <c r="X54" s="162">
        <v>140.28</v>
      </c>
      <c r="Y54" s="162">
        <v>140.81</v>
      </c>
      <c r="Z54" s="162">
        <v>139.31</v>
      </c>
      <c r="AA54" s="166">
        <v>134.91</v>
      </c>
      <c r="AB54" s="162">
        <v>135.11000000000001</v>
      </c>
      <c r="AC54" s="162">
        <v>137.49</v>
      </c>
      <c r="AD54" s="162">
        <v>140.68</v>
      </c>
      <c r="AE54" s="166">
        <v>124.97</v>
      </c>
      <c r="AF54" s="162">
        <v>142.1</v>
      </c>
    </row>
    <row r="55" spans="1:32" ht="18" customHeight="1" x14ac:dyDescent="0.25">
      <c r="A55" s="159" t="s">
        <v>44</v>
      </c>
      <c r="B55" s="159" t="s">
        <v>754</v>
      </c>
      <c r="C55" s="162">
        <v>496.13</v>
      </c>
      <c r="D55" s="162">
        <v>505.48</v>
      </c>
      <c r="E55" s="166">
        <v>498.72</v>
      </c>
      <c r="F55" s="162">
        <v>506.23</v>
      </c>
      <c r="G55" s="162">
        <v>509</v>
      </c>
      <c r="H55" s="162">
        <v>507.17</v>
      </c>
      <c r="I55" s="162">
        <v>504.64</v>
      </c>
      <c r="J55" s="162">
        <v>490.13</v>
      </c>
      <c r="K55" s="162">
        <v>492.73</v>
      </c>
      <c r="L55" s="162">
        <v>482.32</v>
      </c>
      <c r="M55" s="162">
        <v>499.39</v>
      </c>
      <c r="N55" s="162">
        <v>488.5</v>
      </c>
      <c r="O55" s="162">
        <v>222.01</v>
      </c>
      <c r="P55" s="162">
        <v>225.6</v>
      </c>
      <c r="Q55" s="162">
        <v>226.14</v>
      </c>
      <c r="R55" s="162">
        <v>221.7</v>
      </c>
      <c r="S55" s="162">
        <v>219.22</v>
      </c>
      <c r="T55" s="162">
        <v>0</v>
      </c>
      <c r="U55" s="162">
        <v>220.6</v>
      </c>
      <c r="V55" s="162">
        <v>0</v>
      </c>
      <c r="W55" s="162">
        <v>224</v>
      </c>
      <c r="X55" s="162">
        <v>140.28</v>
      </c>
      <c r="Y55" s="162">
        <v>140.81</v>
      </c>
      <c r="Z55" s="162">
        <v>139.31</v>
      </c>
      <c r="AA55" s="162">
        <v>136.26</v>
      </c>
      <c r="AB55" s="162">
        <v>135.11000000000001</v>
      </c>
      <c r="AC55" s="162">
        <v>137.49</v>
      </c>
      <c r="AD55" s="162">
        <v>142.1</v>
      </c>
      <c r="AE55" s="162">
        <v>124.97</v>
      </c>
      <c r="AF55" s="162">
        <v>142.1</v>
      </c>
    </row>
    <row r="56" spans="1:32" ht="18" customHeight="1" x14ac:dyDescent="0.25">
      <c r="A56" s="159" t="s">
        <v>44</v>
      </c>
      <c r="B56" s="159" t="s">
        <v>755</v>
      </c>
      <c r="C56" s="162">
        <v>496.13</v>
      </c>
      <c r="D56" s="162">
        <v>505.48</v>
      </c>
      <c r="E56" s="166">
        <v>498.72</v>
      </c>
      <c r="F56" s="162">
        <v>506.23</v>
      </c>
      <c r="G56" s="162">
        <v>509</v>
      </c>
      <c r="H56" s="162">
        <v>507.17</v>
      </c>
      <c r="I56" s="162">
        <v>509.73</v>
      </c>
      <c r="J56" s="162">
        <v>490.13</v>
      </c>
      <c r="K56" s="162">
        <v>497.78</v>
      </c>
      <c r="L56" s="162">
        <v>482.32</v>
      </c>
      <c r="M56" s="162">
        <v>499.39</v>
      </c>
      <c r="N56" s="162">
        <v>488.5</v>
      </c>
      <c r="O56" s="162">
        <v>222.01</v>
      </c>
      <c r="P56" s="162">
        <v>225.6</v>
      </c>
      <c r="Q56" s="162">
        <v>226.14</v>
      </c>
      <c r="R56" s="162">
        <v>221.7</v>
      </c>
      <c r="S56" s="166">
        <v>219.22</v>
      </c>
      <c r="T56" s="166">
        <v>0</v>
      </c>
      <c r="U56" s="162">
        <v>220.6</v>
      </c>
      <c r="V56" s="162">
        <v>0</v>
      </c>
      <c r="W56" s="162">
        <v>224</v>
      </c>
      <c r="X56" s="162">
        <v>142.26</v>
      </c>
      <c r="Y56" s="162">
        <v>140.68</v>
      </c>
      <c r="Z56" s="162">
        <v>139.31</v>
      </c>
      <c r="AA56" s="162">
        <v>136.26</v>
      </c>
      <c r="AB56" s="162">
        <v>135.11000000000001</v>
      </c>
      <c r="AC56" s="162">
        <v>137.49</v>
      </c>
      <c r="AD56" s="162">
        <v>142.1</v>
      </c>
      <c r="AE56" s="162">
        <v>124.97</v>
      </c>
      <c r="AF56" s="162">
        <v>142.1</v>
      </c>
    </row>
    <row r="57" spans="1:32" ht="18" customHeight="1" x14ac:dyDescent="0.25">
      <c r="A57" s="159" t="s">
        <v>756</v>
      </c>
      <c r="B57" s="159" t="s">
        <v>45</v>
      </c>
      <c r="C57" s="164">
        <v>501.43</v>
      </c>
      <c r="D57" s="164">
        <v>511.36</v>
      </c>
      <c r="E57" s="167">
        <v>498.72</v>
      </c>
      <c r="F57" s="164">
        <v>506.24</v>
      </c>
      <c r="G57" s="164">
        <v>514.14</v>
      </c>
      <c r="H57" s="167">
        <v>507.17</v>
      </c>
      <c r="I57" s="164">
        <v>509.73</v>
      </c>
      <c r="J57" s="164">
        <v>490.13</v>
      </c>
      <c r="K57" s="164">
        <v>497.78</v>
      </c>
      <c r="L57" s="164">
        <v>488.36</v>
      </c>
      <c r="M57" s="164">
        <v>504.93</v>
      </c>
      <c r="N57" s="164">
        <v>488.5</v>
      </c>
      <c r="O57" s="164">
        <v>224.51</v>
      </c>
      <c r="P57" s="164">
        <v>225.6</v>
      </c>
      <c r="Q57" s="164">
        <v>228.77</v>
      </c>
      <c r="R57" s="164">
        <v>221.7</v>
      </c>
      <c r="S57" s="167">
        <v>219</v>
      </c>
      <c r="T57" s="167">
        <v>0</v>
      </c>
      <c r="U57" s="164">
        <v>220.6</v>
      </c>
      <c r="V57" s="164">
        <v>0</v>
      </c>
      <c r="W57" s="164">
        <v>224</v>
      </c>
      <c r="X57" s="164">
        <v>142.26</v>
      </c>
      <c r="Y57" s="164">
        <v>140.68</v>
      </c>
      <c r="Z57" s="164">
        <v>139.31</v>
      </c>
      <c r="AA57" s="164">
        <v>136.26</v>
      </c>
      <c r="AB57" s="164">
        <v>135.11000000000001</v>
      </c>
      <c r="AC57" s="164">
        <v>137.49</v>
      </c>
      <c r="AD57" s="164">
        <v>142.1</v>
      </c>
      <c r="AE57" s="164">
        <v>124.97</v>
      </c>
      <c r="AF57" s="165"/>
    </row>
    <row r="58" spans="1:32" x14ac:dyDescent="0.25">
      <c r="A58" s="228" t="s">
        <v>768</v>
      </c>
      <c r="B58" s="228"/>
      <c r="C58" s="169">
        <v>517.01</v>
      </c>
      <c r="D58" s="169">
        <v>515.66</v>
      </c>
      <c r="E58" s="169">
        <v>516.41</v>
      </c>
      <c r="F58" s="169">
        <v>517.79</v>
      </c>
      <c r="G58" s="169">
        <v>515.27</v>
      </c>
      <c r="H58" s="169">
        <v>513.28</v>
      </c>
      <c r="I58" s="169">
        <v>510.42</v>
      </c>
      <c r="J58" s="169">
        <v>496.36</v>
      </c>
      <c r="K58" s="169">
        <v>503.64</v>
      </c>
      <c r="L58" s="169">
        <v>488.36</v>
      </c>
      <c r="M58" s="169">
        <v>510.86</v>
      </c>
      <c r="N58" s="169">
        <v>492.26</v>
      </c>
      <c r="O58" s="169">
        <v>229.76</v>
      </c>
      <c r="P58" s="169">
        <v>229.02</v>
      </c>
      <c r="Q58" s="169">
        <v>228.99</v>
      </c>
      <c r="R58" s="169">
        <v>224.36</v>
      </c>
      <c r="S58" s="169">
        <v>221.15</v>
      </c>
      <c r="T58" s="169">
        <v>0</v>
      </c>
      <c r="U58" s="169">
        <v>221.89</v>
      </c>
      <c r="V58" s="169">
        <v>0.4</v>
      </c>
      <c r="W58" s="169">
        <v>224</v>
      </c>
      <c r="X58" s="169">
        <v>143.53</v>
      </c>
      <c r="Y58" s="169">
        <v>142.43</v>
      </c>
      <c r="Z58" s="169">
        <v>139.31</v>
      </c>
      <c r="AA58" s="169">
        <v>137.24</v>
      </c>
      <c r="AB58" s="169">
        <v>136.57</v>
      </c>
      <c r="AC58" s="169">
        <v>139.16999999999999</v>
      </c>
      <c r="AD58" s="169">
        <v>142.30000000000001</v>
      </c>
      <c r="AE58" s="169">
        <v>126.24</v>
      </c>
      <c r="AF58" s="169">
        <v>144.1</v>
      </c>
    </row>
    <row r="59" spans="1:32" x14ac:dyDescent="0.25">
      <c r="A59" s="228" t="s">
        <v>769</v>
      </c>
      <c r="B59" s="228"/>
      <c r="C59" s="169">
        <v>490.94</v>
      </c>
      <c r="D59" s="169">
        <v>495.29</v>
      </c>
      <c r="E59" s="169">
        <v>494.78</v>
      </c>
      <c r="F59" s="169">
        <v>496.18</v>
      </c>
      <c r="G59" s="169">
        <v>499.32</v>
      </c>
      <c r="H59" s="169">
        <v>497.84</v>
      </c>
      <c r="I59" s="169">
        <v>504.63</v>
      </c>
      <c r="J59" s="169">
        <v>490.11</v>
      </c>
      <c r="K59" s="169">
        <v>490.6</v>
      </c>
      <c r="L59" s="169">
        <v>477.61</v>
      </c>
      <c r="M59" s="169">
        <v>494.52</v>
      </c>
      <c r="N59" s="169">
        <v>483.2</v>
      </c>
      <c r="O59" s="169">
        <v>220.35</v>
      </c>
      <c r="P59" s="169">
        <v>219.83</v>
      </c>
      <c r="Q59" s="169">
        <v>220.6</v>
      </c>
      <c r="R59" s="169">
        <v>214.91</v>
      </c>
      <c r="S59" s="169">
        <v>212.65</v>
      </c>
      <c r="T59" s="169">
        <v>0</v>
      </c>
      <c r="U59" s="169">
        <v>219.39</v>
      </c>
      <c r="V59" s="169">
        <v>0</v>
      </c>
      <c r="W59" s="169">
        <v>221</v>
      </c>
      <c r="X59" s="169">
        <v>138.96</v>
      </c>
      <c r="Y59" s="169">
        <v>138.52000000000001</v>
      </c>
      <c r="Z59" s="169">
        <v>139.31</v>
      </c>
      <c r="AA59" s="169">
        <v>133.51</v>
      </c>
      <c r="AB59" s="169">
        <v>133.79</v>
      </c>
      <c r="AC59" s="169">
        <v>136.24</v>
      </c>
      <c r="AD59" s="169">
        <v>140.68</v>
      </c>
      <c r="AE59" s="169">
        <v>123.05</v>
      </c>
      <c r="AF59" s="169">
        <v>140.61000000000001</v>
      </c>
    </row>
    <row r="60" spans="1:32" x14ac:dyDescent="0.25">
      <c r="A60" s="228" t="s">
        <v>770</v>
      </c>
      <c r="B60" s="228"/>
      <c r="C60" s="169">
        <v>504.08229166666661</v>
      </c>
      <c r="D60" s="169">
        <v>506.20666666666665</v>
      </c>
      <c r="E60" s="169">
        <v>505.41062499999998</v>
      </c>
      <c r="F60" s="169">
        <v>506.01083333333327</v>
      </c>
      <c r="G60" s="169">
        <v>506.73354166666667</v>
      </c>
      <c r="H60" s="169">
        <v>506.47354166666668</v>
      </c>
      <c r="I60" s="169">
        <v>507.40541666666667</v>
      </c>
      <c r="J60" s="169">
        <v>492.54979166666669</v>
      </c>
      <c r="K60" s="169">
        <v>496.30166666666662</v>
      </c>
      <c r="L60" s="169">
        <v>483.35208333333327</v>
      </c>
      <c r="M60" s="169">
        <v>502.69479166666662</v>
      </c>
      <c r="N60" s="169">
        <v>489.39104166666664</v>
      </c>
      <c r="O60" s="169">
        <v>223.78625</v>
      </c>
      <c r="P60" s="169">
        <v>224.4070833333333</v>
      </c>
      <c r="Q60" s="169">
        <v>225.56666666666666</v>
      </c>
      <c r="R60" s="169">
        <v>219.18916666666667</v>
      </c>
      <c r="S60" s="169">
        <v>216.64583333333331</v>
      </c>
      <c r="T60" s="169">
        <v>0</v>
      </c>
      <c r="U60" s="169">
        <v>220.644375</v>
      </c>
      <c r="V60" s="169">
        <v>4.1666666666666671E-2</v>
      </c>
      <c r="W60" s="169">
        <v>222.88229166666665</v>
      </c>
      <c r="X60" s="169">
        <v>141.21979166666665</v>
      </c>
      <c r="Y60" s="169">
        <v>140.39604166666666</v>
      </c>
      <c r="Z60" s="169">
        <v>139.31</v>
      </c>
      <c r="AA60" s="169">
        <v>135.49</v>
      </c>
      <c r="AB60" s="169">
        <v>135.20750000000001</v>
      </c>
      <c r="AC60" s="169">
        <v>137.856875</v>
      </c>
      <c r="AD60" s="169">
        <v>141.37041666666664</v>
      </c>
      <c r="AE60" s="169">
        <v>124.64375</v>
      </c>
      <c r="AF60" s="169">
        <v>141.97595744680851</v>
      </c>
    </row>
    <row r="61" spans="1:32" x14ac:dyDescent="0.25">
      <c r="A61" s="228" t="s">
        <v>2291</v>
      </c>
      <c r="B61" s="228"/>
      <c r="C61" s="157" t="s">
        <v>163</v>
      </c>
      <c r="D61" s="157" t="s">
        <v>163</v>
      </c>
      <c r="E61" s="157" t="s">
        <v>163</v>
      </c>
      <c r="F61" s="157" t="s">
        <v>2292</v>
      </c>
      <c r="G61" s="157" t="s">
        <v>2292</v>
      </c>
      <c r="H61" s="157" t="s">
        <v>2292</v>
      </c>
      <c r="I61" s="157" t="s">
        <v>2293</v>
      </c>
      <c r="J61" s="157" t="s">
        <v>2293</v>
      </c>
      <c r="K61" s="157" t="s">
        <v>2293</v>
      </c>
      <c r="L61" s="157" t="s">
        <v>2293</v>
      </c>
      <c r="M61" s="157" t="s">
        <v>2293</v>
      </c>
      <c r="N61" s="157" t="s">
        <v>2293</v>
      </c>
      <c r="O61" s="157" t="s">
        <v>163</v>
      </c>
      <c r="P61" s="157" t="s">
        <v>163</v>
      </c>
      <c r="Q61" s="157" t="s">
        <v>163</v>
      </c>
      <c r="R61" s="157" t="s">
        <v>2292</v>
      </c>
      <c r="S61" s="157" t="s">
        <v>2292</v>
      </c>
      <c r="T61" s="157" t="s">
        <v>2293</v>
      </c>
      <c r="U61" s="157" t="s">
        <v>2293</v>
      </c>
      <c r="V61" s="157" t="s">
        <v>2293</v>
      </c>
      <c r="W61" s="157" t="s">
        <v>2293</v>
      </c>
      <c r="X61" s="157" t="s">
        <v>2293</v>
      </c>
      <c r="Y61" s="157" t="s">
        <v>2293</v>
      </c>
      <c r="Z61" s="157" t="s">
        <v>2293</v>
      </c>
      <c r="AA61" s="157" t="s">
        <v>2293</v>
      </c>
      <c r="AB61" s="157" t="s">
        <v>2293</v>
      </c>
      <c r="AC61" s="157" t="s">
        <v>2293</v>
      </c>
      <c r="AD61" s="157" t="s">
        <v>2293</v>
      </c>
      <c r="AE61" s="157" t="s">
        <v>2293</v>
      </c>
      <c r="AF61" s="157" t="s">
        <v>2293</v>
      </c>
    </row>
    <row r="62" spans="1:32" ht="27" customHeight="1" x14ac:dyDescent="0.25">
      <c r="A62" s="228" t="s">
        <v>3</v>
      </c>
      <c r="B62" s="228"/>
      <c r="C62" s="227" t="s">
        <v>136</v>
      </c>
      <c r="D62" s="227"/>
      <c r="E62" s="227"/>
      <c r="F62" s="227"/>
      <c r="G62" s="227"/>
      <c r="H62" s="227"/>
      <c r="I62" s="227" t="s">
        <v>172</v>
      </c>
      <c r="J62" s="227" t="s">
        <v>136</v>
      </c>
      <c r="K62" s="227" t="s">
        <v>172</v>
      </c>
      <c r="L62" s="227" t="s">
        <v>136</v>
      </c>
      <c r="M62" s="227" t="s">
        <v>313</v>
      </c>
      <c r="N62" s="227" t="s">
        <v>172</v>
      </c>
      <c r="O62" s="227" t="s">
        <v>117</v>
      </c>
      <c r="P62" s="227"/>
      <c r="Q62" s="227"/>
      <c r="R62" s="227"/>
      <c r="S62" s="227"/>
      <c r="T62" s="227" t="s">
        <v>136</v>
      </c>
      <c r="U62" s="227" t="s">
        <v>2304</v>
      </c>
      <c r="V62" s="227"/>
      <c r="W62" s="227"/>
      <c r="X62" s="227" t="s">
        <v>117</v>
      </c>
      <c r="Y62" s="227" t="s">
        <v>844</v>
      </c>
      <c r="Z62" s="227" t="s">
        <v>117</v>
      </c>
      <c r="AA62" s="227" t="s">
        <v>2305</v>
      </c>
      <c r="AB62" s="227" t="s">
        <v>502</v>
      </c>
      <c r="AC62" s="227" t="s">
        <v>117</v>
      </c>
      <c r="AD62" s="227" t="s">
        <v>65</v>
      </c>
      <c r="AE62" s="227" t="s">
        <v>117</v>
      </c>
      <c r="AF62" s="22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2666</v>
      </c>
      <c r="C5" s="1"/>
      <c r="D5" s="1"/>
      <c r="E5" s="1"/>
      <c r="F5" s="1"/>
      <c r="G5" s="1"/>
    </row>
    <row r="6" spans="1:7" ht="35.1" customHeight="1" x14ac:dyDescent="0.25">
      <c r="A6" s="1"/>
      <c r="B6" s="3" t="s">
        <v>3</v>
      </c>
      <c r="C6" s="3" t="s">
        <v>4</v>
      </c>
      <c r="D6" s="3" t="s">
        <v>6</v>
      </c>
      <c r="E6" s="3" t="s">
        <v>7</v>
      </c>
      <c r="F6" s="3" t="s">
        <v>8</v>
      </c>
      <c r="G6" s="3" t="s">
        <v>2667</v>
      </c>
    </row>
    <row r="7" spans="1:7" x14ac:dyDescent="0.25">
      <c r="A7" s="1"/>
      <c r="B7" s="6" t="s">
        <v>117</v>
      </c>
      <c r="C7" s="6" t="s">
        <v>2668</v>
      </c>
      <c r="D7" s="85" t="s">
        <v>2669</v>
      </c>
      <c r="E7" s="85" t="s">
        <v>2670</v>
      </c>
      <c r="F7" s="85" t="s">
        <v>2671</v>
      </c>
      <c r="G7" s="6" t="s">
        <v>2672</v>
      </c>
    </row>
    <row r="8" spans="1:7" x14ac:dyDescent="0.25">
      <c r="A8" s="1"/>
      <c r="B8" s="6" t="s">
        <v>294</v>
      </c>
      <c r="C8" s="6" t="s">
        <v>2673</v>
      </c>
      <c r="D8" s="85" t="s">
        <v>301</v>
      </c>
      <c r="E8" s="85" t="s">
        <v>2674</v>
      </c>
      <c r="F8" s="85" t="s">
        <v>22</v>
      </c>
      <c r="G8" s="6" t="s">
        <v>2675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2676</v>
      </c>
      <c r="C5" s="1"/>
      <c r="D5" s="1"/>
      <c r="E5" s="1"/>
      <c r="F5" s="1"/>
      <c r="G5" s="1"/>
      <c r="H5" s="1"/>
      <c r="I5" s="1"/>
    </row>
    <row r="6" spans="1:9" ht="35.1" customHeight="1" x14ac:dyDescent="0.25">
      <c r="A6" s="1"/>
      <c r="B6" s="3" t="s">
        <v>4</v>
      </c>
      <c r="C6" s="3" t="s">
        <v>2677</v>
      </c>
      <c r="D6" s="3" t="s">
        <v>2678</v>
      </c>
      <c r="E6" s="3" t="s">
        <v>7</v>
      </c>
      <c r="F6" s="3" t="s">
        <v>8</v>
      </c>
      <c r="G6" s="3" t="s">
        <v>2679</v>
      </c>
      <c r="H6" s="3" t="s">
        <v>2667</v>
      </c>
      <c r="I6" s="3" t="s">
        <v>2680</v>
      </c>
    </row>
    <row r="7" spans="1:9" ht="25.5" x14ac:dyDescent="0.25">
      <c r="A7" s="1"/>
      <c r="B7" s="6" t="s">
        <v>2681</v>
      </c>
      <c r="C7" s="6" t="s">
        <v>423</v>
      </c>
      <c r="D7" s="85" t="s">
        <v>17</v>
      </c>
      <c r="E7" s="85" t="s">
        <v>2682</v>
      </c>
      <c r="F7" s="85" t="s">
        <v>2683</v>
      </c>
      <c r="G7" s="6" t="s">
        <v>865</v>
      </c>
      <c r="H7" s="6" t="s">
        <v>2684</v>
      </c>
      <c r="I7" s="6" t="s">
        <v>2685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2686</v>
      </c>
      <c r="C5" s="1"/>
      <c r="D5" s="1"/>
      <c r="E5" s="1"/>
      <c r="F5" s="1"/>
      <c r="G5" s="1"/>
      <c r="H5" s="1"/>
      <c r="I5" s="1"/>
    </row>
    <row r="6" spans="1:9" ht="30" customHeight="1" x14ac:dyDescent="0.25">
      <c r="A6" s="1"/>
      <c r="B6" s="201" t="s">
        <v>2687</v>
      </c>
      <c r="C6" s="201"/>
      <c r="D6" s="201"/>
      <c r="E6" s="201"/>
      <c r="F6" s="201"/>
      <c r="G6" s="201"/>
      <c r="H6" s="201"/>
      <c r="I6" s="201"/>
    </row>
    <row r="7" spans="1:9" ht="20.100000000000001" customHeight="1" x14ac:dyDescent="0.25">
      <c r="A7" s="1"/>
      <c r="B7" s="201" t="s">
        <v>2688</v>
      </c>
      <c r="C7" s="201" t="s">
        <v>2689</v>
      </c>
      <c r="D7" s="201"/>
      <c r="E7" s="201" t="s">
        <v>2690</v>
      </c>
      <c r="F7" s="201"/>
      <c r="G7" s="201" t="s">
        <v>2691</v>
      </c>
      <c r="H7" s="201"/>
      <c r="I7" s="201"/>
    </row>
    <row r="8" spans="1:9" ht="20.100000000000001" customHeight="1" x14ac:dyDescent="0.25">
      <c r="A8" s="1"/>
      <c r="B8" s="201"/>
      <c r="C8" s="3" t="s">
        <v>2692</v>
      </c>
      <c r="D8" s="3" t="s">
        <v>2693</v>
      </c>
      <c r="E8" s="3" t="s">
        <v>2692</v>
      </c>
      <c r="F8" s="3" t="s">
        <v>2693</v>
      </c>
      <c r="G8" s="3" t="s">
        <v>2692</v>
      </c>
      <c r="H8" s="3" t="s">
        <v>2693</v>
      </c>
      <c r="I8" s="3" t="s">
        <v>2694</v>
      </c>
    </row>
    <row r="9" spans="1:9" ht="25.5" x14ac:dyDescent="0.25">
      <c r="A9" s="1"/>
      <c r="B9" s="85" t="s">
        <v>2695</v>
      </c>
      <c r="C9" s="85" t="s">
        <v>2696</v>
      </c>
      <c r="D9" s="85" t="s">
        <v>2696</v>
      </c>
      <c r="E9" s="85" t="s">
        <v>2696</v>
      </c>
      <c r="F9" s="85" t="s">
        <v>2696</v>
      </c>
      <c r="G9" s="85" t="s">
        <v>2696</v>
      </c>
      <c r="H9" s="85" t="s">
        <v>2696</v>
      </c>
      <c r="I9" s="85" t="s">
        <v>2697</v>
      </c>
    </row>
    <row r="10" spans="1:9" ht="25.5" x14ac:dyDescent="0.25">
      <c r="A10" s="1"/>
      <c r="B10" s="85" t="s">
        <v>2698</v>
      </c>
      <c r="C10" s="85" t="s">
        <v>2696</v>
      </c>
      <c r="D10" s="85" t="s">
        <v>2696</v>
      </c>
      <c r="E10" s="85" t="s">
        <v>2696</v>
      </c>
      <c r="F10" s="85" t="s">
        <v>2696</v>
      </c>
      <c r="G10" s="85" t="s">
        <v>2696</v>
      </c>
      <c r="H10" s="85" t="s">
        <v>2696</v>
      </c>
      <c r="I10" s="85" t="s">
        <v>2697</v>
      </c>
    </row>
    <row r="11" spans="1:9" ht="25.5" x14ac:dyDescent="0.25">
      <c r="A11" s="1"/>
      <c r="B11" s="85" t="s">
        <v>2699</v>
      </c>
      <c r="C11" s="85" t="s">
        <v>2700</v>
      </c>
      <c r="D11" s="85" t="s">
        <v>2701</v>
      </c>
      <c r="E11" s="85" t="s">
        <v>2702</v>
      </c>
      <c r="F11" s="85" t="s">
        <v>2703</v>
      </c>
      <c r="G11" s="85" t="s">
        <v>865</v>
      </c>
      <c r="H11" s="85" t="s">
        <v>865</v>
      </c>
      <c r="I11" s="85" t="s">
        <v>865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1" t="s">
        <v>156</v>
      </c>
      <c r="C14" s="201"/>
      <c r="D14" s="201"/>
      <c r="E14" s="201"/>
      <c r="F14" s="201"/>
      <c r="G14" s="201"/>
      <c r="H14" s="201"/>
      <c r="I14" s="201"/>
    </row>
    <row r="15" spans="1:9" ht="20.100000000000001" customHeight="1" x14ac:dyDescent="0.25">
      <c r="A15" s="1"/>
      <c r="B15" s="201" t="s">
        <v>2688</v>
      </c>
      <c r="C15" s="201" t="s">
        <v>2689</v>
      </c>
      <c r="D15" s="201"/>
      <c r="E15" s="201" t="s">
        <v>2690</v>
      </c>
      <c r="F15" s="201"/>
      <c r="G15" s="201" t="s">
        <v>2691</v>
      </c>
      <c r="H15" s="201"/>
      <c r="I15" s="201"/>
    </row>
    <row r="16" spans="1:9" ht="20.100000000000001" customHeight="1" x14ac:dyDescent="0.25">
      <c r="A16" s="1"/>
      <c r="B16" s="201"/>
      <c r="C16" s="3" t="s">
        <v>2692</v>
      </c>
      <c r="D16" s="3" t="s">
        <v>2693</v>
      </c>
      <c r="E16" s="3" t="s">
        <v>2692</v>
      </c>
      <c r="F16" s="3" t="s">
        <v>2693</v>
      </c>
      <c r="G16" s="3" t="s">
        <v>2692</v>
      </c>
      <c r="H16" s="3" t="s">
        <v>2693</v>
      </c>
      <c r="I16" s="3" t="s">
        <v>2694</v>
      </c>
    </row>
    <row r="17" spans="1:9" ht="25.5" x14ac:dyDescent="0.25">
      <c r="A17" s="1"/>
      <c r="B17" s="85" t="s">
        <v>2695</v>
      </c>
      <c r="C17" s="85" t="s">
        <v>2696</v>
      </c>
      <c r="D17" s="85" t="s">
        <v>2696</v>
      </c>
      <c r="E17" s="85" t="s">
        <v>2696</v>
      </c>
      <c r="F17" s="85" t="s">
        <v>2696</v>
      </c>
      <c r="G17" s="85" t="s">
        <v>2696</v>
      </c>
      <c r="H17" s="85" t="s">
        <v>2696</v>
      </c>
      <c r="I17" s="85" t="s">
        <v>2697</v>
      </c>
    </row>
    <row r="18" spans="1:9" ht="25.5" x14ac:dyDescent="0.25">
      <c r="A18" s="1"/>
      <c r="B18" s="85" t="s">
        <v>2698</v>
      </c>
      <c r="C18" s="85" t="s">
        <v>2696</v>
      </c>
      <c r="D18" s="85" t="s">
        <v>2696</v>
      </c>
      <c r="E18" s="85" t="s">
        <v>2696</v>
      </c>
      <c r="F18" s="85" t="s">
        <v>2696</v>
      </c>
      <c r="G18" s="85" t="s">
        <v>2696</v>
      </c>
      <c r="H18" s="85" t="s">
        <v>2696</v>
      </c>
      <c r="I18" s="85" t="s">
        <v>2697</v>
      </c>
    </row>
    <row r="19" spans="1:9" ht="25.5" x14ac:dyDescent="0.25">
      <c r="A19" s="1"/>
      <c r="B19" s="85" t="s">
        <v>2699</v>
      </c>
      <c r="C19" s="85" t="s">
        <v>2700</v>
      </c>
      <c r="D19" s="85" t="s">
        <v>2704</v>
      </c>
      <c r="E19" s="85" t="s">
        <v>2702</v>
      </c>
      <c r="F19" s="85" t="s">
        <v>2705</v>
      </c>
      <c r="G19" s="85" t="s">
        <v>865</v>
      </c>
      <c r="H19" s="85" t="s">
        <v>865</v>
      </c>
      <c r="I19" s="85" t="s">
        <v>865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1" t="s">
        <v>2706</v>
      </c>
      <c r="C22" s="201"/>
      <c r="D22" s="201"/>
      <c r="E22" s="201"/>
      <c r="F22" s="201"/>
      <c r="G22" s="201"/>
      <c r="H22" s="201"/>
      <c r="I22" s="201"/>
    </row>
    <row r="23" spans="1:9" ht="20.100000000000001" customHeight="1" x14ac:dyDescent="0.25">
      <c r="A23" s="1"/>
      <c r="B23" s="201" t="s">
        <v>2688</v>
      </c>
      <c r="C23" s="201" t="s">
        <v>2689</v>
      </c>
      <c r="D23" s="201"/>
      <c r="E23" s="201" t="s">
        <v>2690</v>
      </c>
      <c r="F23" s="201"/>
      <c r="G23" s="201" t="s">
        <v>2691</v>
      </c>
      <c r="H23" s="201"/>
      <c r="I23" s="201"/>
    </row>
    <row r="24" spans="1:9" ht="20.100000000000001" customHeight="1" x14ac:dyDescent="0.25">
      <c r="A24" s="1"/>
      <c r="B24" s="201"/>
      <c r="C24" s="3" t="s">
        <v>2692</v>
      </c>
      <c r="D24" s="3" t="s">
        <v>2693</v>
      </c>
      <c r="E24" s="3" t="s">
        <v>2692</v>
      </c>
      <c r="F24" s="3" t="s">
        <v>2693</v>
      </c>
      <c r="G24" s="3" t="s">
        <v>2692</v>
      </c>
      <c r="H24" s="3" t="s">
        <v>2693</v>
      </c>
      <c r="I24" s="3" t="s">
        <v>2694</v>
      </c>
    </row>
    <row r="25" spans="1:9" ht="25.5" x14ac:dyDescent="0.25">
      <c r="A25" s="1"/>
      <c r="B25" s="85" t="s">
        <v>2695</v>
      </c>
      <c r="C25" s="85" t="s">
        <v>2696</v>
      </c>
      <c r="D25" s="85" t="s">
        <v>2696</v>
      </c>
      <c r="E25" s="85" t="s">
        <v>2696</v>
      </c>
      <c r="F25" s="85" t="s">
        <v>2696</v>
      </c>
      <c r="G25" s="85" t="s">
        <v>2696</v>
      </c>
      <c r="H25" s="85" t="s">
        <v>2696</v>
      </c>
      <c r="I25" s="85" t="s">
        <v>2697</v>
      </c>
    </row>
    <row r="26" spans="1:9" ht="25.5" x14ac:dyDescent="0.25">
      <c r="A26" s="1"/>
      <c r="B26" s="85" t="s">
        <v>2698</v>
      </c>
      <c r="C26" s="85" t="s">
        <v>2696</v>
      </c>
      <c r="D26" s="85" t="s">
        <v>2696</v>
      </c>
      <c r="E26" s="85" t="s">
        <v>2696</v>
      </c>
      <c r="F26" s="85" t="s">
        <v>2696</v>
      </c>
      <c r="G26" s="85" t="s">
        <v>2696</v>
      </c>
      <c r="H26" s="85" t="s">
        <v>2696</v>
      </c>
      <c r="I26" s="85" t="s">
        <v>2697</v>
      </c>
    </row>
    <row r="27" spans="1:9" ht="25.5" x14ac:dyDescent="0.25">
      <c r="A27" s="1"/>
      <c r="B27" s="85" t="s">
        <v>2699</v>
      </c>
      <c r="C27" s="85" t="s">
        <v>2700</v>
      </c>
      <c r="D27" s="85" t="s">
        <v>2707</v>
      </c>
      <c r="E27" s="85" t="s">
        <v>2702</v>
      </c>
      <c r="F27" s="85" t="s">
        <v>2703</v>
      </c>
      <c r="G27" s="85" t="s">
        <v>865</v>
      </c>
      <c r="H27" s="85" t="s">
        <v>865</v>
      </c>
      <c r="I27" s="85" t="s">
        <v>865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1" t="s">
        <v>2651</v>
      </c>
      <c r="C30" s="201"/>
      <c r="D30" s="201"/>
      <c r="E30" s="201"/>
      <c r="F30" s="201"/>
      <c r="G30" s="201"/>
      <c r="H30" s="201"/>
      <c r="I30" s="201"/>
    </row>
    <row r="31" spans="1:9" ht="20.100000000000001" customHeight="1" x14ac:dyDescent="0.25">
      <c r="A31" s="1"/>
      <c r="B31" s="201" t="s">
        <v>2688</v>
      </c>
      <c r="C31" s="201" t="s">
        <v>2689</v>
      </c>
      <c r="D31" s="201"/>
      <c r="E31" s="201" t="s">
        <v>2690</v>
      </c>
      <c r="F31" s="201"/>
      <c r="G31" s="201" t="s">
        <v>2691</v>
      </c>
      <c r="H31" s="201"/>
      <c r="I31" s="201"/>
    </row>
    <row r="32" spans="1:9" ht="20.100000000000001" customHeight="1" x14ac:dyDescent="0.25">
      <c r="A32" s="1"/>
      <c r="B32" s="201"/>
      <c r="C32" s="3" t="s">
        <v>2692</v>
      </c>
      <c r="D32" s="3" t="s">
        <v>2693</v>
      </c>
      <c r="E32" s="3" t="s">
        <v>2692</v>
      </c>
      <c r="F32" s="3" t="s">
        <v>2693</v>
      </c>
      <c r="G32" s="3" t="s">
        <v>2692</v>
      </c>
      <c r="H32" s="3" t="s">
        <v>2693</v>
      </c>
      <c r="I32" s="3" t="s">
        <v>2694</v>
      </c>
    </row>
    <row r="33" spans="1:9" ht="25.5" x14ac:dyDescent="0.25">
      <c r="A33" s="1"/>
      <c r="B33" s="85" t="s">
        <v>2695</v>
      </c>
      <c r="C33" s="85" t="s">
        <v>2696</v>
      </c>
      <c r="D33" s="85" t="s">
        <v>2696</v>
      </c>
      <c r="E33" s="85" t="s">
        <v>2696</v>
      </c>
      <c r="F33" s="85" t="s">
        <v>2696</v>
      </c>
      <c r="G33" s="85" t="s">
        <v>2696</v>
      </c>
      <c r="H33" s="85" t="s">
        <v>2696</v>
      </c>
      <c r="I33" s="85" t="s">
        <v>2697</v>
      </c>
    </row>
    <row r="34" spans="1:9" ht="25.5" x14ac:dyDescent="0.25">
      <c r="A34" s="1"/>
      <c r="B34" s="85" t="s">
        <v>2698</v>
      </c>
      <c r="C34" s="85" t="s">
        <v>2696</v>
      </c>
      <c r="D34" s="85" t="s">
        <v>2696</v>
      </c>
      <c r="E34" s="85" t="s">
        <v>2696</v>
      </c>
      <c r="F34" s="85" t="s">
        <v>2696</v>
      </c>
      <c r="G34" s="85" t="s">
        <v>2696</v>
      </c>
      <c r="H34" s="85" t="s">
        <v>2696</v>
      </c>
      <c r="I34" s="85" t="s">
        <v>2697</v>
      </c>
    </row>
    <row r="35" spans="1:9" ht="25.5" x14ac:dyDescent="0.25">
      <c r="A35" s="1"/>
      <c r="B35" s="85" t="s">
        <v>2699</v>
      </c>
      <c r="C35" s="85" t="s">
        <v>2700</v>
      </c>
      <c r="D35" s="85" t="s">
        <v>2707</v>
      </c>
      <c r="E35" s="85" t="s">
        <v>2702</v>
      </c>
      <c r="F35" s="85" t="s">
        <v>2708</v>
      </c>
      <c r="G35" s="85" t="s">
        <v>865</v>
      </c>
      <c r="H35" s="85" t="s">
        <v>865</v>
      </c>
      <c r="I35" s="85" t="s">
        <v>865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1" t="s">
        <v>423</v>
      </c>
      <c r="C38" s="201"/>
      <c r="D38" s="201"/>
      <c r="E38" s="201"/>
      <c r="F38" s="201"/>
      <c r="G38" s="201"/>
      <c r="H38" s="201"/>
      <c r="I38" s="201"/>
    </row>
    <row r="39" spans="1:9" ht="20.100000000000001" customHeight="1" x14ac:dyDescent="0.25">
      <c r="A39" s="1"/>
      <c r="B39" s="201" t="s">
        <v>2688</v>
      </c>
      <c r="C39" s="201" t="s">
        <v>2689</v>
      </c>
      <c r="D39" s="201"/>
      <c r="E39" s="201" t="s">
        <v>2690</v>
      </c>
      <c r="F39" s="201"/>
      <c r="G39" s="201" t="s">
        <v>2691</v>
      </c>
      <c r="H39" s="201"/>
      <c r="I39" s="201"/>
    </row>
    <row r="40" spans="1:9" ht="20.100000000000001" customHeight="1" x14ac:dyDescent="0.25">
      <c r="A40" s="1"/>
      <c r="B40" s="201"/>
      <c r="C40" s="3" t="s">
        <v>2692</v>
      </c>
      <c r="D40" s="3" t="s">
        <v>2693</v>
      </c>
      <c r="E40" s="3" t="s">
        <v>2692</v>
      </c>
      <c r="F40" s="3" t="s">
        <v>2693</v>
      </c>
      <c r="G40" s="3" t="s">
        <v>2692</v>
      </c>
      <c r="H40" s="3" t="s">
        <v>2693</v>
      </c>
      <c r="I40" s="3" t="s">
        <v>2694</v>
      </c>
    </row>
    <row r="41" spans="1:9" ht="25.5" x14ac:dyDescent="0.25">
      <c r="A41" s="1"/>
      <c r="B41" s="85" t="s">
        <v>2695</v>
      </c>
      <c r="C41" s="85" t="s">
        <v>2696</v>
      </c>
      <c r="D41" s="85" t="s">
        <v>2696</v>
      </c>
      <c r="E41" s="85" t="s">
        <v>2696</v>
      </c>
      <c r="F41" s="85" t="s">
        <v>2696</v>
      </c>
      <c r="G41" s="85" t="s">
        <v>2696</v>
      </c>
      <c r="H41" s="85" t="s">
        <v>2696</v>
      </c>
      <c r="I41" s="85" t="s">
        <v>2697</v>
      </c>
    </row>
    <row r="42" spans="1:9" ht="25.5" x14ac:dyDescent="0.25">
      <c r="A42" s="1"/>
      <c r="B42" s="85" t="s">
        <v>2698</v>
      </c>
      <c r="C42" s="85" t="s">
        <v>2696</v>
      </c>
      <c r="D42" s="85" t="s">
        <v>2696</v>
      </c>
      <c r="E42" s="85" t="s">
        <v>2696</v>
      </c>
      <c r="F42" s="85" t="s">
        <v>2696</v>
      </c>
      <c r="G42" s="85" t="s">
        <v>2696</v>
      </c>
      <c r="H42" s="85" t="s">
        <v>2696</v>
      </c>
      <c r="I42" s="85" t="s">
        <v>2697</v>
      </c>
    </row>
    <row r="43" spans="1:9" ht="25.5" x14ac:dyDescent="0.25">
      <c r="A43" s="1"/>
      <c r="B43" s="85" t="s">
        <v>2699</v>
      </c>
      <c r="C43" s="85" t="s">
        <v>2700</v>
      </c>
      <c r="D43" s="85" t="s">
        <v>2709</v>
      </c>
      <c r="E43" s="85" t="s">
        <v>2702</v>
      </c>
      <c r="F43" s="85" t="s">
        <v>2708</v>
      </c>
      <c r="G43" s="85" t="s">
        <v>865</v>
      </c>
      <c r="H43" s="85" t="s">
        <v>865</v>
      </c>
      <c r="I43" s="85" t="s">
        <v>865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1" t="s">
        <v>2710</v>
      </c>
      <c r="C46" s="201"/>
      <c r="D46" s="201"/>
      <c r="E46" s="201"/>
      <c r="F46" s="201"/>
      <c r="G46" s="201"/>
      <c r="H46" s="201"/>
      <c r="I46" s="201"/>
    </row>
    <row r="47" spans="1:9" ht="20.100000000000001" customHeight="1" x14ac:dyDescent="0.25">
      <c r="A47" s="1"/>
      <c r="B47" s="201" t="s">
        <v>2688</v>
      </c>
      <c r="C47" s="201" t="s">
        <v>2689</v>
      </c>
      <c r="D47" s="201"/>
      <c r="E47" s="201" t="s">
        <v>2690</v>
      </c>
      <c r="F47" s="201"/>
      <c r="G47" s="201" t="s">
        <v>2691</v>
      </c>
      <c r="H47" s="201"/>
      <c r="I47" s="201"/>
    </row>
    <row r="48" spans="1:9" ht="20.100000000000001" customHeight="1" x14ac:dyDescent="0.25">
      <c r="A48" s="1"/>
      <c r="B48" s="201"/>
      <c r="C48" s="3" t="s">
        <v>2692</v>
      </c>
      <c r="D48" s="3" t="s">
        <v>2693</v>
      </c>
      <c r="E48" s="3" t="s">
        <v>2692</v>
      </c>
      <c r="F48" s="3" t="s">
        <v>2693</v>
      </c>
      <c r="G48" s="3" t="s">
        <v>2692</v>
      </c>
      <c r="H48" s="3" t="s">
        <v>2693</v>
      </c>
      <c r="I48" s="3" t="s">
        <v>2694</v>
      </c>
    </row>
    <row r="49" spans="1:9" ht="25.5" x14ac:dyDescent="0.25">
      <c r="A49" s="1"/>
      <c r="B49" s="85" t="s">
        <v>2695</v>
      </c>
      <c r="C49" s="85" t="s">
        <v>2696</v>
      </c>
      <c r="D49" s="85" t="s">
        <v>2696</v>
      </c>
      <c r="E49" s="85" t="s">
        <v>2696</v>
      </c>
      <c r="F49" s="85" t="s">
        <v>2696</v>
      </c>
      <c r="G49" s="85" t="s">
        <v>2696</v>
      </c>
      <c r="H49" s="85" t="s">
        <v>2696</v>
      </c>
      <c r="I49" s="85" t="s">
        <v>2697</v>
      </c>
    </row>
    <row r="50" spans="1:9" ht="25.5" x14ac:dyDescent="0.25">
      <c r="A50" s="1"/>
      <c r="B50" s="85" t="s">
        <v>2698</v>
      </c>
      <c r="C50" s="85" t="s">
        <v>2696</v>
      </c>
      <c r="D50" s="85" t="s">
        <v>2696</v>
      </c>
      <c r="E50" s="85" t="s">
        <v>2696</v>
      </c>
      <c r="F50" s="85" t="s">
        <v>2696</v>
      </c>
      <c r="G50" s="85" t="s">
        <v>2696</v>
      </c>
      <c r="H50" s="85" t="s">
        <v>2696</v>
      </c>
      <c r="I50" s="85" t="s">
        <v>2697</v>
      </c>
    </row>
    <row r="51" spans="1:9" ht="25.5" x14ac:dyDescent="0.25">
      <c r="A51" s="1"/>
      <c r="B51" s="85" t="s">
        <v>2699</v>
      </c>
      <c r="C51" s="85" t="s">
        <v>2700</v>
      </c>
      <c r="D51" s="85" t="s">
        <v>2701</v>
      </c>
      <c r="E51" s="85" t="s">
        <v>2702</v>
      </c>
      <c r="F51" s="85" t="s">
        <v>2703</v>
      </c>
      <c r="G51" s="85" t="s">
        <v>865</v>
      </c>
      <c r="H51" s="85" t="s">
        <v>865</v>
      </c>
      <c r="I51" s="85" t="s">
        <v>865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1" t="s">
        <v>421</v>
      </c>
      <c r="C54" s="201"/>
      <c r="D54" s="201"/>
      <c r="E54" s="201"/>
      <c r="F54" s="201"/>
      <c r="G54" s="201"/>
      <c r="H54" s="201"/>
      <c r="I54" s="201"/>
    </row>
    <row r="55" spans="1:9" ht="20.100000000000001" customHeight="1" x14ac:dyDescent="0.25">
      <c r="A55" s="1"/>
      <c r="B55" s="201" t="s">
        <v>2688</v>
      </c>
      <c r="C55" s="201" t="s">
        <v>2689</v>
      </c>
      <c r="D55" s="201"/>
      <c r="E55" s="201" t="s">
        <v>2690</v>
      </c>
      <c r="F55" s="201"/>
      <c r="G55" s="201" t="s">
        <v>2691</v>
      </c>
      <c r="H55" s="201"/>
      <c r="I55" s="201"/>
    </row>
    <row r="56" spans="1:9" ht="20.100000000000001" customHeight="1" x14ac:dyDescent="0.25">
      <c r="A56" s="1"/>
      <c r="B56" s="201"/>
      <c r="C56" s="3" t="s">
        <v>2692</v>
      </c>
      <c r="D56" s="3" t="s">
        <v>2693</v>
      </c>
      <c r="E56" s="3" t="s">
        <v>2692</v>
      </c>
      <c r="F56" s="3" t="s">
        <v>2693</v>
      </c>
      <c r="G56" s="3" t="s">
        <v>2692</v>
      </c>
      <c r="H56" s="3" t="s">
        <v>2693</v>
      </c>
      <c r="I56" s="3" t="s">
        <v>2694</v>
      </c>
    </row>
    <row r="57" spans="1:9" ht="25.5" x14ac:dyDescent="0.25">
      <c r="A57" s="1"/>
      <c r="B57" s="85" t="s">
        <v>2695</v>
      </c>
      <c r="C57" s="85" t="s">
        <v>2696</v>
      </c>
      <c r="D57" s="85" t="s">
        <v>2696</v>
      </c>
      <c r="E57" s="85" t="s">
        <v>2696</v>
      </c>
      <c r="F57" s="85" t="s">
        <v>2696</v>
      </c>
      <c r="G57" s="85" t="s">
        <v>2696</v>
      </c>
      <c r="H57" s="85" t="s">
        <v>2696</v>
      </c>
      <c r="I57" s="85" t="s">
        <v>2697</v>
      </c>
    </row>
    <row r="58" spans="1:9" ht="25.5" x14ac:dyDescent="0.25">
      <c r="A58" s="1"/>
      <c r="B58" s="85" t="s">
        <v>2698</v>
      </c>
      <c r="C58" s="85" t="s">
        <v>2696</v>
      </c>
      <c r="D58" s="85" t="s">
        <v>2696</v>
      </c>
      <c r="E58" s="85" t="s">
        <v>2696</v>
      </c>
      <c r="F58" s="85" t="s">
        <v>2696</v>
      </c>
      <c r="G58" s="85" t="s">
        <v>2696</v>
      </c>
      <c r="H58" s="85" t="s">
        <v>2696</v>
      </c>
      <c r="I58" s="85" t="s">
        <v>2697</v>
      </c>
    </row>
    <row r="59" spans="1:9" ht="25.5" x14ac:dyDescent="0.25">
      <c r="A59" s="1"/>
      <c r="B59" s="85" t="s">
        <v>2699</v>
      </c>
      <c r="C59" s="85" t="s">
        <v>2700</v>
      </c>
      <c r="D59" s="85" t="s">
        <v>2701</v>
      </c>
      <c r="E59" s="85" t="s">
        <v>2702</v>
      </c>
      <c r="F59" s="85" t="s">
        <v>2705</v>
      </c>
      <c r="G59" s="85" t="s">
        <v>865</v>
      </c>
      <c r="H59" s="85" t="s">
        <v>865</v>
      </c>
      <c r="I59" s="85" t="s">
        <v>865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1" t="s">
        <v>595</v>
      </c>
      <c r="C62" s="201"/>
      <c r="D62" s="201"/>
      <c r="E62" s="201"/>
      <c r="F62" s="201"/>
      <c r="G62" s="201"/>
      <c r="H62" s="201"/>
      <c r="I62" s="201"/>
    </row>
    <row r="63" spans="1:9" ht="20.100000000000001" customHeight="1" x14ac:dyDescent="0.25">
      <c r="A63" s="1"/>
      <c r="B63" s="201" t="s">
        <v>2688</v>
      </c>
      <c r="C63" s="201" t="s">
        <v>2689</v>
      </c>
      <c r="D63" s="201"/>
      <c r="E63" s="201" t="s">
        <v>2690</v>
      </c>
      <c r="F63" s="201"/>
      <c r="G63" s="201" t="s">
        <v>2691</v>
      </c>
      <c r="H63" s="201"/>
      <c r="I63" s="201"/>
    </row>
    <row r="64" spans="1:9" ht="20.100000000000001" customHeight="1" x14ac:dyDescent="0.25">
      <c r="A64" s="1"/>
      <c r="B64" s="201"/>
      <c r="C64" s="3" t="s">
        <v>2692</v>
      </c>
      <c r="D64" s="3" t="s">
        <v>2693</v>
      </c>
      <c r="E64" s="3" t="s">
        <v>2692</v>
      </c>
      <c r="F64" s="3" t="s">
        <v>2693</v>
      </c>
      <c r="G64" s="3" t="s">
        <v>2692</v>
      </c>
      <c r="H64" s="3" t="s">
        <v>2693</v>
      </c>
      <c r="I64" s="3" t="s">
        <v>2694</v>
      </c>
    </row>
    <row r="65" spans="1:9" ht="25.5" x14ac:dyDescent="0.25">
      <c r="A65" s="1"/>
      <c r="B65" s="85" t="s">
        <v>2695</v>
      </c>
      <c r="C65" s="85" t="s">
        <v>2696</v>
      </c>
      <c r="D65" s="85" t="s">
        <v>2696</v>
      </c>
      <c r="E65" s="85" t="s">
        <v>2696</v>
      </c>
      <c r="F65" s="85" t="s">
        <v>2696</v>
      </c>
      <c r="G65" s="85" t="s">
        <v>2696</v>
      </c>
      <c r="H65" s="85" t="s">
        <v>2696</v>
      </c>
      <c r="I65" s="85" t="s">
        <v>2697</v>
      </c>
    </row>
    <row r="66" spans="1:9" ht="25.5" x14ac:dyDescent="0.25">
      <c r="A66" s="1"/>
      <c r="B66" s="85" t="s">
        <v>2698</v>
      </c>
      <c r="C66" s="85" t="s">
        <v>2696</v>
      </c>
      <c r="D66" s="85" t="s">
        <v>2696</v>
      </c>
      <c r="E66" s="85" t="s">
        <v>2696</v>
      </c>
      <c r="F66" s="85" t="s">
        <v>2696</v>
      </c>
      <c r="G66" s="85" t="s">
        <v>2696</v>
      </c>
      <c r="H66" s="85" t="s">
        <v>2696</v>
      </c>
      <c r="I66" s="85" t="s">
        <v>2697</v>
      </c>
    </row>
    <row r="67" spans="1:9" ht="25.5" x14ac:dyDescent="0.25">
      <c r="A67" s="1"/>
      <c r="B67" s="85" t="s">
        <v>2699</v>
      </c>
      <c r="C67" s="85" t="s">
        <v>2700</v>
      </c>
      <c r="D67" s="85" t="s">
        <v>2707</v>
      </c>
      <c r="E67" s="85" t="s">
        <v>2702</v>
      </c>
      <c r="F67" s="85" t="s">
        <v>2703</v>
      </c>
      <c r="G67" s="85" t="s">
        <v>865</v>
      </c>
      <c r="H67" s="85" t="s">
        <v>865</v>
      </c>
      <c r="I67" s="85" t="s">
        <v>865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2711</v>
      </c>
      <c r="C5" s="1"/>
      <c r="D5" s="1"/>
      <c r="E5" s="1"/>
      <c r="F5" s="1"/>
      <c r="G5" s="1"/>
    </row>
    <row r="6" spans="1:7" ht="30" customHeight="1" x14ac:dyDescent="0.25">
      <c r="A6" s="1"/>
      <c r="B6" s="201" t="s">
        <v>2687</v>
      </c>
      <c r="C6" s="201"/>
      <c r="D6" s="201"/>
      <c r="E6" s="201"/>
      <c r="F6" s="201"/>
      <c r="G6" s="201"/>
    </row>
    <row r="7" spans="1:7" x14ac:dyDescent="0.25">
      <c r="A7" s="1"/>
      <c r="B7" s="201" t="s">
        <v>2712</v>
      </c>
      <c r="C7" s="201" t="s">
        <v>2713</v>
      </c>
      <c r="D7" s="201" t="s">
        <v>2714</v>
      </c>
      <c r="E7" s="201" t="s">
        <v>2715</v>
      </c>
      <c r="F7" s="201" t="s">
        <v>2716</v>
      </c>
      <c r="G7" s="201"/>
    </row>
    <row r="8" spans="1:7" x14ac:dyDescent="0.25">
      <c r="A8" s="1"/>
      <c r="B8" s="201"/>
      <c r="C8" s="201"/>
      <c r="D8" s="201"/>
      <c r="E8" s="201"/>
      <c r="F8" s="201" t="s">
        <v>2693</v>
      </c>
      <c r="G8" s="201"/>
    </row>
    <row r="9" spans="1:7" x14ac:dyDescent="0.25">
      <c r="A9" s="1"/>
      <c r="B9" s="201"/>
      <c r="C9" s="201"/>
      <c r="D9" s="201"/>
      <c r="E9" s="201"/>
      <c r="F9" s="3" t="s">
        <v>2717</v>
      </c>
      <c r="G9" s="3" t="s">
        <v>2718</v>
      </c>
    </row>
    <row r="10" spans="1:7" x14ac:dyDescent="0.25">
      <c r="A10" s="1"/>
      <c r="B10" s="85" t="s">
        <v>2695</v>
      </c>
      <c r="C10" s="85" t="s">
        <v>2696</v>
      </c>
      <c r="D10" s="85" t="s">
        <v>2696</v>
      </c>
      <c r="E10" s="85">
        <v>0</v>
      </c>
      <c r="F10" s="85">
        <v>60.36</v>
      </c>
      <c r="G10" s="85">
        <v>59.64</v>
      </c>
    </row>
    <row r="11" spans="1:7" x14ac:dyDescent="0.25">
      <c r="A11" s="1"/>
      <c r="B11" s="85" t="s">
        <v>2719</v>
      </c>
      <c r="C11" s="85" t="s">
        <v>2696</v>
      </c>
      <c r="D11" s="85" t="s">
        <v>2696</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1" t="s">
        <v>156</v>
      </c>
      <c r="C14" s="201"/>
      <c r="D14" s="201"/>
      <c r="E14" s="201"/>
      <c r="F14" s="201"/>
      <c r="G14" s="201"/>
    </row>
    <row r="15" spans="1:7" x14ac:dyDescent="0.25">
      <c r="A15" s="1"/>
      <c r="B15" s="201" t="s">
        <v>2712</v>
      </c>
      <c r="C15" s="201" t="s">
        <v>2713</v>
      </c>
      <c r="D15" s="201" t="s">
        <v>2714</v>
      </c>
      <c r="E15" s="201" t="s">
        <v>2715</v>
      </c>
      <c r="F15" s="201" t="s">
        <v>2716</v>
      </c>
      <c r="G15" s="201"/>
    </row>
    <row r="16" spans="1:7" x14ac:dyDescent="0.25">
      <c r="A16" s="1"/>
      <c r="B16" s="201"/>
      <c r="C16" s="201"/>
      <c r="D16" s="201"/>
      <c r="E16" s="201"/>
      <c r="F16" s="201" t="s">
        <v>2693</v>
      </c>
      <c r="G16" s="201"/>
    </row>
    <row r="17" spans="1:7" x14ac:dyDescent="0.25">
      <c r="A17" s="1"/>
      <c r="B17" s="201"/>
      <c r="C17" s="201"/>
      <c r="D17" s="201"/>
      <c r="E17" s="201"/>
      <c r="F17" s="3" t="s">
        <v>2717</v>
      </c>
      <c r="G17" s="3" t="s">
        <v>2718</v>
      </c>
    </row>
    <row r="18" spans="1:7" x14ac:dyDescent="0.25">
      <c r="A18" s="1"/>
      <c r="B18" s="85" t="s">
        <v>2695</v>
      </c>
      <c r="C18" s="85" t="s">
        <v>2696</v>
      </c>
      <c r="D18" s="85" t="s">
        <v>2696</v>
      </c>
      <c r="E18" s="85">
        <v>0</v>
      </c>
      <c r="F18" s="85">
        <v>60.36</v>
      </c>
      <c r="G18" s="85">
        <v>59.64</v>
      </c>
    </row>
    <row r="19" spans="1:7" x14ac:dyDescent="0.25">
      <c r="A19" s="1"/>
      <c r="B19" s="85" t="s">
        <v>2719</v>
      </c>
      <c r="C19" s="85" t="s">
        <v>2696</v>
      </c>
      <c r="D19" s="85" t="s">
        <v>2696</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1" t="s">
        <v>2706</v>
      </c>
      <c r="C22" s="201"/>
      <c r="D22" s="201"/>
      <c r="E22" s="201"/>
      <c r="F22" s="201"/>
      <c r="G22" s="201"/>
    </row>
    <row r="23" spans="1:7" x14ac:dyDescent="0.25">
      <c r="A23" s="1"/>
      <c r="B23" s="201" t="s">
        <v>2712</v>
      </c>
      <c r="C23" s="201" t="s">
        <v>2713</v>
      </c>
      <c r="D23" s="201" t="s">
        <v>2714</v>
      </c>
      <c r="E23" s="201" t="s">
        <v>2715</v>
      </c>
      <c r="F23" s="201" t="s">
        <v>2716</v>
      </c>
      <c r="G23" s="201"/>
    </row>
    <row r="24" spans="1:7" x14ac:dyDescent="0.25">
      <c r="A24" s="1"/>
      <c r="B24" s="201"/>
      <c r="C24" s="201"/>
      <c r="D24" s="201"/>
      <c r="E24" s="201"/>
      <c r="F24" s="201" t="s">
        <v>2693</v>
      </c>
      <c r="G24" s="201"/>
    </row>
    <row r="25" spans="1:7" x14ac:dyDescent="0.25">
      <c r="A25" s="1"/>
      <c r="B25" s="201"/>
      <c r="C25" s="201"/>
      <c r="D25" s="201"/>
      <c r="E25" s="201"/>
      <c r="F25" s="3" t="s">
        <v>2717</v>
      </c>
      <c r="G25" s="3" t="s">
        <v>2718</v>
      </c>
    </row>
    <row r="26" spans="1:7" x14ac:dyDescent="0.25">
      <c r="A26" s="1"/>
      <c r="B26" s="85" t="s">
        <v>2695</v>
      </c>
      <c r="C26" s="85" t="s">
        <v>2696</v>
      </c>
      <c r="D26" s="85" t="s">
        <v>2696</v>
      </c>
      <c r="E26" s="85">
        <v>0</v>
      </c>
      <c r="F26" s="85">
        <v>60.36</v>
      </c>
      <c r="G26" s="85">
        <v>59.64</v>
      </c>
    </row>
    <row r="27" spans="1:7" x14ac:dyDescent="0.25">
      <c r="A27" s="1"/>
      <c r="B27" s="85" t="s">
        <v>2719</v>
      </c>
      <c r="C27" s="85" t="s">
        <v>2696</v>
      </c>
      <c r="D27" s="85" t="s">
        <v>2696</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1" t="s">
        <v>2651</v>
      </c>
      <c r="C30" s="201"/>
      <c r="D30" s="201"/>
      <c r="E30" s="201"/>
      <c r="F30" s="201"/>
      <c r="G30" s="201"/>
    </row>
    <row r="31" spans="1:7" x14ac:dyDescent="0.25">
      <c r="A31" s="1"/>
      <c r="B31" s="201" t="s">
        <v>2712</v>
      </c>
      <c r="C31" s="201" t="s">
        <v>2713</v>
      </c>
      <c r="D31" s="201" t="s">
        <v>2714</v>
      </c>
      <c r="E31" s="201" t="s">
        <v>2715</v>
      </c>
      <c r="F31" s="201" t="s">
        <v>2716</v>
      </c>
      <c r="G31" s="201"/>
    </row>
    <row r="32" spans="1:7" x14ac:dyDescent="0.25">
      <c r="A32" s="1"/>
      <c r="B32" s="201"/>
      <c r="C32" s="201"/>
      <c r="D32" s="201"/>
      <c r="E32" s="201"/>
      <c r="F32" s="201" t="s">
        <v>2693</v>
      </c>
      <c r="G32" s="201"/>
    </row>
    <row r="33" spans="1:7" x14ac:dyDescent="0.25">
      <c r="A33" s="1"/>
      <c r="B33" s="201"/>
      <c r="C33" s="201"/>
      <c r="D33" s="201"/>
      <c r="E33" s="201"/>
      <c r="F33" s="3" t="s">
        <v>2717</v>
      </c>
      <c r="G33" s="3" t="s">
        <v>2718</v>
      </c>
    </row>
    <row r="34" spans="1:7" x14ac:dyDescent="0.25">
      <c r="A34" s="1"/>
      <c r="B34" s="85" t="s">
        <v>2695</v>
      </c>
      <c r="C34" s="85" t="s">
        <v>2696</v>
      </c>
      <c r="D34" s="85" t="s">
        <v>2696</v>
      </c>
      <c r="E34" s="85">
        <v>0</v>
      </c>
      <c r="F34" s="85">
        <v>60.36</v>
      </c>
      <c r="G34" s="85">
        <v>59.64</v>
      </c>
    </row>
    <row r="35" spans="1:7" x14ac:dyDescent="0.25">
      <c r="A35" s="1"/>
      <c r="B35" s="85" t="s">
        <v>2719</v>
      </c>
      <c r="C35" s="85" t="s">
        <v>2696</v>
      </c>
      <c r="D35" s="85" t="s">
        <v>2696</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1" t="s">
        <v>423</v>
      </c>
      <c r="C38" s="201"/>
      <c r="D38" s="201"/>
      <c r="E38" s="201"/>
      <c r="F38" s="201"/>
      <c r="G38" s="201"/>
    </row>
    <row r="39" spans="1:7" x14ac:dyDescent="0.25">
      <c r="A39" s="1"/>
      <c r="B39" s="201" t="s">
        <v>2712</v>
      </c>
      <c r="C39" s="201" t="s">
        <v>2713</v>
      </c>
      <c r="D39" s="201" t="s">
        <v>2714</v>
      </c>
      <c r="E39" s="201" t="s">
        <v>2715</v>
      </c>
      <c r="F39" s="201" t="s">
        <v>2716</v>
      </c>
      <c r="G39" s="201"/>
    </row>
    <row r="40" spans="1:7" x14ac:dyDescent="0.25">
      <c r="A40" s="1"/>
      <c r="B40" s="201"/>
      <c r="C40" s="201"/>
      <c r="D40" s="201"/>
      <c r="E40" s="201"/>
      <c r="F40" s="201" t="s">
        <v>2693</v>
      </c>
      <c r="G40" s="201"/>
    </row>
    <row r="41" spans="1:7" x14ac:dyDescent="0.25">
      <c r="A41" s="1"/>
      <c r="B41" s="201"/>
      <c r="C41" s="201"/>
      <c r="D41" s="201"/>
      <c r="E41" s="201"/>
      <c r="F41" s="3" t="s">
        <v>2717</v>
      </c>
      <c r="G41" s="3" t="s">
        <v>2718</v>
      </c>
    </row>
    <row r="42" spans="1:7" x14ac:dyDescent="0.25">
      <c r="A42" s="1"/>
      <c r="B42" s="85" t="s">
        <v>2695</v>
      </c>
      <c r="C42" s="85" t="s">
        <v>2696</v>
      </c>
      <c r="D42" s="85" t="s">
        <v>2696</v>
      </c>
      <c r="E42" s="85">
        <v>0</v>
      </c>
      <c r="F42" s="85">
        <v>60.36</v>
      </c>
      <c r="G42" s="85">
        <v>59.64</v>
      </c>
    </row>
    <row r="43" spans="1:7" x14ac:dyDescent="0.25">
      <c r="A43" s="1"/>
      <c r="B43" s="85" t="s">
        <v>2719</v>
      </c>
      <c r="C43" s="85" t="s">
        <v>2696</v>
      </c>
      <c r="D43" s="85" t="s">
        <v>2696</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1" t="s">
        <v>2710</v>
      </c>
      <c r="C46" s="201"/>
      <c r="D46" s="201"/>
      <c r="E46" s="201"/>
      <c r="F46" s="201"/>
      <c r="G46" s="201"/>
    </row>
    <row r="47" spans="1:7" x14ac:dyDescent="0.25">
      <c r="A47" s="1"/>
      <c r="B47" s="201" t="s">
        <v>2712</v>
      </c>
      <c r="C47" s="201" t="s">
        <v>2713</v>
      </c>
      <c r="D47" s="201" t="s">
        <v>2714</v>
      </c>
      <c r="E47" s="201" t="s">
        <v>2715</v>
      </c>
      <c r="F47" s="201" t="s">
        <v>2716</v>
      </c>
      <c r="G47" s="201"/>
    </row>
    <row r="48" spans="1:7" x14ac:dyDescent="0.25">
      <c r="A48" s="1"/>
      <c r="B48" s="201"/>
      <c r="C48" s="201"/>
      <c r="D48" s="201"/>
      <c r="E48" s="201"/>
      <c r="F48" s="201" t="s">
        <v>2693</v>
      </c>
      <c r="G48" s="201"/>
    </row>
    <row r="49" spans="1:7" x14ac:dyDescent="0.25">
      <c r="A49" s="1"/>
      <c r="B49" s="201"/>
      <c r="C49" s="201"/>
      <c r="D49" s="201"/>
      <c r="E49" s="201"/>
      <c r="F49" s="3" t="s">
        <v>2717</v>
      </c>
      <c r="G49" s="3" t="s">
        <v>2718</v>
      </c>
    </row>
    <row r="50" spans="1:7" x14ac:dyDescent="0.25">
      <c r="A50" s="1"/>
      <c r="B50" s="85" t="s">
        <v>2695</v>
      </c>
      <c r="C50" s="85" t="s">
        <v>2696</v>
      </c>
      <c r="D50" s="85" t="s">
        <v>2696</v>
      </c>
      <c r="E50" s="85">
        <v>0</v>
      </c>
      <c r="F50" s="85">
        <v>60.36</v>
      </c>
      <c r="G50" s="85">
        <v>59.64</v>
      </c>
    </row>
    <row r="51" spans="1:7" x14ac:dyDescent="0.25">
      <c r="A51" s="1"/>
      <c r="B51" s="85" t="s">
        <v>2719</v>
      </c>
      <c r="C51" s="85" t="s">
        <v>2696</v>
      </c>
      <c r="D51" s="85" t="s">
        <v>2696</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1" t="s">
        <v>421</v>
      </c>
      <c r="C54" s="201"/>
      <c r="D54" s="201"/>
      <c r="E54" s="201"/>
      <c r="F54" s="201"/>
      <c r="G54" s="201"/>
    </row>
    <row r="55" spans="1:7" x14ac:dyDescent="0.25">
      <c r="A55" s="1"/>
      <c r="B55" s="201" t="s">
        <v>2712</v>
      </c>
      <c r="C55" s="201" t="s">
        <v>2713</v>
      </c>
      <c r="D55" s="201" t="s">
        <v>2714</v>
      </c>
      <c r="E55" s="201" t="s">
        <v>2715</v>
      </c>
      <c r="F55" s="201" t="s">
        <v>2716</v>
      </c>
      <c r="G55" s="201"/>
    </row>
    <row r="56" spans="1:7" x14ac:dyDescent="0.25">
      <c r="A56" s="1"/>
      <c r="B56" s="201"/>
      <c r="C56" s="201"/>
      <c r="D56" s="201"/>
      <c r="E56" s="201"/>
      <c r="F56" s="201" t="s">
        <v>2693</v>
      </c>
      <c r="G56" s="201"/>
    </row>
    <row r="57" spans="1:7" x14ac:dyDescent="0.25">
      <c r="A57" s="1"/>
      <c r="B57" s="201"/>
      <c r="C57" s="201"/>
      <c r="D57" s="201"/>
      <c r="E57" s="201"/>
      <c r="F57" s="3" t="s">
        <v>2717</v>
      </c>
      <c r="G57" s="3" t="s">
        <v>2718</v>
      </c>
    </row>
    <row r="58" spans="1:7" x14ac:dyDescent="0.25">
      <c r="A58" s="1"/>
      <c r="B58" s="85" t="s">
        <v>2695</v>
      </c>
      <c r="C58" s="85" t="s">
        <v>2696</v>
      </c>
      <c r="D58" s="85" t="s">
        <v>2696</v>
      </c>
      <c r="E58" s="85">
        <v>0</v>
      </c>
      <c r="F58" s="85">
        <v>60.36</v>
      </c>
      <c r="G58" s="85">
        <v>59.64</v>
      </c>
    </row>
    <row r="59" spans="1:7" x14ac:dyDescent="0.25">
      <c r="A59" s="1"/>
      <c r="B59" s="85" t="s">
        <v>2719</v>
      </c>
      <c r="C59" s="85" t="s">
        <v>2696</v>
      </c>
      <c r="D59" s="85" t="s">
        <v>2696</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1" t="s">
        <v>595</v>
      </c>
      <c r="C62" s="201"/>
      <c r="D62" s="201"/>
      <c r="E62" s="201"/>
      <c r="F62" s="201"/>
      <c r="G62" s="201"/>
    </row>
    <row r="63" spans="1:7" x14ac:dyDescent="0.25">
      <c r="A63" s="1"/>
      <c r="B63" s="201" t="s">
        <v>2712</v>
      </c>
      <c r="C63" s="201" t="s">
        <v>2713</v>
      </c>
      <c r="D63" s="201" t="s">
        <v>2714</v>
      </c>
      <c r="E63" s="201" t="s">
        <v>2715</v>
      </c>
      <c r="F63" s="201" t="s">
        <v>2716</v>
      </c>
      <c r="G63" s="201"/>
    </row>
    <row r="64" spans="1:7" x14ac:dyDescent="0.25">
      <c r="A64" s="1"/>
      <c r="B64" s="201"/>
      <c r="C64" s="201"/>
      <c r="D64" s="201"/>
      <c r="E64" s="201"/>
      <c r="F64" s="201" t="s">
        <v>2693</v>
      </c>
      <c r="G64" s="201"/>
    </row>
    <row r="65" spans="1:7" x14ac:dyDescent="0.25">
      <c r="A65" s="1"/>
      <c r="B65" s="201"/>
      <c r="C65" s="201"/>
      <c r="D65" s="201"/>
      <c r="E65" s="201"/>
      <c r="F65" s="3" t="s">
        <v>2717</v>
      </c>
      <c r="G65" s="3" t="s">
        <v>2718</v>
      </c>
    </row>
    <row r="66" spans="1:7" x14ac:dyDescent="0.25">
      <c r="A66" s="1"/>
      <c r="B66" s="85" t="s">
        <v>2695</v>
      </c>
      <c r="C66" s="85" t="s">
        <v>2696</v>
      </c>
      <c r="D66" s="85" t="s">
        <v>2696</v>
      </c>
      <c r="E66" s="85">
        <v>0</v>
      </c>
      <c r="F66" s="85">
        <v>60.36</v>
      </c>
      <c r="G66" s="85">
        <v>59.64</v>
      </c>
    </row>
    <row r="67" spans="1:7" x14ac:dyDescent="0.25">
      <c r="A67" s="1"/>
      <c r="B67" s="85" t="s">
        <v>2719</v>
      </c>
      <c r="C67" s="85" t="s">
        <v>2696</v>
      </c>
      <c r="D67" s="85" t="s">
        <v>2696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2" activePane="bottomRight" state="frozen"/>
      <selection pane="topRight" activeCell="C1" sqref="C1"/>
      <selection pane="bottomLeft" activeCell="A7" sqref="A7"/>
      <selection pane="bottomRight" activeCell="I53" sqref="I53:J5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2720</v>
      </c>
      <c r="C5" s="1"/>
      <c r="D5" s="1"/>
      <c r="E5" s="1"/>
      <c r="F5" s="1"/>
    </row>
    <row r="6" spans="1:7" ht="27" customHeight="1" x14ac:dyDescent="0.25">
      <c r="A6" s="1"/>
      <c r="B6" s="7" t="s">
        <v>40</v>
      </c>
      <c r="C6" s="7" t="s">
        <v>491</v>
      </c>
      <c r="D6" s="7" t="s">
        <v>2721</v>
      </c>
      <c r="E6" s="7" t="s">
        <v>2722</v>
      </c>
      <c r="F6" s="7" t="s">
        <v>2723</v>
      </c>
    </row>
    <row r="7" spans="1:7" x14ac:dyDescent="0.25">
      <c r="A7" s="1"/>
      <c r="B7" s="145" t="s">
        <v>44</v>
      </c>
      <c r="C7" s="145" t="s">
        <v>709</v>
      </c>
      <c r="D7" s="53">
        <v>6519.4250000000002</v>
      </c>
      <c r="E7" s="53">
        <v>6563.33169</v>
      </c>
      <c r="F7" s="175">
        <v>6.734748846715777E-3</v>
      </c>
    </row>
    <row r="8" spans="1:7" x14ac:dyDescent="0.25">
      <c r="A8" s="1"/>
      <c r="B8" s="145" t="s">
        <v>44</v>
      </c>
      <c r="C8" s="145" t="s">
        <v>710</v>
      </c>
      <c r="D8" s="53">
        <v>6267.3819999999996</v>
      </c>
      <c r="E8" s="53">
        <v>6446.3575499999997</v>
      </c>
      <c r="F8" s="175">
        <v>2.8556668478162014E-2</v>
      </c>
    </row>
    <row r="9" spans="1:7" x14ac:dyDescent="0.25">
      <c r="A9" s="1"/>
      <c r="B9" s="145" t="s">
        <v>44</v>
      </c>
      <c r="C9" s="145" t="s">
        <v>711</v>
      </c>
      <c r="D9" s="53">
        <v>6290.2650000000003</v>
      </c>
      <c r="E9" s="53">
        <v>6352.3581899999999</v>
      </c>
      <c r="F9" s="175">
        <v>9.8713154374259274E-3</v>
      </c>
    </row>
    <row r="10" spans="1:7" x14ac:dyDescent="0.25">
      <c r="A10" s="1"/>
      <c r="B10" s="145" t="s">
        <v>44</v>
      </c>
      <c r="C10" s="145" t="s">
        <v>712</v>
      </c>
      <c r="D10" s="53">
        <v>6187.17</v>
      </c>
      <c r="E10" s="53">
        <v>6270.4617900000003</v>
      </c>
      <c r="F10" s="175">
        <v>1.3462017368199032E-2</v>
      </c>
    </row>
    <row r="11" spans="1:7" x14ac:dyDescent="0.25">
      <c r="A11" s="1"/>
      <c r="B11" s="145" t="s">
        <v>44</v>
      </c>
      <c r="C11" s="145" t="s">
        <v>713</v>
      </c>
      <c r="D11" s="53">
        <v>6096.9650000000001</v>
      </c>
      <c r="E11" s="53">
        <v>6228.8660399999999</v>
      </c>
      <c r="F11" s="175">
        <v>2.1633885055925367E-2</v>
      </c>
    </row>
    <row r="12" spans="1:7" x14ac:dyDescent="0.25">
      <c r="A12" s="1"/>
      <c r="B12" s="145" t="s">
        <v>44</v>
      </c>
      <c r="C12" s="145" t="s">
        <v>714</v>
      </c>
      <c r="D12" s="53">
        <v>6012.3540000000003</v>
      </c>
      <c r="E12" s="53">
        <v>6193.1849899999997</v>
      </c>
      <c r="F12" s="175">
        <v>3.007657067431492E-2</v>
      </c>
    </row>
    <row r="13" spans="1:7" x14ac:dyDescent="0.25">
      <c r="A13" s="1"/>
      <c r="B13" s="145" t="s">
        <v>44</v>
      </c>
      <c r="C13" s="145" t="s">
        <v>715</v>
      </c>
      <c r="D13" s="53">
        <v>6015.5330000000004</v>
      </c>
      <c r="E13" s="53">
        <v>6163.2317199999998</v>
      </c>
      <c r="F13" s="175">
        <v>2.4552889993289039E-2</v>
      </c>
    </row>
    <row r="14" spans="1:7" x14ac:dyDescent="0.25">
      <c r="A14" s="1"/>
      <c r="B14" s="145" t="s">
        <v>44</v>
      </c>
      <c r="C14" s="145" t="s">
        <v>716</v>
      </c>
      <c r="D14" s="53">
        <v>6163.527</v>
      </c>
      <c r="E14" s="53">
        <v>6154.3225199999997</v>
      </c>
      <c r="F14" s="175">
        <v>-1.4933787099496766E-3</v>
      </c>
    </row>
    <row r="15" spans="1:7" x14ac:dyDescent="0.25">
      <c r="A15" s="1"/>
      <c r="B15" s="145" t="s">
        <v>44</v>
      </c>
      <c r="C15" s="145" t="s">
        <v>717</v>
      </c>
      <c r="D15" s="53">
        <v>6124.0039999999999</v>
      </c>
      <c r="E15" s="53">
        <v>6202.8372499999996</v>
      </c>
      <c r="F15" s="175">
        <v>1.2872827973332479E-2</v>
      </c>
    </row>
    <row r="16" spans="1:7" x14ac:dyDescent="0.25">
      <c r="A16" s="1"/>
      <c r="B16" s="145" t="s">
        <v>44</v>
      </c>
      <c r="C16" s="145" t="s">
        <v>718</v>
      </c>
      <c r="D16" s="53">
        <v>6169.7629999999999</v>
      </c>
      <c r="E16" s="53">
        <v>6245.2629399999996</v>
      </c>
      <c r="F16" s="175">
        <v>1.22370891718207E-2</v>
      </c>
    </row>
    <row r="17" spans="1:6" x14ac:dyDescent="0.25">
      <c r="A17" s="1"/>
      <c r="B17" s="145" t="s">
        <v>44</v>
      </c>
      <c r="C17" s="145" t="s">
        <v>719</v>
      </c>
      <c r="D17" s="53">
        <v>6245.7290000000003</v>
      </c>
      <c r="E17" s="53">
        <v>6361.3125499999996</v>
      </c>
      <c r="F17" s="175">
        <v>1.850601426991149E-2</v>
      </c>
    </row>
    <row r="18" spans="1:6" x14ac:dyDescent="0.25">
      <c r="A18" s="1"/>
      <c r="B18" s="145" t="s">
        <v>44</v>
      </c>
      <c r="C18" s="145" t="s">
        <v>720</v>
      </c>
      <c r="D18" s="53">
        <v>6327.3959999999997</v>
      </c>
      <c r="E18" s="53">
        <v>6374.5781500000003</v>
      </c>
      <c r="F18" s="175">
        <v>7.4568037151460098E-3</v>
      </c>
    </row>
    <row r="19" spans="1:6" x14ac:dyDescent="0.25">
      <c r="A19" s="1"/>
      <c r="B19" s="145" t="s">
        <v>44</v>
      </c>
      <c r="C19" s="145" t="s">
        <v>721</v>
      </c>
      <c r="D19" s="53">
        <v>6488.2359999999999</v>
      </c>
      <c r="E19" s="53">
        <v>6416.9155499999997</v>
      </c>
      <c r="F19" s="175">
        <v>-1.0992271242907933E-2</v>
      </c>
    </row>
    <row r="20" spans="1:6" x14ac:dyDescent="0.25">
      <c r="A20" s="1"/>
      <c r="B20" s="145" t="s">
        <v>44</v>
      </c>
      <c r="C20" s="145" t="s">
        <v>722</v>
      </c>
      <c r="D20" s="53">
        <v>6527.2839999999997</v>
      </c>
      <c r="E20" s="53">
        <v>6506.7882200000004</v>
      </c>
      <c r="F20" s="175">
        <v>-3.1400165827011666E-3</v>
      </c>
    </row>
    <row r="21" spans="1:6" x14ac:dyDescent="0.25">
      <c r="A21" s="1"/>
      <c r="B21" s="145" t="s">
        <v>44</v>
      </c>
      <c r="C21" s="145" t="s">
        <v>723</v>
      </c>
      <c r="D21" s="53">
        <v>6748.6109999999999</v>
      </c>
      <c r="E21" s="53">
        <v>6783.09897</v>
      </c>
      <c r="F21" s="175">
        <v>5.1103804916300564E-3</v>
      </c>
    </row>
    <row r="22" spans="1:6" x14ac:dyDescent="0.25">
      <c r="A22" s="1"/>
      <c r="B22" s="145" t="s">
        <v>44</v>
      </c>
      <c r="C22" s="145" t="s">
        <v>724</v>
      </c>
      <c r="D22" s="53">
        <v>6852.5410000000002</v>
      </c>
      <c r="E22" s="53">
        <v>6989.56131</v>
      </c>
      <c r="F22" s="175">
        <v>1.9995547637000642E-2</v>
      </c>
    </row>
    <row r="23" spans="1:6" x14ac:dyDescent="0.25">
      <c r="A23" s="1"/>
      <c r="B23" s="145" t="s">
        <v>44</v>
      </c>
      <c r="C23" s="145" t="s">
        <v>725</v>
      </c>
      <c r="D23" s="53">
        <v>7304.8860000000004</v>
      </c>
      <c r="E23" s="53">
        <v>7308.3504000000003</v>
      </c>
      <c r="F23" s="175">
        <v>4.7425791449722833E-4</v>
      </c>
    </row>
    <row r="24" spans="1:6" x14ac:dyDescent="0.25">
      <c r="A24" s="1"/>
      <c r="B24" s="145" t="s">
        <v>44</v>
      </c>
      <c r="C24" s="145" t="s">
        <v>726</v>
      </c>
      <c r="D24" s="53">
        <v>7319.3050000000003</v>
      </c>
      <c r="E24" s="53">
        <v>7501.2628999999997</v>
      </c>
      <c r="F24" s="175">
        <v>2.4859996953262641E-2</v>
      </c>
    </row>
    <row r="25" spans="1:6" x14ac:dyDescent="0.25">
      <c r="A25" s="1"/>
      <c r="B25" s="145" t="s">
        <v>44</v>
      </c>
      <c r="C25" s="145" t="s">
        <v>727</v>
      </c>
      <c r="D25" s="53">
        <v>7613.29</v>
      </c>
      <c r="E25" s="53">
        <v>7674.4251100000001</v>
      </c>
      <c r="F25" s="175">
        <v>8.030051396965044E-3</v>
      </c>
    </row>
    <row r="26" spans="1:6" x14ac:dyDescent="0.25">
      <c r="A26" s="1"/>
      <c r="B26" s="145" t="s">
        <v>44</v>
      </c>
      <c r="C26" s="145" t="s">
        <v>728</v>
      </c>
      <c r="D26" s="53">
        <v>7720.4340000000002</v>
      </c>
      <c r="E26" s="53">
        <v>7803.1411900000003</v>
      </c>
      <c r="F26" s="175">
        <v>1.0712764334233025E-2</v>
      </c>
    </row>
    <row r="27" spans="1:6" x14ac:dyDescent="0.25">
      <c r="A27" s="1"/>
      <c r="B27" s="145" t="s">
        <v>44</v>
      </c>
      <c r="C27" s="145" t="s">
        <v>729</v>
      </c>
      <c r="D27" s="53">
        <v>7877.3829999999998</v>
      </c>
      <c r="E27" s="53">
        <v>7910.5938599999999</v>
      </c>
      <c r="F27" s="175">
        <v>4.2159762956809396E-3</v>
      </c>
    </row>
    <row r="28" spans="1:6" x14ac:dyDescent="0.25">
      <c r="A28" s="1"/>
      <c r="B28" s="145" t="s">
        <v>44</v>
      </c>
      <c r="C28" s="145" t="s">
        <v>730</v>
      </c>
      <c r="D28" s="53">
        <v>7986.2740000000003</v>
      </c>
      <c r="E28" s="53">
        <v>8009.4338799999996</v>
      </c>
      <c r="F28" s="175">
        <v>2.8999606074121675E-3</v>
      </c>
    </row>
    <row r="29" spans="1:6" x14ac:dyDescent="0.25">
      <c r="A29" s="1"/>
      <c r="B29" s="145" t="s">
        <v>44</v>
      </c>
      <c r="C29" s="145" t="s">
        <v>731</v>
      </c>
      <c r="D29" s="53">
        <v>8031.1270000000004</v>
      </c>
      <c r="E29" s="53">
        <v>8113.91086</v>
      </c>
      <c r="F29" s="175">
        <v>1.0307875843577122E-2</v>
      </c>
    </row>
    <row r="30" spans="1:6" x14ac:dyDescent="0.25">
      <c r="A30" s="1"/>
      <c r="B30" s="145" t="s">
        <v>44</v>
      </c>
      <c r="C30" s="145" t="s">
        <v>732</v>
      </c>
      <c r="D30" s="53">
        <v>7943.6509999999998</v>
      </c>
      <c r="E30" s="53">
        <v>8098.3703299999997</v>
      </c>
      <c r="F30" s="175">
        <v>1.9477105678484617E-2</v>
      </c>
    </row>
    <row r="31" spans="1:6" x14ac:dyDescent="0.25">
      <c r="A31" s="1"/>
      <c r="B31" s="145" t="s">
        <v>44</v>
      </c>
      <c r="C31" s="145" t="s">
        <v>733</v>
      </c>
      <c r="D31" s="53">
        <v>7942.8609999999999</v>
      </c>
      <c r="E31" s="53">
        <v>8032.7465099999999</v>
      </c>
      <c r="F31" s="175">
        <v>1.1316515547735256E-2</v>
      </c>
    </row>
    <row r="32" spans="1:6" x14ac:dyDescent="0.25">
      <c r="A32" s="1"/>
      <c r="B32" s="145" t="s">
        <v>44</v>
      </c>
      <c r="C32" s="145" t="s">
        <v>734</v>
      </c>
      <c r="D32" s="53">
        <v>8007.4849999999997</v>
      </c>
      <c r="E32" s="53">
        <v>7962.23459</v>
      </c>
      <c r="F32" s="175">
        <v>-5.6510140200075306E-3</v>
      </c>
    </row>
    <row r="33" spans="1:6" x14ac:dyDescent="0.25">
      <c r="A33" s="1"/>
      <c r="B33" s="145" t="s">
        <v>44</v>
      </c>
      <c r="C33" s="145" t="s">
        <v>735</v>
      </c>
      <c r="D33" s="53">
        <v>7862.1260000000002</v>
      </c>
      <c r="E33" s="53">
        <v>7912.2011599999996</v>
      </c>
      <c r="F33" s="175">
        <v>6.3691627430036103E-3</v>
      </c>
    </row>
    <row r="34" spans="1:6" x14ac:dyDescent="0.25">
      <c r="A34" s="1"/>
      <c r="B34" s="145" t="s">
        <v>44</v>
      </c>
      <c r="C34" s="145" t="s">
        <v>736</v>
      </c>
      <c r="D34" s="53">
        <v>7822.5119999999997</v>
      </c>
      <c r="E34" s="53">
        <v>7950.527</v>
      </c>
      <c r="F34" s="175">
        <v>1.6364947730345445E-2</v>
      </c>
    </row>
    <row r="35" spans="1:6" x14ac:dyDescent="0.25">
      <c r="A35" s="1"/>
      <c r="B35" s="145" t="s">
        <v>44</v>
      </c>
      <c r="C35" s="145" t="s">
        <v>737</v>
      </c>
      <c r="D35" s="53">
        <v>8028.0870000000004</v>
      </c>
      <c r="E35" s="53">
        <v>8032.3514299999997</v>
      </c>
      <c r="F35" s="175">
        <v>5.3118881247799139E-4</v>
      </c>
    </row>
    <row r="36" spans="1:6" x14ac:dyDescent="0.25">
      <c r="A36" s="1"/>
      <c r="B36" s="145" t="s">
        <v>44</v>
      </c>
      <c r="C36" s="145" t="s">
        <v>738</v>
      </c>
      <c r="D36" s="53">
        <v>7975.625</v>
      </c>
      <c r="E36" s="53">
        <v>8055.0265099999997</v>
      </c>
      <c r="F36" s="175">
        <v>9.9555219810359696E-3</v>
      </c>
    </row>
    <row r="37" spans="1:6" x14ac:dyDescent="0.25">
      <c r="A37" s="1"/>
      <c r="B37" s="145" t="s">
        <v>44</v>
      </c>
      <c r="C37" s="145" t="s">
        <v>739</v>
      </c>
      <c r="D37" s="53">
        <v>7998.4260000000004</v>
      </c>
      <c r="E37" s="53">
        <v>8052.6692400000002</v>
      </c>
      <c r="F37" s="175">
        <v>6.7817393072086935E-3</v>
      </c>
    </row>
    <row r="38" spans="1:6" x14ac:dyDescent="0.25">
      <c r="A38" s="1"/>
      <c r="B38" s="145" t="s">
        <v>44</v>
      </c>
      <c r="C38" s="145" t="s">
        <v>740</v>
      </c>
      <c r="D38" s="53">
        <v>7930.7110000000002</v>
      </c>
      <c r="E38" s="53">
        <v>8024.9113900000002</v>
      </c>
      <c r="F38" s="175">
        <v>1.1877924942669075E-2</v>
      </c>
    </row>
    <row r="39" spans="1:6" x14ac:dyDescent="0.25">
      <c r="A39" s="1"/>
      <c r="B39" s="145" t="s">
        <v>44</v>
      </c>
      <c r="C39" s="145" t="s">
        <v>741</v>
      </c>
      <c r="D39" s="53">
        <v>7877.3850000000002</v>
      </c>
      <c r="E39" s="53">
        <v>8003.8053</v>
      </c>
      <c r="F39" s="175">
        <v>1.6048511022376082E-2</v>
      </c>
    </row>
    <row r="40" spans="1:6" x14ac:dyDescent="0.25">
      <c r="A40" s="1"/>
      <c r="B40" s="145" t="s">
        <v>44</v>
      </c>
      <c r="C40" s="145" t="s">
        <v>742</v>
      </c>
      <c r="D40" s="53">
        <v>7696.1030000000001</v>
      </c>
      <c r="E40" s="53">
        <v>7812.4082200000003</v>
      </c>
      <c r="F40" s="175">
        <v>1.5112222380599637E-2</v>
      </c>
    </row>
    <row r="41" spans="1:6" x14ac:dyDescent="0.25">
      <c r="A41" s="1"/>
      <c r="B41" s="145" t="s">
        <v>44</v>
      </c>
      <c r="C41" s="145" t="s">
        <v>743</v>
      </c>
      <c r="D41" s="53">
        <v>7492.5929999999998</v>
      </c>
      <c r="E41" s="53">
        <v>7627.1116700000002</v>
      </c>
      <c r="F41" s="175">
        <v>1.7953553596198272E-2</v>
      </c>
    </row>
    <row r="42" spans="1:6" x14ac:dyDescent="0.25">
      <c r="A42" s="1"/>
      <c r="B42" s="145" t="s">
        <v>44</v>
      </c>
      <c r="C42" s="145" t="s">
        <v>744</v>
      </c>
      <c r="D42" s="53">
        <v>7469.1279999999997</v>
      </c>
      <c r="E42" s="53">
        <v>7479.40038</v>
      </c>
      <c r="F42" s="175">
        <v>1.3753118168546583E-3</v>
      </c>
    </row>
    <row r="43" spans="1:6" x14ac:dyDescent="0.25">
      <c r="A43" s="1"/>
      <c r="B43" s="145" t="s">
        <v>44</v>
      </c>
      <c r="C43" s="145" t="s">
        <v>745</v>
      </c>
      <c r="D43" s="53">
        <v>7492.6620000000003</v>
      </c>
      <c r="E43" s="53">
        <v>7456.8045300000003</v>
      </c>
      <c r="F43" s="175">
        <v>-4.7856783076562111E-3</v>
      </c>
    </row>
    <row r="44" spans="1:6" x14ac:dyDescent="0.25">
      <c r="A44" s="1"/>
      <c r="B44" s="145" t="s">
        <v>44</v>
      </c>
      <c r="C44" s="145" t="s">
        <v>746</v>
      </c>
      <c r="D44" s="53">
        <v>7659.3940000000002</v>
      </c>
      <c r="E44" s="53">
        <v>7607.2520000000004</v>
      </c>
      <c r="F44" s="175">
        <v>-6.8075881721191001E-3</v>
      </c>
    </row>
    <row r="45" spans="1:6" x14ac:dyDescent="0.25">
      <c r="A45" s="1"/>
      <c r="B45" s="145" t="s">
        <v>44</v>
      </c>
      <c r="C45" s="145" t="s">
        <v>747</v>
      </c>
      <c r="D45" s="53">
        <v>7685.875</v>
      </c>
      <c r="E45" s="53">
        <v>7709.7939800000004</v>
      </c>
      <c r="F45" s="175">
        <v>3.1120698684274726E-3</v>
      </c>
    </row>
    <row r="46" spans="1:6" x14ac:dyDescent="0.25">
      <c r="A46" s="1"/>
      <c r="B46" s="145" t="s">
        <v>44</v>
      </c>
      <c r="C46" s="145" t="s">
        <v>748</v>
      </c>
      <c r="D46" s="53">
        <v>7655.0609999999997</v>
      </c>
      <c r="E46" s="53">
        <v>7752.0342600000004</v>
      </c>
      <c r="F46" s="175">
        <v>1.2667862476863346E-2</v>
      </c>
    </row>
    <row r="47" spans="1:6" x14ac:dyDescent="0.25">
      <c r="A47" s="1"/>
      <c r="B47" s="145" t="s">
        <v>44</v>
      </c>
      <c r="C47" s="145" t="s">
        <v>749</v>
      </c>
      <c r="D47" s="53">
        <v>7587.1379999999999</v>
      </c>
      <c r="E47" s="53">
        <v>7717.7214899999999</v>
      </c>
      <c r="F47" s="175">
        <v>1.7211165791369554E-2</v>
      </c>
    </row>
    <row r="48" spans="1:6" x14ac:dyDescent="0.25">
      <c r="A48" s="1"/>
      <c r="B48" s="145" t="s">
        <v>44</v>
      </c>
      <c r="C48" s="145" t="s">
        <v>750</v>
      </c>
      <c r="D48" s="53">
        <v>7531.0969999999998</v>
      </c>
      <c r="E48" s="53">
        <v>7697.4611400000003</v>
      </c>
      <c r="F48" s="175">
        <v>2.2090293087447949E-2</v>
      </c>
    </row>
    <row r="49" spans="1:6" x14ac:dyDescent="0.25">
      <c r="A49" s="1"/>
      <c r="B49" s="145" t="s">
        <v>44</v>
      </c>
      <c r="C49" s="145" t="s">
        <v>751</v>
      </c>
      <c r="D49" s="53">
        <v>7418</v>
      </c>
      <c r="E49" s="53">
        <v>7671.5045200000004</v>
      </c>
      <c r="F49" s="175">
        <v>3.4174241035319491E-2</v>
      </c>
    </row>
    <row r="50" spans="1:6" x14ac:dyDescent="0.25">
      <c r="A50" s="1"/>
      <c r="B50" s="145" t="s">
        <v>44</v>
      </c>
      <c r="C50" s="145" t="s">
        <v>752</v>
      </c>
      <c r="D50" s="53">
        <v>7434.9</v>
      </c>
      <c r="E50" s="53">
        <v>7641.96702</v>
      </c>
      <c r="F50" s="175">
        <v>2.7850679901545418E-2</v>
      </c>
    </row>
    <row r="51" spans="1:6" x14ac:dyDescent="0.25">
      <c r="A51" s="1"/>
      <c r="B51" s="145" t="s">
        <v>44</v>
      </c>
      <c r="C51" s="145" t="s">
        <v>753</v>
      </c>
      <c r="D51" s="53">
        <v>7412.2</v>
      </c>
      <c r="E51" s="53">
        <v>7500.4791500000001</v>
      </c>
      <c r="F51" s="175">
        <v>1.1909979493267856E-2</v>
      </c>
    </row>
    <row r="52" spans="1:6" x14ac:dyDescent="0.25">
      <c r="A52" s="1"/>
      <c r="B52" s="145" t="s">
        <v>44</v>
      </c>
      <c r="C52" s="145" t="s">
        <v>754</v>
      </c>
      <c r="D52" s="53">
        <v>7139.1</v>
      </c>
      <c r="E52" s="53">
        <v>7280.8304099999996</v>
      </c>
      <c r="F52" s="175">
        <v>1.9852699920158007E-2</v>
      </c>
    </row>
    <row r="53" spans="1:6" x14ac:dyDescent="0.25">
      <c r="A53" s="1"/>
      <c r="B53" s="145" t="s">
        <v>44</v>
      </c>
      <c r="C53" s="145" t="s">
        <v>755</v>
      </c>
      <c r="D53" s="53">
        <v>6904.1</v>
      </c>
      <c r="E53" s="53">
        <v>7097.1180299999996</v>
      </c>
      <c r="F53" s="175">
        <v>2.7957015396648372E-2</v>
      </c>
    </row>
    <row r="54" spans="1:6" x14ac:dyDescent="0.25">
      <c r="A54" s="1"/>
      <c r="B54" s="145" t="s">
        <v>756</v>
      </c>
      <c r="C54" s="145" t="s">
        <v>45</v>
      </c>
      <c r="D54" s="53">
        <v>6788.2</v>
      </c>
      <c r="E54" s="53">
        <v>6922.3448200000003</v>
      </c>
      <c r="F54" s="175">
        <v>1.976147137680092E-2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202" t="s">
        <v>2724</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row>
    <row r="6" spans="1:647" ht="20.100000000000001" customHeight="1" x14ac:dyDescent="0.25">
      <c r="A6" s="1"/>
      <c r="B6" s="201" t="s">
        <v>40</v>
      </c>
      <c r="C6" s="201" t="s">
        <v>491</v>
      </c>
      <c r="D6" s="225" t="s">
        <v>501</v>
      </c>
      <c r="E6" s="225"/>
      <c r="F6" s="225"/>
      <c r="G6" s="225"/>
      <c r="H6" s="225" t="s">
        <v>501</v>
      </c>
      <c r="I6" s="225"/>
      <c r="J6" s="225"/>
      <c r="K6" s="225"/>
      <c r="L6" s="225" t="s">
        <v>246</v>
      </c>
      <c r="M6" s="225"/>
      <c r="N6" s="225"/>
      <c r="O6" s="225"/>
      <c r="P6" s="225" t="s">
        <v>246</v>
      </c>
      <c r="Q6" s="225"/>
      <c r="R6" s="225"/>
      <c r="S6" s="225"/>
      <c r="T6" s="225" t="s">
        <v>246</v>
      </c>
      <c r="U6" s="225"/>
      <c r="V6" s="225"/>
      <c r="W6" s="225"/>
      <c r="X6" s="225" t="s">
        <v>246</v>
      </c>
      <c r="Y6" s="225"/>
      <c r="Z6" s="225"/>
      <c r="AA6" s="225"/>
      <c r="AB6" s="225" t="s">
        <v>94</v>
      </c>
      <c r="AC6" s="225"/>
      <c r="AD6" s="225"/>
      <c r="AE6" s="225"/>
      <c r="AF6" s="225" t="s">
        <v>94</v>
      </c>
      <c r="AG6" s="225"/>
      <c r="AH6" s="225"/>
      <c r="AI6" s="225"/>
      <c r="AJ6" s="225" t="s">
        <v>133</v>
      </c>
      <c r="AK6" s="225"/>
      <c r="AL6" s="225"/>
      <c r="AM6" s="225"/>
      <c r="AN6" s="225" t="s">
        <v>133</v>
      </c>
      <c r="AO6" s="225"/>
      <c r="AP6" s="225"/>
      <c r="AQ6" s="225"/>
      <c r="AR6" s="225" t="s">
        <v>82</v>
      </c>
      <c r="AS6" s="225"/>
      <c r="AT6" s="225"/>
      <c r="AU6" s="225"/>
      <c r="AV6" s="225" t="s">
        <v>82</v>
      </c>
      <c r="AW6" s="225"/>
      <c r="AX6" s="225"/>
      <c r="AY6" s="225"/>
      <c r="AZ6" s="225" t="s">
        <v>82</v>
      </c>
      <c r="BA6" s="225"/>
      <c r="BB6" s="225"/>
      <c r="BC6" s="225"/>
      <c r="BD6" s="225" t="s">
        <v>82</v>
      </c>
      <c r="BE6" s="225"/>
      <c r="BF6" s="225"/>
      <c r="BG6" s="225"/>
      <c r="BH6" s="225" t="s">
        <v>82</v>
      </c>
      <c r="BI6" s="225"/>
      <c r="BJ6" s="225"/>
      <c r="BK6" s="225"/>
      <c r="BL6" s="225" t="s">
        <v>82</v>
      </c>
      <c r="BM6" s="225"/>
      <c r="BN6" s="225"/>
      <c r="BO6" s="225"/>
      <c r="BP6" s="225" t="s">
        <v>82</v>
      </c>
      <c r="BQ6" s="225"/>
      <c r="BR6" s="225"/>
      <c r="BS6" s="225"/>
      <c r="BT6" s="225" t="s">
        <v>82</v>
      </c>
      <c r="BU6" s="225"/>
      <c r="BV6" s="225"/>
      <c r="BW6" s="225"/>
      <c r="BX6" s="225" t="s">
        <v>433</v>
      </c>
      <c r="BY6" s="225"/>
      <c r="BZ6" s="225"/>
      <c r="CA6" s="225"/>
      <c r="CB6" s="225" t="s">
        <v>433</v>
      </c>
      <c r="CC6" s="225"/>
      <c r="CD6" s="225"/>
      <c r="CE6" s="225"/>
      <c r="CF6" s="225" t="s">
        <v>433</v>
      </c>
      <c r="CG6" s="225"/>
      <c r="CH6" s="225"/>
      <c r="CI6" s="225"/>
      <c r="CJ6" s="225" t="s">
        <v>433</v>
      </c>
      <c r="CK6" s="225"/>
      <c r="CL6" s="225"/>
      <c r="CM6" s="225"/>
      <c r="CN6" s="225" t="s">
        <v>502</v>
      </c>
      <c r="CO6" s="225"/>
      <c r="CP6" s="225"/>
      <c r="CQ6" s="225"/>
      <c r="CR6" s="225" t="s">
        <v>237</v>
      </c>
      <c r="CS6" s="225"/>
      <c r="CT6" s="225"/>
      <c r="CU6" s="225"/>
      <c r="CV6" s="225" t="s">
        <v>237</v>
      </c>
      <c r="CW6" s="225"/>
      <c r="CX6" s="225"/>
      <c r="CY6" s="225"/>
      <c r="CZ6" s="225" t="s">
        <v>237</v>
      </c>
      <c r="DA6" s="225"/>
      <c r="DB6" s="225"/>
      <c r="DC6" s="225"/>
      <c r="DD6" s="225" t="s">
        <v>52</v>
      </c>
      <c r="DE6" s="225"/>
      <c r="DF6" s="225"/>
      <c r="DG6" s="225"/>
      <c r="DH6" s="225" t="s">
        <v>52</v>
      </c>
      <c r="DI6" s="225"/>
      <c r="DJ6" s="225"/>
      <c r="DK6" s="225"/>
      <c r="DL6" s="225" t="s">
        <v>52</v>
      </c>
      <c r="DM6" s="225"/>
      <c r="DN6" s="225"/>
      <c r="DO6" s="225"/>
      <c r="DP6" s="225" t="s">
        <v>52</v>
      </c>
      <c r="DQ6" s="225"/>
      <c r="DR6" s="225"/>
      <c r="DS6" s="225"/>
      <c r="DT6" s="225" t="s">
        <v>52</v>
      </c>
      <c r="DU6" s="225"/>
      <c r="DV6" s="225"/>
      <c r="DW6" s="225"/>
      <c r="DX6" s="225" t="s">
        <v>52</v>
      </c>
      <c r="DY6" s="225"/>
      <c r="DZ6" s="225"/>
      <c r="EA6" s="225"/>
      <c r="EB6" s="225" t="s">
        <v>52</v>
      </c>
      <c r="EC6" s="225"/>
      <c r="ED6" s="225"/>
      <c r="EE6" s="225"/>
      <c r="EF6" s="225" t="s">
        <v>423</v>
      </c>
      <c r="EG6" s="225"/>
      <c r="EH6" s="225"/>
      <c r="EI6" s="225"/>
      <c r="EJ6" s="225" t="s">
        <v>47</v>
      </c>
      <c r="EK6" s="225"/>
      <c r="EL6" s="225"/>
      <c r="EM6" s="225"/>
      <c r="EN6" s="225" t="s">
        <v>313</v>
      </c>
      <c r="EO6" s="225"/>
      <c r="EP6" s="225"/>
      <c r="EQ6" s="225"/>
      <c r="ER6" s="225" t="s">
        <v>503</v>
      </c>
      <c r="ES6" s="225"/>
      <c r="ET6" s="225"/>
      <c r="EU6" s="225"/>
      <c r="EV6" s="225" t="s">
        <v>503</v>
      </c>
      <c r="EW6" s="225"/>
      <c r="EX6" s="225"/>
      <c r="EY6" s="225"/>
      <c r="EZ6" s="225" t="s">
        <v>504</v>
      </c>
      <c r="FA6" s="225"/>
      <c r="FB6" s="225"/>
      <c r="FC6" s="225"/>
      <c r="FD6" s="225" t="s">
        <v>504</v>
      </c>
      <c r="FE6" s="225"/>
      <c r="FF6" s="225"/>
      <c r="FG6" s="225"/>
      <c r="FH6" s="225" t="s">
        <v>505</v>
      </c>
      <c r="FI6" s="225"/>
      <c r="FJ6" s="225"/>
      <c r="FK6" s="225"/>
      <c r="FL6" s="225" t="s">
        <v>214</v>
      </c>
      <c r="FM6" s="225"/>
      <c r="FN6" s="225"/>
      <c r="FO6" s="225"/>
      <c r="FP6" s="225" t="s">
        <v>214</v>
      </c>
      <c r="FQ6" s="225"/>
      <c r="FR6" s="225"/>
      <c r="FS6" s="225"/>
      <c r="FT6" s="225" t="s">
        <v>506</v>
      </c>
      <c r="FU6" s="225"/>
      <c r="FV6" s="225"/>
      <c r="FW6" s="225"/>
      <c r="FX6" s="225" t="s">
        <v>507</v>
      </c>
      <c r="FY6" s="225"/>
      <c r="FZ6" s="225"/>
      <c r="GA6" s="225"/>
      <c r="GB6" s="225" t="s">
        <v>508</v>
      </c>
      <c r="GC6" s="225"/>
      <c r="GD6" s="225"/>
      <c r="GE6" s="225"/>
      <c r="GF6" s="225" t="s">
        <v>79</v>
      </c>
      <c r="GG6" s="225"/>
      <c r="GH6" s="225"/>
      <c r="GI6" s="225"/>
      <c r="GJ6" s="225" t="s">
        <v>79</v>
      </c>
      <c r="GK6" s="225"/>
      <c r="GL6" s="225"/>
      <c r="GM6" s="225"/>
      <c r="GN6" s="225" t="s">
        <v>79</v>
      </c>
      <c r="GO6" s="225"/>
      <c r="GP6" s="225"/>
      <c r="GQ6" s="225"/>
      <c r="GR6" s="225" t="s">
        <v>125</v>
      </c>
      <c r="GS6" s="225"/>
      <c r="GT6" s="225"/>
      <c r="GU6" s="225"/>
      <c r="GV6" s="225" t="s">
        <v>125</v>
      </c>
      <c r="GW6" s="225"/>
      <c r="GX6" s="225"/>
      <c r="GY6" s="225"/>
      <c r="GZ6" s="225" t="s">
        <v>125</v>
      </c>
      <c r="HA6" s="225"/>
      <c r="HB6" s="225"/>
      <c r="HC6" s="225"/>
      <c r="HD6" s="225" t="s">
        <v>125</v>
      </c>
      <c r="HE6" s="225"/>
      <c r="HF6" s="225"/>
      <c r="HG6" s="225"/>
      <c r="HH6" s="225" t="s">
        <v>125</v>
      </c>
      <c r="HI6" s="225"/>
      <c r="HJ6" s="225"/>
      <c r="HK6" s="225"/>
      <c r="HL6" s="225" t="s">
        <v>125</v>
      </c>
      <c r="HM6" s="225"/>
      <c r="HN6" s="225"/>
      <c r="HO6" s="225"/>
      <c r="HP6" s="225" t="s">
        <v>125</v>
      </c>
      <c r="HQ6" s="225"/>
      <c r="HR6" s="225"/>
      <c r="HS6" s="225"/>
      <c r="HT6" s="225" t="s">
        <v>125</v>
      </c>
      <c r="HU6" s="225"/>
      <c r="HV6" s="225"/>
      <c r="HW6" s="225"/>
      <c r="HX6" s="225" t="s">
        <v>509</v>
      </c>
      <c r="HY6" s="225"/>
      <c r="HZ6" s="225"/>
      <c r="IA6" s="225"/>
      <c r="IB6" s="225" t="s">
        <v>61</v>
      </c>
      <c r="IC6" s="225"/>
      <c r="ID6" s="225"/>
      <c r="IE6" s="225"/>
      <c r="IF6" s="225" t="s">
        <v>61</v>
      </c>
      <c r="IG6" s="225"/>
      <c r="IH6" s="225"/>
      <c r="II6" s="225"/>
      <c r="IJ6" s="225" t="s">
        <v>61</v>
      </c>
      <c r="IK6" s="225"/>
      <c r="IL6" s="225"/>
      <c r="IM6" s="225"/>
      <c r="IN6" s="225" t="s">
        <v>65</v>
      </c>
      <c r="IO6" s="225"/>
      <c r="IP6" s="225"/>
      <c r="IQ6" s="225"/>
      <c r="IR6" s="225" t="s">
        <v>65</v>
      </c>
      <c r="IS6" s="225"/>
      <c r="IT6" s="225"/>
      <c r="IU6" s="225"/>
      <c r="IV6" s="225" t="s">
        <v>65</v>
      </c>
      <c r="IW6" s="225"/>
      <c r="IX6" s="225"/>
      <c r="IY6" s="225"/>
      <c r="IZ6" s="225" t="s">
        <v>65</v>
      </c>
      <c r="JA6" s="225"/>
      <c r="JB6" s="225"/>
      <c r="JC6" s="225"/>
      <c r="JD6" s="225" t="s">
        <v>65</v>
      </c>
      <c r="JE6" s="225"/>
      <c r="JF6" s="225"/>
      <c r="JG6" s="225"/>
      <c r="JH6" s="225" t="s">
        <v>65</v>
      </c>
      <c r="JI6" s="225"/>
      <c r="JJ6" s="225"/>
      <c r="JK6" s="225"/>
      <c r="JL6" s="225" t="s">
        <v>65</v>
      </c>
      <c r="JM6" s="225"/>
      <c r="JN6" s="225"/>
      <c r="JO6" s="225"/>
      <c r="JP6" s="225" t="s">
        <v>65</v>
      </c>
      <c r="JQ6" s="225"/>
      <c r="JR6" s="225"/>
      <c r="JS6" s="225"/>
      <c r="JT6" s="225" t="s">
        <v>65</v>
      </c>
      <c r="JU6" s="225"/>
      <c r="JV6" s="225"/>
      <c r="JW6" s="225"/>
      <c r="JX6" s="225" t="s">
        <v>65</v>
      </c>
      <c r="JY6" s="225"/>
      <c r="JZ6" s="225"/>
      <c r="KA6" s="225"/>
      <c r="KB6" s="225" t="s">
        <v>65</v>
      </c>
      <c r="KC6" s="225"/>
      <c r="KD6" s="225"/>
      <c r="KE6" s="225"/>
      <c r="KF6" s="225" t="s">
        <v>65</v>
      </c>
      <c r="KG6" s="225"/>
      <c r="KH6" s="225"/>
      <c r="KI6" s="225"/>
      <c r="KJ6" s="225" t="s">
        <v>65</v>
      </c>
      <c r="KK6" s="225"/>
      <c r="KL6" s="225"/>
      <c r="KM6" s="225"/>
      <c r="KN6" s="225" t="s">
        <v>65</v>
      </c>
      <c r="KO6" s="225"/>
      <c r="KP6" s="225"/>
      <c r="KQ6" s="225"/>
      <c r="KR6" s="225" t="s">
        <v>510</v>
      </c>
      <c r="KS6" s="225"/>
      <c r="KT6" s="225"/>
      <c r="KU6" s="225"/>
      <c r="KV6" s="225" t="s">
        <v>510</v>
      </c>
      <c r="KW6" s="225"/>
      <c r="KX6" s="225"/>
      <c r="KY6" s="225"/>
      <c r="KZ6" s="225" t="s">
        <v>511</v>
      </c>
      <c r="LA6" s="225"/>
      <c r="LB6" s="225"/>
      <c r="LC6" s="225"/>
      <c r="LD6" s="225" t="s">
        <v>32</v>
      </c>
      <c r="LE6" s="225"/>
      <c r="LF6" s="225"/>
      <c r="LG6" s="225"/>
      <c r="LH6" s="225" t="s">
        <v>32</v>
      </c>
      <c r="LI6" s="225"/>
      <c r="LJ6" s="225"/>
      <c r="LK6" s="225"/>
      <c r="LL6" s="225" t="s">
        <v>32</v>
      </c>
      <c r="LM6" s="225"/>
      <c r="LN6" s="225"/>
      <c r="LO6" s="225"/>
      <c r="LP6" s="225" t="s">
        <v>32</v>
      </c>
      <c r="LQ6" s="225"/>
      <c r="LR6" s="225"/>
      <c r="LS6" s="225"/>
      <c r="LT6" s="225" t="s">
        <v>32</v>
      </c>
      <c r="LU6" s="225"/>
      <c r="LV6" s="225"/>
      <c r="LW6" s="225"/>
      <c r="LX6" s="225" t="s">
        <v>32</v>
      </c>
      <c r="LY6" s="225"/>
      <c r="LZ6" s="225"/>
      <c r="MA6" s="225"/>
      <c r="MB6" s="225" t="s">
        <v>32</v>
      </c>
      <c r="MC6" s="225"/>
      <c r="MD6" s="225"/>
      <c r="ME6" s="225"/>
      <c r="MF6" s="225" t="s">
        <v>32</v>
      </c>
      <c r="MG6" s="225"/>
      <c r="MH6" s="225"/>
      <c r="MI6" s="225"/>
      <c r="MJ6" s="225" t="s">
        <v>32</v>
      </c>
      <c r="MK6" s="225"/>
      <c r="ML6" s="225"/>
      <c r="MM6" s="225"/>
      <c r="MN6" s="225" t="s">
        <v>32</v>
      </c>
      <c r="MO6" s="225"/>
      <c r="MP6" s="225"/>
      <c r="MQ6" s="225"/>
      <c r="MR6" s="225" t="s">
        <v>32</v>
      </c>
      <c r="MS6" s="225"/>
      <c r="MT6" s="225"/>
      <c r="MU6" s="225"/>
      <c r="MV6" s="225" t="s">
        <v>32</v>
      </c>
      <c r="MW6" s="225"/>
      <c r="MX6" s="225"/>
      <c r="MY6" s="225"/>
      <c r="MZ6" s="225" t="s">
        <v>122</v>
      </c>
      <c r="NA6" s="225"/>
      <c r="NB6" s="225"/>
      <c r="NC6" s="225"/>
      <c r="ND6" s="225" t="s">
        <v>122</v>
      </c>
      <c r="NE6" s="225"/>
      <c r="NF6" s="225"/>
      <c r="NG6" s="225"/>
      <c r="NH6" s="225" t="s">
        <v>122</v>
      </c>
      <c r="NI6" s="225"/>
      <c r="NJ6" s="225"/>
      <c r="NK6" s="225"/>
      <c r="NL6" s="225" t="s">
        <v>122</v>
      </c>
      <c r="NM6" s="225"/>
      <c r="NN6" s="225"/>
      <c r="NO6" s="225"/>
      <c r="NP6" s="225" t="s">
        <v>129</v>
      </c>
      <c r="NQ6" s="225"/>
      <c r="NR6" s="225"/>
      <c r="NS6" s="225"/>
      <c r="NT6" s="225" t="s">
        <v>129</v>
      </c>
      <c r="NU6" s="225"/>
      <c r="NV6" s="225"/>
      <c r="NW6" s="225"/>
      <c r="NX6" s="225" t="s">
        <v>512</v>
      </c>
      <c r="NY6" s="225"/>
      <c r="NZ6" s="225"/>
      <c r="OA6" s="225"/>
      <c r="OB6" s="225" t="s">
        <v>513</v>
      </c>
      <c r="OC6" s="225"/>
      <c r="OD6" s="225"/>
      <c r="OE6" s="225"/>
      <c r="OF6" s="225" t="s">
        <v>514</v>
      </c>
      <c r="OG6" s="225"/>
      <c r="OH6" s="225"/>
      <c r="OI6" s="225"/>
      <c r="OJ6" s="225" t="s">
        <v>515</v>
      </c>
      <c r="OK6" s="225"/>
      <c r="OL6" s="225"/>
      <c r="OM6" s="225"/>
      <c r="ON6" s="225" t="s">
        <v>516</v>
      </c>
      <c r="OO6" s="225"/>
      <c r="OP6" s="225"/>
      <c r="OQ6" s="225"/>
      <c r="OR6" s="225" t="s">
        <v>349</v>
      </c>
      <c r="OS6" s="225"/>
      <c r="OT6" s="225"/>
      <c r="OU6" s="225"/>
      <c r="OV6" s="225" t="s">
        <v>94</v>
      </c>
      <c r="OW6" s="225"/>
      <c r="OX6" s="225"/>
      <c r="OY6" s="225"/>
      <c r="OZ6" s="225" t="s">
        <v>94</v>
      </c>
      <c r="PA6" s="225"/>
      <c r="PB6" s="225"/>
      <c r="PC6" s="225"/>
      <c r="PD6" s="225" t="s">
        <v>423</v>
      </c>
      <c r="PE6" s="225"/>
      <c r="PF6" s="225"/>
      <c r="PG6" s="225"/>
      <c r="PH6" s="225" t="s">
        <v>517</v>
      </c>
      <c r="PI6" s="225"/>
      <c r="PJ6" s="225"/>
      <c r="PK6" s="225"/>
      <c r="PL6" s="225" t="s">
        <v>518</v>
      </c>
      <c r="PM6" s="225"/>
      <c r="PN6" s="225"/>
      <c r="PO6" s="225"/>
      <c r="PP6" s="225" t="s">
        <v>519</v>
      </c>
      <c r="PQ6" s="225"/>
      <c r="PR6" s="225"/>
      <c r="PS6" s="225"/>
      <c r="PT6" s="225" t="s">
        <v>520</v>
      </c>
      <c r="PU6" s="225"/>
      <c r="PV6" s="225"/>
      <c r="PW6" s="225"/>
      <c r="PX6" s="225" t="s">
        <v>521</v>
      </c>
      <c r="PY6" s="225"/>
      <c r="PZ6" s="225"/>
      <c r="QA6" s="225"/>
      <c r="QB6" s="225" t="s">
        <v>522</v>
      </c>
      <c r="QC6" s="225"/>
      <c r="QD6" s="225"/>
      <c r="QE6" s="225"/>
      <c r="QF6" s="225" t="s">
        <v>523</v>
      </c>
      <c r="QG6" s="225"/>
      <c r="QH6" s="225"/>
      <c r="QI6" s="225"/>
      <c r="QJ6" s="225" t="s">
        <v>524</v>
      </c>
      <c r="QK6" s="225"/>
      <c r="QL6" s="225"/>
      <c r="QM6" s="225"/>
      <c r="QN6" s="225" t="s">
        <v>525</v>
      </c>
      <c r="QO6" s="225"/>
      <c r="QP6" s="225"/>
      <c r="QQ6" s="225"/>
      <c r="QR6" s="225" t="s">
        <v>526</v>
      </c>
      <c r="QS6" s="225"/>
      <c r="QT6" s="225"/>
      <c r="QU6" s="225"/>
      <c r="QV6" s="225" t="s">
        <v>527</v>
      </c>
      <c r="QW6" s="225"/>
      <c r="QX6" s="225"/>
      <c r="QY6" s="225"/>
      <c r="QZ6" s="225" t="s">
        <v>528</v>
      </c>
      <c r="RA6" s="225"/>
      <c r="RB6" s="225"/>
      <c r="RC6" s="225"/>
      <c r="RD6" s="225" t="s">
        <v>528</v>
      </c>
      <c r="RE6" s="225"/>
      <c r="RF6" s="225"/>
      <c r="RG6" s="225"/>
      <c r="RH6" s="225" t="s">
        <v>528</v>
      </c>
      <c r="RI6" s="225"/>
      <c r="RJ6" s="225"/>
      <c r="RK6" s="225"/>
      <c r="RL6" s="225" t="s">
        <v>528</v>
      </c>
      <c r="RM6" s="225"/>
      <c r="RN6" s="225"/>
      <c r="RO6" s="225"/>
      <c r="RP6" s="225" t="s">
        <v>529</v>
      </c>
      <c r="RQ6" s="225"/>
      <c r="RR6" s="225"/>
      <c r="RS6" s="225"/>
      <c r="RT6" s="225" t="s">
        <v>530</v>
      </c>
      <c r="RU6" s="225"/>
      <c r="RV6" s="225"/>
      <c r="RW6" s="225"/>
      <c r="RX6" s="225" t="s">
        <v>531</v>
      </c>
      <c r="RY6" s="225"/>
      <c r="RZ6" s="225"/>
      <c r="SA6" s="225"/>
      <c r="SB6" s="225" t="s">
        <v>532</v>
      </c>
      <c r="SC6" s="225"/>
      <c r="SD6" s="225"/>
      <c r="SE6" s="225"/>
      <c r="SF6" s="225" t="s">
        <v>533</v>
      </c>
      <c r="SG6" s="225"/>
      <c r="SH6" s="225"/>
      <c r="SI6" s="225"/>
      <c r="SJ6" s="225" t="s">
        <v>534</v>
      </c>
      <c r="SK6" s="225"/>
      <c r="SL6" s="225"/>
      <c r="SM6" s="225"/>
      <c r="SN6" s="225" t="s">
        <v>534</v>
      </c>
      <c r="SO6" s="225"/>
      <c r="SP6" s="225"/>
      <c r="SQ6" s="225"/>
      <c r="SR6" s="225" t="s">
        <v>534</v>
      </c>
      <c r="SS6" s="225"/>
      <c r="ST6" s="225"/>
      <c r="SU6" s="225"/>
      <c r="SV6" s="225" t="s">
        <v>534</v>
      </c>
      <c r="SW6" s="225"/>
      <c r="SX6" s="225"/>
      <c r="SY6" s="225"/>
      <c r="SZ6" s="225" t="s">
        <v>535</v>
      </c>
      <c r="TA6" s="225"/>
      <c r="TB6" s="225"/>
      <c r="TC6" s="225"/>
      <c r="TD6" s="225" t="s">
        <v>536</v>
      </c>
      <c r="TE6" s="225"/>
      <c r="TF6" s="225"/>
      <c r="TG6" s="225"/>
      <c r="TH6" s="225" t="s">
        <v>536</v>
      </c>
      <c r="TI6" s="225"/>
      <c r="TJ6" s="225"/>
      <c r="TK6" s="225"/>
      <c r="TL6" s="225" t="s">
        <v>65</v>
      </c>
      <c r="TM6" s="225"/>
      <c r="TN6" s="225"/>
      <c r="TO6" s="225"/>
      <c r="TP6" s="225" t="s">
        <v>65</v>
      </c>
      <c r="TQ6" s="225"/>
      <c r="TR6" s="225"/>
      <c r="TS6" s="225"/>
      <c r="TT6" s="225" t="s">
        <v>65</v>
      </c>
      <c r="TU6" s="225"/>
      <c r="TV6" s="225"/>
      <c r="TW6" s="225"/>
      <c r="TX6" s="225" t="s">
        <v>65</v>
      </c>
      <c r="TY6" s="225"/>
      <c r="TZ6" s="225"/>
      <c r="UA6" s="225"/>
      <c r="UB6" s="225" t="s">
        <v>65</v>
      </c>
      <c r="UC6" s="225"/>
      <c r="UD6" s="225"/>
      <c r="UE6" s="225"/>
      <c r="UF6" s="225" t="s">
        <v>537</v>
      </c>
      <c r="UG6" s="225"/>
      <c r="UH6" s="225"/>
      <c r="UI6" s="225"/>
      <c r="UJ6" s="225" t="s">
        <v>537</v>
      </c>
      <c r="UK6" s="225"/>
      <c r="UL6" s="225"/>
      <c r="UM6" s="225"/>
      <c r="UN6" s="225" t="s">
        <v>538</v>
      </c>
      <c r="UO6" s="225"/>
      <c r="UP6" s="225"/>
      <c r="UQ6" s="225"/>
      <c r="UR6" s="225" t="s">
        <v>538</v>
      </c>
      <c r="US6" s="225"/>
      <c r="UT6" s="225"/>
      <c r="UU6" s="225"/>
      <c r="UV6" s="225" t="s">
        <v>538</v>
      </c>
      <c r="UW6" s="225"/>
      <c r="UX6" s="225"/>
      <c r="UY6" s="225"/>
      <c r="UZ6" s="225" t="s">
        <v>538</v>
      </c>
      <c r="VA6" s="225"/>
      <c r="VB6" s="225"/>
      <c r="VC6" s="225"/>
      <c r="VD6" s="225" t="s">
        <v>539</v>
      </c>
      <c r="VE6" s="225"/>
      <c r="VF6" s="225"/>
      <c r="VG6" s="225"/>
      <c r="VH6" s="225" t="s">
        <v>540</v>
      </c>
      <c r="VI6" s="225"/>
      <c r="VJ6" s="225"/>
      <c r="VK6" s="225"/>
      <c r="VL6" s="225" t="s">
        <v>32</v>
      </c>
      <c r="VM6" s="225"/>
      <c r="VN6" s="225"/>
      <c r="VO6" s="225"/>
      <c r="VP6" s="225" t="s">
        <v>32</v>
      </c>
      <c r="VQ6" s="225"/>
      <c r="VR6" s="225"/>
      <c r="VS6" s="225"/>
      <c r="VT6" s="225" t="s">
        <v>32</v>
      </c>
      <c r="VU6" s="225"/>
      <c r="VV6" s="225"/>
      <c r="VW6" s="225"/>
      <c r="VX6" s="225" t="s">
        <v>32</v>
      </c>
      <c r="VY6" s="225"/>
      <c r="VZ6" s="225"/>
      <c r="WA6" s="225"/>
      <c r="WB6" s="225" t="s">
        <v>32</v>
      </c>
      <c r="WC6" s="225"/>
      <c r="WD6" s="225"/>
      <c r="WE6" s="225"/>
      <c r="WF6" s="225" t="s">
        <v>541</v>
      </c>
      <c r="WG6" s="225"/>
      <c r="WH6" s="225"/>
      <c r="WI6" s="225"/>
      <c r="WJ6" s="225" t="s">
        <v>542</v>
      </c>
      <c r="WK6" s="225"/>
      <c r="WL6" s="225"/>
      <c r="WM6" s="225"/>
      <c r="WN6" s="225" t="s">
        <v>542</v>
      </c>
      <c r="WO6" s="225"/>
      <c r="WP6" s="225"/>
      <c r="WQ6" s="225"/>
      <c r="WR6" s="225" t="s">
        <v>210</v>
      </c>
      <c r="WS6" s="225"/>
      <c r="WT6" s="225"/>
      <c r="WU6" s="225"/>
      <c r="WV6" s="225" t="s">
        <v>543</v>
      </c>
      <c r="WW6" s="225"/>
      <c r="WX6" s="225"/>
      <c r="WY6" s="225"/>
      <c r="WZ6" s="225" t="s">
        <v>543</v>
      </c>
      <c r="XA6" s="225"/>
      <c r="XB6" s="225"/>
      <c r="XC6" s="225"/>
      <c r="XD6" s="225" t="s">
        <v>544</v>
      </c>
      <c r="XE6" s="225"/>
      <c r="XF6" s="225"/>
      <c r="XG6" s="225"/>
      <c r="XH6" s="225" t="s">
        <v>544</v>
      </c>
      <c r="XI6" s="225"/>
      <c r="XJ6" s="225"/>
      <c r="XK6" s="225"/>
      <c r="XL6" s="225" t="s">
        <v>155</v>
      </c>
      <c r="XM6" s="225"/>
      <c r="XN6" s="225"/>
      <c r="XO6" s="225"/>
      <c r="XP6" s="225" t="s">
        <v>545</v>
      </c>
      <c r="XQ6" s="225"/>
      <c r="XR6" s="225"/>
      <c r="XS6" s="225"/>
      <c r="XT6" s="225" t="s">
        <v>546</v>
      </c>
      <c r="XU6" s="225"/>
      <c r="XV6" s="225"/>
      <c r="XW6" s="225"/>
    </row>
    <row r="7" spans="1:647" ht="39.950000000000003" customHeight="1" x14ac:dyDescent="0.25">
      <c r="A7" s="1"/>
      <c r="B7" s="201"/>
      <c r="C7" s="201"/>
      <c r="D7" s="233" t="s">
        <v>553</v>
      </c>
      <c r="E7" s="201"/>
      <c r="F7" s="201"/>
      <c r="G7" s="201"/>
      <c r="H7" s="233" t="s">
        <v>554</v>
      </c>
      <c r="I7" s="201"/>
      <c r="J7" s="201"/>
      <c r="K7" s="201"/>
      <c r="L7" s="233" t="s">
        <v>247</v>
      </c>
      <c r="M7" s="201"/>
      <c r="N7" s="201"/>
      <c r="O7" s="201"/>
      <c r="P7" s="233" t="s">
        <v>555</v>
      </c>
      <c r="Q7" s="201"/>
      <c r="R7" s="201"/>
      <c r="S7" s="201"/>
      <c r="T7" s="233" t="s">
        <v>556</v>
      </c>
      <c r="U7" s="201"/>
      <c r="V7" s="201"/>
      <c r="W7" s="201"/>
      <c r="X7" s="233" t="s">
        <v>557</v>
      </c>
      <c r="Y7" s="201"/>
      <c r="Z7" s="201"/>
      <c r="AA7" s="201"/>
      <c r="AB7" s="233" t="s">
        <v>558</v>
      </c>
      <c r="AC7" s="201"/>
      <c r="AD7" s="201"/>
      <c r="AE7" s="201"/>
      <c r="AF7" s="233" t="s">
        <v>559</v>
      </c>
      <c r="AG7" s="201"/>
      <c r="AH7" s="201"/>
      <c r="AI7" s="201"/>
      <c r="AJ7" s="233" t="s">
        <v>560</v>
      </c>
      <c r="AK7" s="201"/>
      <c r="AL7" s="201"/>
      <c r="AM7" s="201"/>
      <c r="AN7" s="233" t="s">
        <v>561</v>
      </c>
      <c r="AO7" s="201"/>
      <c r="AP7" s="201"/>
      <c r="AQ7" s="201"/>
      <c r="AR7" s="233" t="s">
        <v>562</v>
      </c>
      <c r="AS7" s="201"/>
      <c r="AT7" s="201"/>
      <c r="AU7" s="201"/>
      <c r="AV7" s="233" t="s">
        <v>563</v>
      </c>
      <c r="AW7" s="201"/>
      <c r="AX7" s="201"/>
      <c r="AY7" s="201"/>
      <c r="AZ7" s="233" t="s">
        <v>564</v>
      </c>
      <c r="BA7" s="201"/>
      <c r="BB7" s="201"/>
      <c r="BC7" s="201"/>
      <c r="BD7" s="233" t="s">
        <v>565</v>
      </c>
      <c r="BE7" s="201"/>
      <c r="BF7" s="201"/>
      <c r="BG7" s="201"/>
      <c r="BH7" s="233" t="s">
        <v>566</v>
      </c>
      <c r="BI7" s="201"/>
      <c r="BJ7" s="201"/>
      <c r="BK7" s="201"/>
      <c r="BL7" s="233" t="s">
        <v>567</v>
      </c>
      <c r="BM7" s="201"/>
      <c r="BN7" s="201"/>
      <c r="BO7" s="201"/>
      <c r="BP7" s="233" t="s">
        <v>284</v>
      </c>
      <c r="BQ7" s="201"/>
      <c r="BR7" s="201"/>
      <c r="BS7" s="201"/>
      <c r="BT7" s="233" t="s">
        <v>568</v>
      </c>
      <c r="BU7" s="201"/>
      <c r="BV7" s="201"/>
      <c r="BW7" s="201"/>
      <c r="BX7" s="233" t="s">
        <v>569</v>
      </c>
      <c r="BY7" s="201"/>
      <c r="BZ7" s="201"/>
      <c r="CA7" s="201"/>
      <c r="CB7" s="233" t="s">
        <v>570</v>
      </c>
      <c r="CC7" s="201"/>
      <c r="CD7" s="201"/>
      <c r="CE7" s="201"/>
      <c r="CF7" s="233" t="s">
        <v>571</v>
      </c>
      <c r="CG7" s="201"/>
      <c r="CH7" s="201"/>
      <c r="CI7" s="201"/>
      <c r="CJ7" s="233" t="s">
        <v>572</v>
      </c>
      <c r="CK7" s="201"/>
      <c r="CL7" s="201"/>
      <c r="CM7" s="201"/>
      <c r="CN7" s="233" t="s">
        <v>573</v>
      </c>
      <c r="CO7" s="201"/>
      <c r="CP7" s="201"/>
      <c r="CQ7" s="201"/>
      <c r="CR7" s="233" t="s">
        <v>574</v>
      </c>
      <c r="CS7" s="201"/>
      <c r="CT7" s="201"/>
      <c r="CU7" s="201"/>
      <c r="CV7" s="233" t="s">
        <v>575</v>
      </c>
      <c r="CW7" s="201"/>
      <c r="CX7" s="201"/>
      <c r="CY7" s="201"/>
      <c r="CZ7" s="233" t="s">
        <v>241</v>
      </c>
      <c r="DA7" s="201"/>
      <c r="DB7" s="201"/>
      <c r="DC7" s="201"/>
      <c r="DD7" s="233" t="s">
        <v>576</v>
      </c>
      <c r="DE7" s="201"/>
      <c r="DF7" s="201"/>
      <c r="DG7" s="201"/>
      <c r="DH7" s="233" t="s">
        <v>219</v>
      </c>
      <c r="DI7" s="201"/>
      <c r="DJ7" s="201"/>
      <c r="DK7" s="201"/>
      <c r="DL7" s="233" t="s">
        <v>230</v>
      </c>
      <c r="DM7" s="201"/>
      <c r="DN7" s="201"/>
      <c r="DO7" s="201"/>
      <c r="DP7" s="233" t="s">
        <v>577</v>
      </c>
      <c r="DQ7" s="201"/>
      <c r="DR7" s="201"/>
      <c r="DS7" s="201"/>
      <c r="DT7" s="233" t="s">
        <v>578</v>
      </c>
      <c r="DU7" s="201"/>
      <c r="DV7" s="201"/>
      <c r="DW7" s="201"/>
      <c r="DX7" s="233" t="s">
        <v>579</v>
      </c>
      <c r="DY7" s="201"/>
      <c r="DZ7" s="201"/>
      <c r="EA7" s="201"/>
      <c r="EB7" s="233" t="s">
        <v>580</v>
      </c>
      <c r="EC7" s="201"/>
      <c r="ED7" s="201"/>
      <c r="EE7" s="201"/>
      <c r="EF7" s="233" t="s">
        <v>581</v>
      </c>
      <c r="EG7" s="201"/>
      <c r="EH7" s="201"/>
      <c r="EI7" s="201"/>
      <c r="EJ7" s="233" t="s">
        <v>582</v>
      </c>
      <c r="EK7" s="201"/>
      <c r="EL7" s="201"/>
      <c r="EM7" s="201"/>
      <c r="EN7" s="233" t="s">
        <v>583</v>
      </c>
      <c r="EO7" s="201"/>
      <c r="EP7" s="201"/>
      <c r="EQ7" s="201"/>
      <c r="ER7" s="233" t="s">
        <v>584</v>
      </c>
      <c r="ES7" s="201"/>
      <c r="ET7" s="201"/>
      <c r="EU7" s="201"/>
      <c r="EV7" s="233" t="s">
        <v>585</v>
      </c>
      <c r="EW7" s="201"/>
      <c r="EX7" s="201"/>
      <c r="EY7" s="201"/>
      <c r="EZ7" s="233" t="s">
        <v>586</v>
      </c>
      <c r="FA7" s="201"/>
      <c r="FB7" s="201"/>
      <c r="FC7" s="201"/>
      <c r="FD7" s="233" t="s">
        <v>587</v>
      </c>
      <c r="FE7" s="201"/>
      <c r="FF7" s="201"/>
      <c r="FG7" s="201"/>
      <c r="FH7" s="233" t="s">
        <v>505</v>
      </c>
      <c r="FI7" s="201"/>
      <c r="FJ7" s="201"/>
      <c r="FK7" s="201"/>
      <c r="FL7" s="233" t="s">
        <v>215</v>
      </c>
      <c r="FM7" s="201"/>
      <c r="FN7" s="201"/>
      <c r="FO7" s="201"/>
      <c r="FP7" s="233" t="s">
        <v>588</v>
      </c>
      <c r="FQ7" s="201"/>
      <c r="FR7" s="201"/>
      <c r="FS7" s="201"/>
      <c r="FT7" s="233" t="s">
        <v>589</v>
      </c>
      <c r="FU7" s="201"/>
      <c r="FV7" s="201"/>
      <c r="FW7" s="201"/>
      <c r="FX7" s="233" t="s">
        <v>590</v>
      </c>
      <c r="FY7" s="201"/>
      <c r="FZ7" s="201"/>
      <c r="GA7" s="201"/>
      <c r="GB7" s="233" t="s">
        <v>591</v>
      </c>
      <c r="GC7" s="201"/>
      <c r="GD7" s="201"/>
      <c r="GE7" s="201"/>
      <c r="GF7" s="233" t="s">
        <v>592</v>
      </c>
      <c r="GG7" s="201"/>
      <c r="GH7" s="201"/>
      <c r="GI7" s="201"/>
      <c r="GJ7" s="233" t="s">
        <v>593</v>
      </c>
      <c r="GK7" s="201"/>
      <c r="GL7" s="201"/>
      <c r="GM7" s="201"/>
      <c r="GN7" s="233" t="s">
        <v>594</v>
      </c>
      <c r="GO7" s="201"/>
      <c r="GP7" s="201"/>
      <c r="GQ7" s="201"/>
      <c r="GR7" s="233" t="s">
        <v>595</v>
      </c>
      <c r="GS7" s="201"/>
      <c r="GT7" s="201"/>
      <c r="GU7" s="201"/>
      <c r="GV7" s="233" t="s">
        <v>596</v>
      </c>
      <c r="GW7" s="201"/>
      <c r="GX7" s="201"/>
      <c r="GY7" s="201"/>
      <c r="GZ7" s="233" t="s">
        <v>597</v>
      </c>
      <c r="HA7" s="201"/>
      <c r="HB7" s="201"/>
      <c r="HC7" s="201"/>
      <c r="HD7" s="233" t="s">
        <v>598</v>
      </c>
      <c r="HE7" s="201"/>
      <c r="HF7" s="201"/>
      <c r="HG7" s="201"/>
      <c r="HH7" s="233" t="s">
        <v>599</v>
      </c>
      <c r="HI7" s="201"/>
      <c r="HJ7" s="201"/>
      <c r="HK7" s="201"/>
      <c r="HL7" s="233" t="s">
        <v>600</v>
      </c>
      <c r="HM7" s="201"/>
      <c r="HN7" s="201"/>
      <c r="HO7" s="201"/>
      <c r="HP7" s="233" t="s">
        <v>601</v>
      </c>
      <c r="HQ7" s="201"/>
      <c r="HR7" s="201"/>
      <c r="HS7" s="201"/>
      <c r="HT7" s="233" t="s">
        <v>437</v>
      </c>
      <c r="HU7" s="201"/>
      <c r="HV7" s="201"/>
      <c r="HW7" s="201"/>
      <c r="HX7" s="233" t="s">
        <v>602</v>
      </c>
      <c r="HY7" s="201"/>
      <c r="HZ7" s="201"/>
      <c r="IA7" s="201"/>
      <c r="IB7" s="233" t="s">
        <v>603</v>
      </c>
      <c r="IC7" s="201"/>
      <c r="ID7" s="201"/>
      <c r="IE7" s="201"/>
      <c r="IF7" s="233" t="s">
        <v>604</v>
      </c>
      <c r="IG7" s="201"/>
      <c r="IH7" s="201"/>
      <c r="II7" s="201"/>
      <c r="IJ7" s="233" t="s">
        <v>605</v>
      </c>
      <c r="IK7" s="201"/>
      <c r="IL7" s="201"/>
      <c r="IM7" s="201"/>
      <c r="IN7" s="233" t="s">
        <v>606</v>
      </c>
      <c r="IO7" s="201"/>
      <c r="IP7" s="201"/>
      <c r="IQ7" s="201"/>
      <c r="IR7" s="233" t="s">
        <v>607</v>
      </c>
      <c r="IS7" s="201"/>
      <c r="IT7" s="201"/>
      <c r="IU7" s="201"/>
      <c r="IV7" s="233" t="s">
        <v>608</v>
      </c>
      <c r="IW7" s="201"/>
      <c r="IX7" s="201"/>
      <c r="IY7" s="201"/>
      <c r="IZ7" s="233" t="s">
        <v>270</v>
      </c>
      <c r="JA7" s="201"/>
      <c r="JB7" s="201"/>
      <c r="JC7" s="201"/>
      <c r="JD7" s="233" t="s">
        <v>609</v>
      </c>
      <c r="JE7" s="201"/>
      <c r="JF7" s="201"/>
      <c r="JG7" s="201"/>
      <c r="JH7" s="233" t="s">
        <v>610</v>
      </c>
      <c r="JI7" s="201"/>
      <c r="JJ7" s="201"/>
      <c r="JK7" s="201"/>
      <c r="JL7" s="233" t="s">
        <v>611</v>
      </c>
      <c r="JM7" s="201"/>
      <c r="JN7" s="201"/>
      <c r="JO7" s="201"/>
      <c r="JP7" s="233" t="s">
        <v>612</v>
      </c>
      <c r="JQ7" s="201"/>
      <c r="JR7" s="201"/>
      <c r="JS7" s="201"/>
      <c r="JT7" s="233" t="s">
        <v>613</v>
      </c>
      <c r="JU7" s="201"/>
      <c r="JV7" s="201"/>
      <c r="JW7" s="201"/>
      <c r="JX7" s="233" t="s">
        <v>614</v>
      </c>
      <c r="JY7" s="201"/>
      <c r="JZ7" s="201"/>
      <c r="KA7" s="201"/>
      <c r="KB7" s="233" t="s">
        <v>615</v>
      </c>
      <c r="KC7" s="201"/>
      <c r="KD7" s="201"/>
      <c r="KE7" s="201"/>
      <c r="KF7" s="233" t="s">
        <v>616</v>
      </c>
      <c r="KG7" s="201"/>
      <c r="KH7" s="201"/>
      <c r="KI7" s="201"/>
      <c r="KJ7" s="233" t="s">
        <v>617</v>
      </c>
      <c r="KK7" s="201"/>
      <c r="KL7" s="201"/>
      <c r="KM7" s="201"/>
      <c r="KN7" s="233" t="s">
        <v>618</v>
      </c>
      <c r="KO7" s="201"/>
      <c r="KP7" s="201"/>
      <c r="KQ7" s="201"/>
      <c r="KR7" s="233" t="s">
        <v>619</v>
      </c>
      <c r="KS7" s="201"/>
      <c r="KT7" s="201"/>
      <c r="KU7" s="201"/>
      <c r="KV7" s="233" t="s">
        <v>620</v>
      </c>
      <c r="KW7" s="201"/>
      <c r="KX7" s="201"/>
      <c r="KY7" s="201"/>
      <c r="KZ7" s="233" t="s">
        <v>621</v>
      </c>
      <c r="LA7" s="201"/>
      <c r="LB7" s="201"/>
      <c r="LC7" s="201"/>
      <c r="LD7" s="233" t="s">
        <v>33</v>
      </c>
      <c r="LE7" s="201"/>
      <c r="LF7" s="201"/>
      <c r="LG7" s="201"/>
      <c r="LH7" s="233" t="s">
        <v>622</v>
      </c>
      <c r="LI7" s="201"/>
      <c r="LJ7" s="201"/>
      <c r="LK7" s="201"/>
      <c r="LL7" s="233" t="s">
        <v>623</v>
      </c>
      <c r="LM7" s="201"/>
      <c r="LN7" s="201"/>
      <c r="LO7" s="201"/>
      <c r="LP7" s="233" t="s">
        <v>624</v>
      </c>
      <c r="LQ7" s="201"/>
      <c r="LR7" s="201"/>
      <c r="LS7" s="201"/>
      <c r="LT7" s="233" t="s">
        <v>339</v>
      </c>
      <c r="LU7" s="201"/>
      <c r="LV7" s="201"/>
      <c r="LW7" s="201"/>
      <c r="LX7" s="233" t="s">
        <v>625</v>
      </c>
      <c r="LY7" s="201"/>
      <c r="LZ7" s="201"/>
      <c r="MA7" s="201"/>
      <c r="MB7" s="233" t="s">
        <v>626</v>
      </c>
      <c r="MC7" s="201"/>
      <c r="MD7" s="201"/>
      <c r="ME7" s="201"/>
      <c r="MF7" s="233" t="s">
        <v>627</v>
      </c>
      <c r="MG7" s="201"/>
      <c r="MH7" s="201"/>
      <c r="MI7" s="201"/>
      <c r="MJ7" s="233" t="s">
        <v>628</v>
      </c>
      <c r="MK7" s="201"/>
      <c r="ML7" s="201"/>
      <c r="MM7" s="201"/>
      <c r="MN7" s="233" t="s">
        <v>629</v>
      </c>
      <c r="MO7" s="201"/>
      <c r="MP7" s="201"/>
      <c r="MQ7" s="201"/>
      <c r="MR7" s="233" t="s">
        <v>630</v>
      </c>
      <c r="MS7" s="201"/>
      <c r="MT7" s="201"/>
      <c r="MU7" s="201"/>
      <c r="MV7" s="233" t="s">
        <v>631</v>
      </c>
      <c r="MW7" s="201"/>
      <c r="MX7" s="201"/>
      <c r="MY7" s="201"/>
      <c r="MZ7" s="233" t="s">
        <v>632</v>
      </c>
      <c r="NA7" s="201"/>
      <c r="NB7" s="201"/>
      <c r="NC7" s="201"/>
      <c r="ND7" s="233" t="s">
        <v>633</v>
      </c>
      <c r="NE7" s="201"/>
      <c r="NF7" s="201"/>
      <c r="NG7" s="201"/>
      <c r="NH7" s="233" t="s">
        <v>634</v>
      </c>
      <c r="NI7" s="201"/>
      <c r="NJ7" s="201"/>
      <c r="NK7" s="201"/>
      <c r="NL7" s="233" t="s">
        <v>635</v>
      </c>
      <c r="NM7" s="201"/>
      <c r="NN7" s="201"/>
      <c r="NO7" s="201"/>
      <c r="NP7" s="233" t="s">
        <v>636</v>
      </c>
      <c r="NQ7" s="201"/>
      <c r="NR7" s="201"/>
      <c r="NS7" s="201"/>
      <c r="NT7" s="233" t="s">
        <v>637</v>
      </c>
      <c r="NU7" s="201"/>
      <c r="NV7" s="201"/>
      <c r="NW7" s="201"/>
      <c r="NX7" s="233" t="s">
        <v>638</v>
      </c>
      <c r="NY7" s="201"/>
      <c r="NZ7" s="201"/>
      <c r="OA7" s="201"/>
      <c r="OB7" s="233" t="s">
        <v>416</v>
      </c>
      <c r="OC7" s="201"/>
      <c r="OD7" s="201"/>
      <c r="OE7" s="201"/>
      <c r="OF7" s="233" t="s">
        <v>639</v>
      </c>
      <c r="OG7" s="201"/>
      <c r="OH7" s="201"/>
      <c r="OI7" s="201"/>
      <c r="OJ7" s="233" t="s">
        <v>640</v>
      </c>
      <c r="OK7" s="201"/>
      <c r="OL7" s="201"/>
      <c r="OM7" s="201"/>
      <c r="ON7" s="233" t="s">
        <v>641</v>
      </c>
      <c r="OO7" s="201"/>
      <c r="OP7" s="201"/>
      <c r="OQ7" s="201"/>
      <c r="OR7" s="233" t="s">
        <v>642</v>
      </c>
      <c r="OS7" s="201"/>
      <c r="OT7" s="201"/>
      <c r="OU7" s="201"/>
      <c r="OV7" s="233" t="s">
        <v>643</v>
      </c>
      <c r="OW7" s="201"/>
      <c r="OX7" s="201"/>
      <c r="OY7" s="201"/>
      <c r="OZ7" s="233" t="s">
        <v>644</v>
      </c>
      <c r="PA7" s="201"/>
      <c r="PB7" s="201"/>
      <c r="PC7" s="201"/>
      <c r="PD7" s="233" t="s">
        <v>645</v>
      </c>
      <c r="PE7" s="201"/>
      <c r="PF7" s="201"/>
      <c r="PG7" s="201"/>
      <c r="PH7" s="233" t="s">
        <v>646</v>
      </c>
      <c r="PI7" s="201"/>
      <c r="PJ7" s="201"/>
      <c r="PK7" s="201"/>
      <c r="PL7" s="233" t="s">
        <v>647</v>
      </c>
      <c r="PM7" s="201"/>
      <c r="PN7" s="201"/>
      <c r="PO7" s="201"/>
      <c r="PP7" s="233" t="s">
        <v>648</v>
      </c>
      <c r="PQ7" s="201"/>
      <c r="PR7" s="201"/>
      <c r="PS7" s="201"/>
      <c r="PT7" s="233" t="s">
        <v>649</v>
      </c>
      <c r="PU7" s="201"/>
      <c r="PV7" s="201"/>
      <c r="PW7" s="201"/>
      <c r="PX7" s="233" t="s">
        <v>650</v>
      </c>
      <c r="PY7" s="201"/>
      <c r="PZ7" s="201"/>
      <c r="QA7" s="201"/>
      <c r="QB7" s="233" t="s">
        <v>651</v>
      </c>
      <c r="QC7" s="201"/>
      <c r="QD7" s="201"/>
      <c r="QE7" s="201"/>
      <c r="QF7" s="233" t="s">
        <v>652</v>
      </c>
      <c r="QG7" s="201"/>
      <c r="QH7" s="201"/>
      <c r="QI7" s="201"/>
      <c r="QJ7" s="233" t="s">
        <v>653</v>
      </c>
      <c r="QK7" s="201"/>
      <c r="QL7" s="201"/>
      <c r="QM7" s="201"/>
      <c r="QN7" s="233" t="s">
        <v>654</v>
      </c>
      <c r="QO7" s="201"/>
      <c r="QP7" s="201"/>
      <c r="QQ7" s="201"/>
      <c r="QR7" s="233" t="s">
        <v>655</v>
      </c>
      <c r="QS7" s="201"/>
      <c r="QT7" s="201"/>
      <c r="QU7" s="201"/>
      <c r="QV7" s="233" t="s">
        <v>656</v>
      </c>
      <c r="QW7" s="201"/>
      <c r="QX7" s="201"/>
      <c r="QY7" s="201"/>
      <c r="QZ7" s="233" t="s">
        <v>355</v>
      </c>
      <c r="RA7" s="201"/>
      <c r="RB7" s="201"/>
      <c r="RC7" s="201"/>
      <c r="RD7" s="233" t="s">
        <v>657</v>
      </c>
      <c r="RE7" s="201"/>
      <c r="RF7" s="201"/>
      <c r="RG7" s="201"/>
      <c r="RH7" s="233" t="s">
        <v>658</v>
      </c>
      <c r="RI7" s="201"/>
      <c r="RJ7" s="201"/>
      <c r="RK7" s="201"/>
      <c r="RL7" s="233" t="s">
        <v>659</v>
      </c>
      <c r="RM7" s="201"/>
      <c r="RN7" s="201"/>
      <c r="RO7" s="201"/>
      <c r="RP7" s="233" t="s">
        <v>660</v>
      </c>
      <c r="RQ7" s="201"/>
      <c r="RR7" s="201"/>
      <c r="RS7" s="201"/>
      <c r="RT7" s="233" t="s">
        <v>661</v>
      </c>
      <c r="RU7" s="201"/>
      <c r="RV7" s="201"/>
      <c r="RW7" s="201"/>
      <c r="RX7" s="233" t="s">
        <v>662</v>
      </c>
      <c r="RY7" s="201"/>
      <c r="RZ7" s="201"/>
      <c r="SA7" s="201"/>
      <c r="SB7" s="233" t="s">
        <v>663</v>
      </c>
      <c r="SC7" s="201"/>
      <c r="SD7" s="201"/>
      <c r="SE7" s="201"/>
      <c r="SF7" s="233" t="s">
        <v>664</v>
      </c>
      <c r="SG7" s="201"/>
      <c r="SH7" s="201"/>
      <c r="SI7" s="201"/>
      <c r="SJ7" s="233" t="s">
        <v>665</v>
      </c>
      <c r="SK7" s="201"/>
      <c r="SL7" s="201"/>
      <c r="SM7" s="201"/>
      <c r="SN7" s="233" t="s">
        <v>666</v>
      </c>
      <c r="SO7" s="201"/>
      <c r="SP7" s="201"/>
      <c r="SQ7" s="201"/>
      <c r="SR7" s="233" t="s">
        <v>667</v>
      </c>
      <c r="SS7" s="201"/>
      <c r="ST7" s="201"/>
      <c r="SU7" s="201"/>
      <c r="SV7" s="233" t="s">
        <v>668</v>
      </c>
      <c r="SW7" s="201"/>
      <c r="SX7" s="201"/>
      <c r="SY7" s="201"/>
      <c r="SZ7" s="233" t="s">
        <v>669</v>
      </c>
      <c r="TA7" s="201"/>
      <c r="TB7" s="201"/>
      <c r="TC7" s="201"/>
      <c r="TD7" s="233" t="s">
        <v>670</v>
      </c>
      <c r="TE7" s="201"/>
      <c r="TF7" s="201"/>
      <c r="TG7" s="201"/>
      <c r="TH7" s="233" t="s">
        <v>671</v>
      </c>
      <c r="TI7" s="201"/>
      <c r="TJ7" s="201"/>
      <c r="TK7" s="201"/>
      <c r="TL7" s="233" t="s">
        <v>672</v>
      </c>
      <c r="TM7" s="201"/>
      <c r="TN7" s="201"/>
      <c r="TO7" s="201"/>
      <c r="TP7" s="233" t="s">
        <v>673</v>
      </c>
      <c r="TQ7" s="201"/>
      <c r="TR7" s="201"/>
      <c r="TS7" s="201"/>
      <c r="TT7" s="233" t="s">
        <v>674</v>
      </c>
      <c r="TU7" s="201"/>
      <c r="TV7" s="201"/>
      <c r="TW7" s="201"/>
      <c r="TX7" s="233" t="s">
        <v>675</v>
      </c>
      <c r="TY7" s="201"/>
      <c r="TZ7" s="201"/>
      <c r="UA7" s="201"/>
      <c r="UB7" s="233" t="s">
        <v>676</v>
      </c>
      <c r="UC7" s="201"/>
      <c r="UD7" s="201"/>
      <c r="UE7" s="201"/>
      <c r="UF7" s="233" t="s">
        <v>677</v>
      </c>
      <c r="UG7" s="201"/>
      <c r="UH7" s="201"/>
      <c r="UI7" s="201"/>
      <c r="UJ7" s="233" t="s">
        <v>678</v>
      </c>
      <c r="UK7" s="201"/>
      <c r="UL7" s="201"/>
      <c r="UM7" s="201"/>
      <c r="UN7" s="233" t="s">
        <v>679</v>
      </c>
      <c r="UO7" s="201"/>
      <c r="UP7" s="201"/>
      <c r="UQ7" s="201"/>
      <c r="UR7" s="233" t="s">
        <v>680</v>
      </c>
      <c r="US7" s="201"/>
      <c r="UT7" s="201"/>
      <c r="UU7" s="201"/>
      <c r="UV7" s="233" t="s">
        <v>681</v>
      </c>
      <c r="UW7" s="201"/>
      <c r="UX7" s="201"/>
      <c r="UY7" s="201"/>
      <c r="UZ7" s="233" t="s">
        <v>682</v>
      </c>
      <c r="VA7" s="201"/>
      <c r="VB7" s="201"/>
      <c r="VC7" s="201"/>
      <c r="VD7" s="233" t="s">
        <v>683</v>
      </c>
      <c r="VE7" s="201"/>
      <c r="VF7" s="201"/>
      <c r="VG7" s="201"/>
      <c r="VH7" s="233" t="s">
        <v>684</v>
      </c>
      <c r="VI7" s="201"/>
      <c r="VJ7" s="201"/>
      <c r="VK7" s="201"/>
      <c r="VL7" s="233" t="s">
        <v>685</v>
      </c>
      <c r="VM7" s="201"/>
      <c r="VN7" s="201"/>
      <c r="VO7" s="201"/>
      <c r="VP7" s="233" t="s">
        <v>686</v>
      </c>
      <c r="VQ7" s="201"/>
      <c r="VR7" s="201"/>
      <c r="VS7" s="201"/>
      <c r="VT7" s="233" t="s">
        <v>687</v>
      </c>
      <c r="VU7" s="201"/>
      <c r="VV7" s="201"/>
      <c r="VW7" s="201"/>
      <c r="VX7" s="233" t="s">
        <v>688</v>
      </c>
      <c r="VY7" s="201"/>
      <c r="VZ7" s="201"/>
      <c r="WA7" s="201"/>
      <c r="WB7" s="233" t="s">
        <v>689</v>
      </c>
      <c r="WC7" s="201"/>
      <c r="WD7" s="201"/>
      <c r="WE7" s="201"/>
      <c r="WF7" s="233" t="s">
        <v>690</v>
      </c>
      <c r="WG7" s="201"/>
      <c r="WH7" s="201"/>
      <c r="WI7" s="201"/>
      <c r="WJ7" s="233" t="s">
        <v>691</v>
      </c>
      <c r="WK7" s="201"/>
      <c r="WL7" s="201"/>
      <c r="WM7" s="201"/>
      <c r="WN7" s="233" t="s">
        <v>692</v>
      </c>
      <c r="WO7" s="201"/>
      <c r="WP7" s="201"/>
      <c r="WQ7" s="201"/>
      <c r="WR7" s="233" t="s">
        <v>693</v>
      </c>
      <c r="WS7" s="201"/>
      <c r="WT7" s="201"/>
      <c r="WU7" s="201"/>
      <c r="WV7" s="233" t="s">
        <v>694</v>
      </c>
      <c r="WW7" s="201"/>
      <c r="WX7" s="201"/>
      <c r="WY7" s="201"/>
      <c r="WZ7" s="233" t="s">
        <v>695</v>
      </c>
      <c r="XA7" s="201"/>
      <c r="XB7" s="201"/>
      <c r="XC7" s="201"/>
      <c r="XD7" s="233" t="s">
        <v>696</v>
      </c>
      <c r="XE7" s="201"/>
      <c r="XF7" s="201"/>
      <c r="XG7" s="201"/>
      <c r="XH7" s="233" t="s">
        <v>697</v>
      </c>
      <c r="XI7" s="201"/>
      <c r="XJ7" s="201"/>
      <c r="XK7" s="201"/>
      <c r="XL7" s="233" t="s">
        <v>156</v>
      </c>
      <c r="XM7" s="201"/>
      <c r="XN7" s="201"/>
      <c r="XO7" s="201"/>
      <c r="XP7" s="233" t="s">
        <v>698</v>
      </c>
      <c r="XQ7" s="201"/>
      <c r="XR7" s="201"/>
      <c r="XS7" s="201"/>
      <c r="XT7" s="233" t="s">
        <v>699</v>
      </c>
      <c r="XU7" s="201"/>
      <c r="XV7" s="201"/>
      <c r="XW7" s="201"/>
    </row>
    <row r="8" spans="1:647" ht="20.100000000000001" customHeight="1" x14ac:dyDescent="0.25">
      <c r="A8" s="1"/>
      <c r="B8" s="201"/>
      <c r="C8" s="201"/>
      <c r="D8" s="9" t="s">
        <v>2725</v>
      </c>
      <c r="E8" s="9" t="s">
        <v>2726</v>
      </c>
      <c r="F8" s="9" t="s">
        <v>2727</v>
      </c>
      <c r="G8" s="9" t="s">
        <v>2728</v>
      </c>
      <c r="H8" s="9" t="s">
        <v>2725</v>
      </c>
      <c r="I8" s="9" t="s">
        <v>2726</v>
      </c>
      <c r="J8" s="9" t="s">
        <v>2727</v>
      </c>
      <c r="K8" s="9" t="s">
        <v>2728</v>
      </c>
      <c r="L8" s="9" t="s">
        <v>2725</v>
      </c>
      <c r="M8" s="9" t="s">
        <v>2726</v>
      </c>
      <c r="N8" s="9" t="s">
        <v>2727</v>
      </c>
      <c r="O8" s="9" t="s">
        <v>2728</v>
      </c>
      <c r="P8" s="9" t="s">
        <v>2725</v>
      </c>
      <c r="Q8" s="9" t="s">
        <v>2726</v>
      </c>
      <c r="R8" s="9" t="s">
        <v>2727</v>
      </c>
      <c r="S8" s="9" t="s">
        <v>2728</v>
      </c>
      <c r="T8" s="9" t="s">
        <v>2725</v>
      </c>
      <c r="U8" s="9" t="s">
        <v>2726</v>
      </c>
      <c r="V8" s="9" t="s">
        <v>2727</v>
      </c>
      <c r="W8" s="9" t="s">
        <v>2728</v>
      </c>
      <c r="X8" s="9" t="s">
        <v>2725</v>
      </c>
      <c r="Y8" s="9" t="s">
        <v>2726</v>
      </c>
      <c r="Z8" s="9" t="s">
        <v>2727</v>
      </c>
      <c r="AA8" s="9" t="s">
        <v>2728</v>
      </c>
      <c r="AB8" s="9" t="s">
        <v>2725</v>
      </c>
      <c r="AC8" s="9" t="s">
        <v>2726</v>
      </c>
      <c r="AD8" s="9" t="s">
        <v>2727</v>
      </c>
      <c r="AE8" s="9" t="s">
        <v>2728</v>
      </c>
      <c r="AF8" s="9" t="s">
        <v>2725</v>
      </c>
      <c r="AG8" s="9" t="s">
        <v>2726</v>
      </c>
      <c r="AH8" s="9" t="s">
        <v>2727</v>
      </c>
      <c r="AI8" s="9" t="s">
        <v>2728</v>
      </c>
      <c r="AJ8" s="9" t="s">
        <v>2725</v>
      </c>
      <c r="AK8" s="9" t="s">
        <v>2726</v>
      </c>
      <c r="AL8" s="9" t="s">
        <v>2727</v>
      </c>
      <c r="AM8" s="9" t="s">
        <v>2728</v>
      </c>
      <c r="AN8" s="9" t="s">
        <v>2725</v>
      </c>
      <c r="AO8" s="9" t="s">
        <v>2726</v>
      </c>
      <c r="AP8" s="9" t="s">
        <v>2727</v>
      </c>
      <c r="AQ8" s="9" t="s">
        <v>2728</v>
      </c>
      <c r="AR8" s="9" t="s">
        <v>2725</v>
      </c>
      <c r="AS8" s="9" t="s">
        <v>2726</v>
      </c>
      <c r="AT8" s="9" t="s">
        <v>2727</v>
      </c>
      <c r="AU8" s="9" t="s">
        <v>2728</v>
      </c>
      <c r="AV8" s="9" t="s">
        <v>2725</v>
      </c>
      <c r="AW8" s="9" t="s">
        <v>2726</v>
      </c>
      <c r="AX8" s="9" t="s">
        <v>2727</v>
      </c>
      <c r="AY8" s="9" t="s">
        <v>2728</v>
      </c>
      <c r="AZ8" s="9" t="s">
        <v>2725</v>
      </c>
      <c r="BA8" s="9" t="s">
        <v>2726</v>
      </c>
      <c r="BB8" s="9" t="s">
        <v>2727</v>
      </c>
      <c r="BC8" s="9" t="s">
        <v>2728</v>
      </c>
      <c r="BD8" s="9" t="s">
        <v>2725</v>
      </c>
      <c r="BE8" s="9" t="s">
        <v>2726</v>
      </c>
      <c r="BF8" s="9" t="s">
        <v>2727</v>
      </c>
      <c r="BG8" s="9" t="s">
        <v>2728</v>
      </c>
      <c r="BH8" s="9" t="s">
        <v>2725</v>
      </c>
      <c r="BI8" s="9" t="s">
        <v>2726</v>
      </c>
      <c r="BJ8" s="9" t="s">
        <v>2727</v>
      </c>
      <c r="BK8" s="9" t="s">
        <v>2728</v>
      </c>
      <c r="BL8" s="9" t="s">
        <v>2725</v>
      </c>
      <c r="BM8" s="9" t="s">
        <v>2726</v>
      </c>
      <c r="BN8" s="9" t="s">
        <v>2727</v>
      </c>
      <c r="BO8" s="9" t="s">
        <v>2728</v>
      </c>
      <c r="BP8" s="9" t="s">
        <v>2725</v>
      </c>
      <c r="BQ8" s="9" t="s">
        <v>2726</v>
      </c>
      <c r="BR8" s="9" t="s">
        <v>2727</v>
      </c>
      <c r="BS8" s="9" t="s">
        <v>2728</v>
      </c>
      <c r="BT8" s="9" t="s">
        <v>2725</v>
      </c>
      <c r="BU8" s="9" t="s">
        <v>2726</v>
      </c>
      <c r="BV8" s="9" t="s">
        <v>2727</v>
      </c>
      <c r="BW8" s="9" t="s">
        <v>2728</v>
      </c>
      <c r="BX8" s="9" t="s">
        <v>2725</v>
      </c>
      <c r="BY8" s="9" t="s">
        <v>2726</v>
      </c>
      <c r="BZ8" s="9" t="s">
        <v>2727</v>
      </c>
      <c r="CA8" s="9" t="s">
        <v>2728</v>
      </c>
      <c r="CB8" s="9" t="s">
        <v>2725</v>
      </c>
      <c r="CC8" s="9" t="s">
        <v>2726</v>
      </c>
      <c r="CD8" s="9" t="s">
        <v>2727</v>
      </c>
      <c r="CE8" s="9" t="s">
        <v>2728</v>
      </c>
      <c r="CF8" s="9" t="s">
        <v>2725</v>
      </c>
      <c r="CG8" s="9" t="s">
        <v>2726</v>
      </c>
      <c r="CH8" s="9" t="s">
        <v>2727</v>
      </c>
      <c r="CI8" s="9" t="s">
        <v>2728</v>
      </c>
      <c r="CJ8" s="9" t="s">
        <v>2725</v>
      </c>
      <c r="CK8" s="9" t="s">
        <v>2726</v>
      </c>
      <c r="CL8" s="9" t="s">
        <v>2727</v>
      </c>
      <c r="CM8" s="9" t="s">
        <v>2728</v>
      </c>
      <c r="CN8" s="9" t="s">
        <v>2725</v>
      </c>
      <c r="CO8" s="9" t="s">
        <v>2726</v>
      </c>
      <c r="CP8" s="9" t="s">
        <v>2727</v>
      </c>
      <c r="CQ8" s="9" t="s">
        <v>2728</v>
      </c>
      <c r="CR8" s="9" t="s">
        <v>2725</v>
      </c>
      <c r="CS8" s="9" t="s">
        <v>2726</v>
      </c>
      <c r="CT8" s="9" t="s">
        <v>2727</v>
      </c>
      <c r="CU8" s="9" t="s">
        <v>2728</v>
      </c>
      <c r="CV8" s="9" t="s">
        <v>2725</v>
      </c>
      <c r="CW8" s="9" t="s">
        <v>2726</v>
      </c>
      <c r="CX8" s="9" t="s">
        <v>2727</v>
      </c>
      <c r="CY8" s="9" t="s">
        <v>2728</v>
      </c>
      <c r="CZ8" s="9" t="s">
        <v>2725</v>
      </c>
      <c r="DA8" s="9" t="s">
        <v>2726</v>
      </c>
      <c r="DB8" s="9" t="s">
        <v>2727</v>
      </c>
      <c r="DC8" s="9" t="s">
        <v>2728</v>
      </c>
      <c r="DD8" s="9" t="s">
        <v>2725</v>
      </c>
      <c r="DE8" s="9" t="s">
        <v>2726</v>
      </c>
      <c r="DF8" s="9" t="s">
        <v>2727</v>
      </c>
      <c r="DG8" s="9" t="s">
        <v>2728</v>
      </c>
      <c r="DH8" s="9" t="s">
        <v>2725</v>
      </c>
      <c r="DI8" s="9" t="s">
        <v>2726</v>
      </c>
      <c r="DJ8" s="9" t="s">
        <v>2727</v>
      </c>
      <c r="DK8" s="9" t="s">
        <v>2728</v>
      </c>
      <c r="DL8" s="9" t="s">
        <v>2725</v>
      </c>
      <c r="DM8" s="9" t="s">
        <v>2726</v>
      </c>
      <c r="DN8" s="9" t="s">
        <v>2727</v>
      </c>
      <c r="DO8" s="9" t="s">
        <v>2728</v>
      </c>
      <c r="DP8" s="9" t="s">
        <v>2725</v>
      </c>
      <c r="DQ8" s="9" t="s">
        <v>2726</v>
      </c>
      <c r="DR8" s="9" t="s">
        <v>2727</v>
      </c>
      <c r="DS8" s="9" t="s">
        <v>2728</v>
      </c>
      <c r="DT8" s="9" t="s">
        <v>2725</v>
      </c>
      <c r="DU8" s="9" t="s">
        <v>2726</v>
      </c>
      <c r="DV8" s="9" t="s">
        <v>2727</v>
      </c>
      <c r="DW8" s="9" t="s">
        <v>2728</v>
      </c>
      <c r="DX8" s="9" t="s">
        <v>2725</v>
      </c>
      <c r="DY8" s="9" t="s">
        <v>2726</v>
      </c>
      <c r="DZ8" s="9" t="s">
        <v>2727</v>
      </c>
      <c r="EA8" s="9" t="s">
        <v>2728</v>
      </c>
      <c r="EB8" s="9" t="s">
        <v>2725</v>
      </c>
      <c r="EC8" s="9" t="s">
        <v>2726</v>
      </c>
      <c r="ED8" s="9" t="s">
        <v>2727</v>
      </c>
      <c r="EE8" s="9" t="s">
        <v>2728</v>
      </c>
      <c r="EF8" s="9" t="s">
        <v>2725</v>
      </c>
      <c r="EG8" s="9" t="s">
        <v>2726</v>
      </c>
      <c r="EH8" s="9" t="s">
        <v>2727</v>
      </c>
      <c r="EI8" s="9" t="s">
        <v>2728</v>
      </c>
      <c r="EJ8" s="9" t="s">
        <v>2725</v>
      </c>
      <c r="EK8" s="9" t="s">
        <v>2726</v>
      </c>
      <c r="EL8" s="9" t="s">
        <v>2727</v>
      </c>
      <c r="EM8" s="9" t="s">
        <v>2728</v>
      </c>
      <c r="EN8" s="9" t="s">
        <v>2725</v>
      </c>
      <c r="EO8" s="9" t="s">
        <v>2726</v>
      </c>
      <c r="EP8" s="9" t="s">
        <v>2727</v>
      </c>
      <c r="EQ8" s="9" t="s">
        <v>2728</v>
      </c>
      <c r="ER8" s="9" t="s">
        <v>2725</v>
      </c>
      <c r="ES8" s="9" t="s">
        <v>2726</v>
      </c>
      <c r="ET8" s="9" t="s">
        <v>2727</v>
      </c>
      <c r="EU8" s="9" t="s">
        <v>2728</v>
      </c>
      <c r="EV8" s="9" t="s">
        <v>2725</v>
      </c>
      <c r="EW8" s="9" t="s">
        <v>2726</v>
      </c>
      <c r="EX8" s="9" t="s">
        <v>2727</v>
      </c>
      <c r="EY8" s="9" t="s">
        <v>2728</v>
      </c>
      <c r="EZ8" s="9" t="s">
        <v>2725</v>
      </c>
      <c r="FA8" s="9" t="s">
        <v>2726</v>
      </c>
      <c r="FB8" s="9" t="s">
        <v>2727</v>
      </c>
      <c r="FC8" s="9" t="s">
        <v>2728</v>
      </c>
      <c r="FD8" s="9" t="s">
        <v>2725</v>
      </c>
      <c r="FE8" s="9" t="s">
        <v>2726</v>
      </c>
      <c r="FF8" s="9" t="s">
        <v>2727</v>
      </c>
      <c r="FG8" s="9" t="s">
        <v>2728</v>
      </c>
      <c r="FH8" s="9" t="s">
        <v>2725</v>
      </c>
      <c r="FI8" s="9" t="s">
        <v>2726</v>
      </c>
      <c r="FJ8" s="9" t="s">
        <v>2727</v>
      </c>
      <c r="FK8" s="9" t="s">
        <v>2728</v>
      </c>
      <c r="FL8" s="9" t="s">
        <v>2725</v>
      </c>
      <c r="FM8" s="9" t="s">
        <v>2726</v>
      </c>
      <c r="FN8" s="9" t="s">
        <v>2727</v>
      </c>
      <c r="FO8" s="9" t="s">
        <v>2728</v>
      </c>
      <c r="FP8" s="9" t="s">
        <v>2725</v>
      </c>
      <c r="FQ8" s="9" t="s">
        <v>2726</v>
      </c>
      <c r="FR8" s="9" t="s">
        <v>2727</v>
      </c>
      <c r="FS8" s="9" t="s">
        <v>2728</v>
      </c>
      <c r="FT8" s="9" t="s">
        <v>2725</v>
      </c>
      <c r="FU8" s="9" t="s">
        <v>2726</v>
      </c>
      <c r="FV8" s="9" t="s">
        <v>2727</v>
      </c>
      <c r="FW8" s="9" t="s">
        <v>2728</v>
      </c>
      <c r="FX8" s="9" t="s">
        <v>2725</v>
      </c>
      <c r="FY8" s="9" t="s">
        <v>2726</v>
      </c>
      <c r="FZ8" s="9" t="s">
        <v>2727</v>
      </c>
      <c r="GA8" s="9" t="s">
        <v>2728</v>
      </c>
      <c r="GB8" s="9" t="s">
        <v>2725</v>
      </c>
      <c r="GC8" s="9" t="s">
        <v>2726</v>
      </c>
      <c r="GD8" s="9" t="s">
        <v>2727</v>
      </c>
      <c r="GE8" s="9" t="s">
        <v>2728</v>
      </c>
      <c r="GF8" s="9" t="s">
        <v>2725</v>
      </c>
      <c r="GG8" s="9" t="s">
        <v>2726</v>
      </c>
      <c r="GH8" s="9" t="s">
        <v>2727</v>
      </c>
      <c r="GI8" s="9" t="s">
        <v>2728</v>
      </c>
      <c r="GJ8" s="9" t="s">
        <v>2725</v>
      </c>
      <c r="GK8" s="9" t="s">
        <v>2726</v>
      </c>
      <c r="GL8" s="9" t="s">
        <v>2727</v>
      </c>
      <c r="GM8" s="9" t="s">
        <v>2728</v>
      </c>
      <c r="GN8" s="9" t="s">
        <v>2725</v>
      </c>
      <c r="GO8" s="9" t="s">
        <v>2726</v>
      </c>
      <c r="GP8" s="9" t="s">
        <v>2727</v>
      </c>
      <c r="GQ8" s="9" t="s">
        <v>2728</v>
      </c>
      <c r="GR8" s="9" t="s">
        <v>2725</v>
      </c>
      <c r="GS8" s="9" t="s">
        <v>2726</v>
      </c>
      <c r="GT8" s="9" t="s">
        <v>2727</v>
      </c>
      <c r="GU8" s="9" t="s">
        <v>2728</v>
      </c>
      <c r="GV8" s="9" t="s">
        <v>2725</v>
      </c>
      <c r="GW8" s="9" t="s">
        <v>2726</v>
      </c>
      <c r="GX8" s="9" t="s">
        <v>2727</v>
      </c>
      <c r="GY8" s="9" t="s">
        <v>2728</v>
      </c>
      <c r="GZ8" s="9" t="s">
        <v>2725</v>
      </c>
      <c r="HA8" s="9" t="s">
        <v>2726</v>
      </c>
      <c r="HB8" s="9" t="s">
        <v>2727</v>
      </c>
      <c r="HC8" s="9" t="s">
        <v>2728</v>
      </c>
      <c r="HD8" s="9" t="s">
        <v>2725</v>
      </c>
      <c r="HE8" s="9" t="s">
        <v>2726</v>
      </c>
      <c r="HF8" s="9" t="s">
        <v>2727</v>
      </c>
      <c r="HG8" s="9" t="s">
        <v>2728</v>
      </c>
      <c r="HH8" s="9" t="s">
        <v>2725</v>
      </c>
      <c r="HI8" s="9" t="s">
        <v>2726</v>
      </c>
      <c r="HJ8" s="9" t="s">
        <v>2727</v>
      </c>
      <c r="HK8" s="9" t="s">
        <v>2728</v>
      </c>
      <c r="HL8" s="9" t="s">
        <v>2725</v>
      </c>
      <c r="HM8" s="9" t="s">
        <v>2726</v>
      </c>
      <c r="HN8" s="9" t="s">
        <v>2727</v>
      </c>
      <c r="HO8" s="9" t="s">
        <v>2728</v>
      </c>
      <c r="HP8" s="9" t="s">
        <v>2725</v>
      </c>
      <c r="HQ8" s="9" t="s">
        <v>2726</v>
      </c>
      <c r="HR8" s="9" t="s">
        <v>2727</v>
      </c>
      <c r="HS8" s="9" t="s">
        <v>2728</v>
      </c>
      <c r="HT8" s="9" t="s">
        <v>2725</v>
      </c>
      <c r="HU8" s="9" t="s">
        <v>2726</v>
      </c>
      <c r="HV8" s="9" t="s">
        <v>2727</v>
      </c>
      <c r="HW8" s="9" t="s">
        <v>2728</v>
      </c>
      <c r="HX8" s="9" t="s">
        <v>2725</v>
      </c>
      <c r="HY8" s="9" t="s">
        <v>2726</v>
      </c>
      <c r="HZ8" s="9" t="s">
        <v>2727</v>
      </c>
      <c r="IA8" s="9" t="s">
        <v>2728</v>
      </c>
      <c r="IB8" s="9" t="s">
        <v>2725</v>
      </c>
      <c r="IC8" s="9" t="s">
        <v>2726</v>
      </c>
      <c r="ID8" s="9" t="s">
        <v>2727</v>
      </c>
      <c r="IE8" s="9" t="s">
        <v>2728</v>
      </c>
      <c r="IF8" s="9" t="s">
        <v>2725</v>
      </c>
      <c r="IG8" s="9" t="s">
        <v>2726</v>
      </c>
      <c r="IH8" s="9" t="s">
        <v>2727</v>
      </c>
      <c r="II8" s="9" t="s">
        <v>2728</v>
      </c>
      <c r="IJ8" s="9" t="s">
        <v>2725</v>
      </c>
      <c r="IK8" s="9" t="s">
        <v>2726</v>
      </c>
      <c r="IL8" s="9" t="s">
        <v>2727</v>
      </c>
      <c r="IM8" s="9" t="s">
        <v>2728</v>
      </c>
      <c r="IN8" s="9" t="s">
        <v>2725</v>
      </c>
      <c r="IO8" s="9" t="s">
        <v>2726</v>
      </c>
      <c r="IP8" s="9" t="s">
        <v>2727</v>
      </c>
      <c r="IQ8" s="9" t="s">
        <v>2728</v>
      </c>
      <c r="IR8" s="9" t="s">
        <v>2725</v>
      </c>
      <c r="IS8" s="9" t="s">
        <v>2726</v>
      </c>
      <c r="IT8" s="9" t="s">
        <v>2727</v>
      </c>
      <c r="IU8" s="9" t="s">
        <v>2728</v>
      </c>
      <c r="IV8" s="9" t="s">
        <v>2725</v>
      </c>
      <c r="IW8" s="9" t="s">
        <v>2726</v>
      </c>
      <c r="IX8" s="9" t="s">
        <v>2727</v>
      </c>
      <c r="IY8" s="9" t="s">
        <v>2728</v>
      </c>
      <c r="IZ8" s="9" t="s">
        <v>2725</v>
      </c>
      <c r="JA8" s="9" t="s">
        <v>2726</v>
      </c>
      <c r="JB8" s="9" t="s">
        <v>2727</v>
      </c>
      <c r="JC8" s="9" t="s">
        <v>2728</v>
      </c>
      <c r="JD8" s="9" t="s">
        <v>2725</v>
      </c>
      <c r="JE8" s="9" t="s">
        <v>2726</v>
      </c>
      <c r="JF8" s="9" t="s">
        <v>2727</v>
      </c>
      <c r="JG8" s="9" t="s">
        <v>2728</v>
      </c>
      <c r="JH8" s="9" t="s">
        <v>2725</v>
      </c>
      <c r="JI8" s="9" t="s">
        <v>2726</v>
      </c>
      <c r="JJ8" s="9" t="s">
        <v>2727</v>
      </c>
      <c r="JK8" s="9" t="s">
        <v>2728</v>
      </c>
      <c r="JL8" s="9" t="s">
        <v>2725</v>
      </c>
      <c r="JM8" s="9" t="s">
        <v>2726</v>
      </c>
      <c r="JN8" s="9" t="s">
        <v>2727</v>
      </c>
      <c r="JO8" s="9" t="s">
        <v>2728</v>
      </c>
      <c r="JP8" s="9" t="s">
        <v>2725</v>
      </c>
      <c r="JQ8" s="9" t="s">
        <v>2726</v>
      </c>
      <c r="JR8" s="9" t="s">
        <v>2727</v>
      </c>
      <c r="JS8" s="9" t="s">
        <v>2728</v>
      </c>
      <c r="JT8" s="9" t="s">
        <v>2725</v>
      </c>
      <c r="JU8" s="9" t="s">
        <v>2726</v>
      </c>
      <c r="JV8" s="9" t="s">
        <v>2727</v>
      </c>
      <c r="JW8" s="9" t="s">
        <v>2728</v>
      </c>
      <c r="JX8" s="9" t="s">
        <v>2725</v>
      </c>
      <c r="JY8" s="9" t="s">
        <v>2726</v>
      </c>
      <c r="JZ8" s="9" t="s">
        <v>2727</v>
      </c>
      <c r="KA8" s="9" t="s">
        <v>2728</v>
      </c>
      <c r="KB8" s="9" t="s">
        <v>2725</v>
      </c>
      <c r="KC8" s="9" t="s">
        <v>2726</v>
      </c>
      <c r="KD8" s="9" t="s">
        <v>2727</v>
      </c>
      <c r="KE8" s="9" t="s">
        <v>2728</v>
      </c>
      <c r="KF8" s="9" t="s">
        <v>2725</v>
      </c>
      <c r="KG8" s="9" t="s">
        <v>2726</v>
      </c>
      <c r="KH8" s="9" t="s">
        <v>2727</v>
      </c>
      <c r="KI8" s="9" t="s">
        <v>2728</v>
      </c>
      <c r="KJ8" s="9" t="s">
        <v>2725</v>
      </c>
      <c r="KK8" s="9" t="s">
        <v>2726</v>
      </c>
      <c r="KL8" s="9" t="s">
        <v>2727</v>
      </c>
      <c r="KM8" s="9" t="s">
        <v>2728</v>
      </c>
      <c r="KN8" s="9" t="s">
        <v>2725</v>
      </c>
      <c r="KO8" s="9" t="s">
        <v>2726</v>
      </c>
      <c r="KP8" s="9" t="s">
        <v>2727</v>
      </c>
      <c r="KQ8" s="9" t="s">
        <v>2728</v>
      </c>
      <c r="KR8" s="9" t="s">
        <v>2725</v>
      </c>
      <c r="KS8" s="9" t="s">
        <v>2726</v>
      </c>
      <c r="KT8" s="9" t="s">
        <v>2727</v>
      </c>
      <c r="KU8" s="9" t="s">
        <v>2728</v>
      </c>
      <c r="KV8" s="9" t="s">
        <v>2725</v>
      </c>
      <c r="KW8" s="9" t="s">
        <v>2726</v>
      </c>
      <c r="KX8" s="9" t="s">
        <v>2727</v>
      </c>
      <c r="KY8" s="9" t="s">
        <v>2728</v>
      </c>
      <c r="KZ8" s="9" t="s">
        <v>2725</v>
      </c>
      <c r="LA8" s="9" t="s">
        <v>2726</v>
      </c>
      <c r="LB8" s="9" t="s">
        <v>2727</v>
      </c>
      <c r="LC8" s="9" t="s">
        <v>2728</v>
      </c>
      <c r="LD8" s="9" t="s">
        <v>2725</v>
      </c>
      <c r="LE8" s="9" t="s">
        <v>2726</v>
      </c>
      <c r="LF8" s="9" t="s">
        <v>2727</v>
      </c>
      <c r="LG8" s="9" t="s">
        <v>2728</v>
      </c>
      <c r="LH8" s="9" t="s">
        <v>2725</v>
      </c>
      <c r="LI8" s="9" t="s">
        <v>2726</v>
      </c>
      <c r="LJ8" s="9" t="s">
        <v>2727</v>
      </c>
      <c r="LK8" s="9" t="s">
        <v>2728</v>
      </c>
      <c r="LL8" s="9" t="s">
        <v>2725</v>
      </c>
      <c r="LM8" s="9" t="s">
        <v>2726</v>
      </c>
      <c r="LN8" s="9" t="s">
        <v>2727</v>
      </c>
      <c r="LO8" s="9" t="s">
        <v>2728</v>
      </c>
      <c r="LP8" s="9" t="s">
        <v>2725</v>
      </c>
      <c r="LQ8" s="9" t="s">
        <v>2726</v>
      </c>
      <c r="LR8" s="9" t="s">
        <v>2727</v>
      </c>
      <c r="LS8" s="9" t="s">
        <v>2728</v>
      </c>
      <c r="LT8" s="9" t="s">
        <v>2725</v>
      </c>
      <c r="LU8" s="9" t="s">
        <v>2726</v>
      </c>
      <c r="LV8" s="9" t="s">
        <v>2727</v>
      </c>
      <c r="LW8" s="9" t="s">
        <v>2728</v>
      </c>
      <c r="LX8" s="9" t="s">
        <v>2725</v>
      </c>
      <c r="LY8" s="9" t="s">
        <v>2726</v>
      </c>
      <c r="LZ8" s="9" t="s">
        <v>2727</v>
      </c>
      <c r="MA8" s="9" t="s">
        <v>2728</v>
      </c>
      <c r="MB8" s="9" t="s">
        <v>2725</v>
      </c>
      <c r="MC8" s="9" t="s">
        <v>2726</v>
      </c>
      <c r="MD8" s="9" t="s">
        <v>2727</v>
      </c>
      <c r="ME8" s="9" t="s">
        <v>2728</v>
      </c>
      <c r="MF8" s="9" t="s">
        <v>2725</v>
      </c>
      <c r="MG8" s="9" t="s">
        <v>2726</v>
      </c>
      <c r="MH8" s="9" t="s">
        <v>2727</v>
      </c>
      <c r="MI8" s="9" t="s">
        <v>2728</v>
      </c>
      <c r="MJ8" s="9" t="s">
        <v>2725</v>
      </c>
      <c r="MK8" s="9" t="s">
        <v>2726</v>
      </c>
      <c r="ML8" s="9" t="s">
        <v>2727</v>
      </c>
      <c r="MM8" s="9" t="s">
        <v>2728</v>
      </c>
      <c r="MN8" s="9" t="s">
        <v>2725</v>
      </c>
      <c r="MO8" s="9" t="s">
        <v>2726</v>
      </c>
      <c r="MP8" s="9" t="s">
        <v>2727</v>
      </c>
      <c r="MQ8" s="9" t="s">
        <v>2728</v>
      </c>
      <c r="MR8" s="9" t="s">
        <v>2725</v>
      </c>
      <c r="MS8" s="9" t="s">
        <v>2726</v>
      </c>
      <c r="MT8" s="9" t="s">
        <v>2727</v>
      </c>
      <c r="MU8" s="9" t="s">
        <v>2728</v>
      </c>
      <c r="MV8" s="9" t="s">
        <v>2725</v>
      </c>
      <c r="MW8" s="9" t="s">
        <v>2726</v>
      </c>
      <c r="MX8" s="9" t="s">
        <v>2727</v>
      </c>
      <c r="MY8" s="9" t="s">
        <v>2728</v>
      </c>
      <c r="MZ8" s="9" t="s">
        <v>2725</v>
      </c>
      <c r="NA8" s="9" t="s">
        <v>2726</v>
      </c>
      <c r="NB8" s="9" t="s">
        <v>2727</v>
      </c>
      <c r="NC8" s="9" t="s">
        <v>2728</v>
      </c>
      <c r="ND8" s="9" t="s">
        <v>2725</v>
      </c>
      <c r="NE8" s="9" t="s">
        <v>2726</v>
      </c>
      <c r="NF8" s="9" t="s">
        <v>2727</v>
      </c>
      <c r="NG8" s="9" t="s">
        <v>2728</v>
      </c>
      <c r="NH8" s="9" t="s">
        <v>2725</v>
      </c>
      <c r="NI8" s="9" t="s">
        <v>2726</v>
      </c>
      <c r="NJ8" s="9" t="s">
        <v>2727</v>
      </c>
      <c r="NK8" s="9" t="s">
        <v>2728</v>
      </c>
      <c r="NL8" s="9" t="s">
        <v>2725</v>
      </c>
      <c r="NM8" s="9" t="s">
        <v>2726</v>
      </c>
      <c r="NN8" s="9" t="s">
        <v>2727</v>
      </c>
      <c r="NO8" s="9" t="s">
        <v>2728</v>
      </c>
      <c r="NP8" s="9" t="s">
        <v>2725</v>
      </c>
      <c r="NQ8" s="9" t="s">
        <v>2726</v>
      </c>
      <c r="NR8" s="9" t="s">
        <v>2727</v>
      </c>
      <c r="NS8" s="9" t="s">
        <v>2728</v>
      </c>
      <c r="NT8" s="9" t="s">
        <v>2725</v>
      </c>
      <c r="NU8" s="9" t="s">
        <v>2726</v>
      </c>
      <c r="NV8" s="9" t="s">
        <v>2727</v>
      </c>
      <c r="NW8" s="9" t="s">
        <v>2728</v>
      </c>
      <c r="NX8" s="9" t="s">
        <v>2725</v>
      </c>
      <c r="NY8" s="9" t="s">
        <v>2726</v>
      </c>
      <c r="NZ8" s="9" t="s">
        <v>2727</v>
      </c>
      <c r="OA8" s="9" t="s">
        <v>2728</v>
      </c>
      <c r="OB8" s="9" t="s">
        <v>2725</v>
      </c>
      <c r="OC8" s="9" t="s">
        <v>2726</v>
      </c>
      <c r="OD8" s="9" t="s">
        <v>2727</v>
      </c>
      <c r="OE8" s="9" t="s">
        <v>2728</v>
      </c>
      <c r="OF8" s="9" t="s">
        <v>2725</v>
      </c>
      <c r="OG8" s="9" t="s">
        <v>2726</v>
      </c>
      <c r="OH8" s="9" t="s">
        <v>2727</v>
      </c>
      <c r="OI8" s="9" t="s">
        <v>2728</v>
      </c>
      <c r="OJ8" s="9" t="s">
        <v>2725</v>
      </c>
      <c r="OK8" s="9" t="s">
        <v>2726</v>
      </c>
      <c r="OL8" s="9" t="s">
        <v>2727</v>
      </c>
      <c r="OM8" s="9" t="s">
        <v>2728</v>
      </c>
      <c r="ON8" s="9" t="s">
        <v>2725</v>
      </c>
      <c r="OO8" s="9" t="s">
        <v>2726</v>
      </c>
      <c r="OP8" s="9" t="s">
        <v>2727</v>
      </c>
      <c r="OQ8" s="9" t="s">
        <v>2728</v>
      </c>
      <c r="OR8" s="9" t="s">
        <v>2725</v>
      </c>
      <c r="OS8" s="9" t="s">
        <v>2726</v>
      </c>
      <c r="OT8" s="9" t="s">
        <v>2727</v>
      </c>
      <c r="OU8" s="9" t="s">
        <v>2728</v>
      </c>
      <c r="OV8" s="9" t="s">
        <v>2725</v>
      </c>
      <c r="OW8" s="9" t="s">
        <v>2726</v>
      </c>
      <c r="OX8" s="9" t="s">
        <v>2727</v>
      </c>
      <c r="OY8" s="9" t="s">
        <v>2728</v>
      </c>
      <c r="OZ8" s="9" t="s">
        <v>2725</v>
      </c>
      <c r="PA8" s="9" t="s">
        <v>2726</v>
      </c>
      <c r="PB8" s="9" t="s">
        <v>2727</v>
      </c>
      <c r="PC8" s="9" t="s">
        <v>2728</v>
      </c>
      <c r="PD8" s="9" t="s">
        <v>2725</v>
      </c>
      <c r="PE8" s="9" t="s">
        <v>2726</v>
      </c>
      <c r="PF8" s="9" t="s">
        <v>2727</v>
      </c>
      <c r="PG8" s="9" t="s">
        <v>2728</v>
      </c>
      <c r="PH8" s="9" t="s">
        <v>2725</v>
      </c>
      <c r="PI8" s="9" t="s">
        <v>2726</v>
      </c>
      <c r="PJ8" s="9" t="s">
        <v>2727</v>
      </c>
      <c r="PK8" s="9" t="s">
        <v>2728</v>
      </c>
      <c r="PL8" s="9" t="s">
        <v>2725</v>
      </c>
      <c r="PM8" s="9" t="s">
        <v>2726</v>
      </c>
      <c r="PN8" s="9" t="s">
        <v>2727</v>
      </c>
      <c r="PO8" s="9" t="s">
        <v>2728</v>
      </c>
      <c r="PP8" s="9" t="s">
        <v>2725</v>
      </c>
      <c r="PQ8" s="9" t="s">
        <v>2726</v>
      </c>
      <c r="PR8" s="9" t="s">
        <v>2727</v>
      </c>
      <c r="PS8" s="9" t="s">
        <v>2728</v>
      </c>
      <c r="PT8" s="9" t="s">
        <v>2725</v>
      </c>
      <c r="PU8" s="9" t="s">
        <v>2726</v>
      </c>
      <c r="PV8" s="9" t="s">
        <v>2727</v>
      </c>
      <c r="PW8" s="9" t="s">
        <v>2728</v>
      </c>
      <c r="PX8" s="9" t="s">
        <v>2725</v>
      </c>
      <c r="PY8" s="9" t="s">
        <v>2726</v>
      </c>
      <c r="PZ8" s="9" t="s">
        <v>2727</v>
      </c>
      <c r="QA8" s="9" t="s">
        <v>2728</v>
      </c>
      <c r="QB8" s="9" t="s">
        <v>2725</v>
      </c>
      <c r="QC8" s="9" t="s">
        <v>2726</v>
      </c>
      <c r="QD8" s="9" t="s">
        <v>2727</v>
      </c>
      <c r="QE8" s="9" t="s">
        <v>2728</v>
      </c>
      <c r="QF8" s="9" t="s">
        <v>2725</v>
      </c>
      <c r="QG8" s="9" t="s">
        <v>2726</v>
      </c>
      <c r="QH8" s="9" t="s">
        <v>2727</v>
      </c>
      <c r="QI8" s="9" t="s">
        <v>2728</v>
      </c>
      <c r="QJ8" s="9" t="s">
        <v>2725</v>
      </c>
      <c r="QK8" s="9" t="s">
        <v>2726</v>
      </c>
      <c r="QL8" s="9" t="s">
        <v>2727</v>
      </c>
      <c r="QM8" s="9" t="s">
        <v>2728</v>
      </c>
      <c r="QN8" s="9" t="s">
        <v>2725</v>
      </c>
      <c r="QO8" s="9" t="s">
        <v>2726</v>
      </c>
      <c r="QP8" s="9" t="s">
        <v>2727</v>
      </c>
      <c r="QQ8" s="9" t="s">
        <v>2728</v>
      </c>
      <c r="QR8" s="9" t="s">
        <v>2725</v>
      </c>
      <c r="QS8" s="9" t="s">
        <v>2726</v>
      </c>
      <c r="QT8" s="9" t="s">
        <v>2727</v>
      </c>
      <c r="QU8" s="9" t="s">
        <v>2728</v>
      </c>
      <c r="QV8" s="9" t="s">
        <v>2725</v>
      </c>
      <c r="QW8" s="9" t="s">
        <v>2726</v>
      </c>
      <c r="QX8" s="9" t="s">
        <v>2727</v>
      </c>
      <c r="QY8" s="9" t="s">
        <v>2728</v>
      </c>
      <c r="QZ8" s="9" t="s">
        <v>2725</v>
      </c>
      <c r="RA8" s="9" t="s">
        <v>2726</v>
      </c>
      <c r="RB8" s="9" t="s">
        <v>2727</v>
      </c>
      <c r="RC8" s="9" t="s">
        <v>2728</v>
      </c>
      <c r="RD8" s="9" t="s">
        <v>2725</v>
      </c>
      <c r="RE8" s="9" t="s">
        <v>2726</v>
      </c>
      <c r="RF8" s="9" t="s">
        <v>2727</v>
      </c>
      <c r="RG8" s="9" t="s">
        <v>2728</v>
      </c>
      <c r="RH8" s="9" t="s">
        <v>2725</v>
      </c>
      <c r="RI8" s="9" t="s">
        <v>2726</v>
      </c>
      <c r="RJ8" s="9" t="s">
        <v>2727</v>
      </c>
      <c r="RK8" s="9" t="s">
        <v>2728</v>
      </c>
      <c r="RL8" s="9" t="s">
        <v>2725</v>
      </c>
      <c r="RM8" s="9" t="s">
        <v>2726</v>
      </c>
      <c r="RN8" s="9" t="s">
        <v>2727</v>
      </c>
      <c r="RO8" s="9" t="s">
        <v>2728</v>
      </c>
      <c r="RP8" s="9" t="s">
        <v>2725</v>
      </c>
      <c r="RQ8" s="9" t="s">
        <v>2726</v>
      </c>
      <c r="RR8" s="9" t="s">
        <v>2727</v>
      </c>
      <c r="RS8" s="9" t="s">
        <v>2728</v>
      </c>
      <c r="RT8" s="9" t="s">
        <v>2725</v>
      </c>
      <c r="RU8" s="9" t="s">
        <v>2726</v>
      </c>
      <c r="RV8" s="9" t="s">
        <v>2727</v>
      </c>
      <c r="RW8" s="9" t="s">
        <v>2728</v>
      </c>
      <c r="RX8" s="9" t="s">
        <v>2725</v>
      </c>
      <c r="RY8" s="9" t="s">
        <v>2726</v>
      </c>
      <c r="RZ8" s="9" t="s">
        <v>2727</v>
      </c>
      <c r="SA8" s="9" t="s">
        <v>2728</v>
      </c>
      <c r="SB8" s="9" t="s">
        <v>2725</v>
      </c>
      <c r="SC8" s="9" t="s">
        <v>2726</v>
      </c>
      <c r="SD8" s="9" t="s">
        <v>2727</v>
      </c>
      <c r="SE8" s="9" t="s">
        <v>2728</v>
      </c>
      <c r="SF8" s="9" t="s">
        <v>2725</v>
      </c>
      <c r="SG8" s="9" t="s">
        <v>2726</v>
      </c>
      <c r="SH8" s="9" t="s">
        <v>2727</v>
      </c>
      <c r="SI8" s="9" t="s">
        <v>2728</v>
      </c>
      <c r="SJ8" s="9" t="s">
        <v>2725</v>
      </c>
      <c r="SK8" s="9" t="s">
        <v>2726</v>
      </c>
      <c r="SL8" s="9" t="s">
        <v>2727</v>
      </c>
      <c r="SM8" s="9" t="s">
        <v>2728</v>
      </c>
      <c r="SN8" s="9" t="s">
        <v>2725</v>
      </c>
      <c r="SO8" s="9" t="s">
        <v>2726</v>
      </c>
      <c r="SP8" s="9" t="s">
        <v>2727</v>
      </c>
      <c r="SQ8" s="9" t="s">
        <v>2728</v>
      </c>
      <c r="SR8" s="9" t="s">
        <v>2725</v>
      </c>
      <c r="SS8" s="9" t="s">
        <v>2726</v>
      </c>
      <c r="ST8" s="9" t="s">
        <v>2727</v>
      </c>
      <c r="SU8" s="9" t="s">
        <v>2728</v>
      </c>
      <c r="SV8" s="9" t="s">
        <v>2725</v>
      </c>
      <c r="SW8" s="9" t="s">
        <v>2726</v>
      </c>
      <c r="SX8" s="9" t="s">
        <v>2727</v>
      </c>
      <c r="SY8" s="9" t="s">
        <v>2728</v>
      </c>
      <c r="SZ8" s="9" t="s">
        <v>2725</v>
      </c>
      <c r="TA8" s="9" t="s">
        <v>2726</v>
      </c>
      <c r="TB8" s="9" t="s">
        <v>2727</v>
      </c>
      <c r="TC8" s="9" t="s">
        <v>2728</v>
      </c>
      <c r="TD8" s="9" t="s">
        <v>2725</v>
      </c>
      <c r="TE8" s="9" t="s">
        <v>2726</v>
      </c>
      <c r="TF8" s="9" t="s">
        <v>2727</v>
      </c>
      <c r="TG8" s="9" t="s">
        <v>2728</v>
      </c>
      <c r="TH8" s="9" t="s">
        <v>2725</v>
      </c>
      <c r="TI8" s="9" t="s">
        <v>2726</v>
      </c>
      <c r="TJ8" s="9" t="s">
        <v>2727</v>
      </c>
      <c r="TK8" s="9" t="s">
        <v>2728</v>
      </c>
      <c r="TL8" s="9" t="s">
        <v>2725</v>
      </c>
      <c r="TM8" s="9" t="s">
        <v>2726</v>
      </c>
      <c r="TN8" s="9" t="s">
        <v>2727</v>
      </c>
      <c r="TO8" s="9" t="s">
        <v>2728</v>
      </c>
      <c r="TP8" s="9" t="s">
        <v>2725</v>
      </c>
      <c r="TQ8" s="9" t="s">
        <v>2726</v>
      </c>
      <c r="TR8" s="9" t="s">
        <v>2727</v>
      </c>
      <c r="TS8" s="9" t="s">
        <v>2728</v>
      </c>
      <c r="TT8" s="9" t="s">
        <v>2725</v>
      </c>
      <c r="TU8" s="9" t="s">
        <v>2726</v>
      </c>
      <c r="TV8" s="9" t="s">
        <v>2727</v>
      </c>
      <c r="TW8" s="9" t="s">
        <v>2728</v>
      </c>
      <c r="TX8" s="9" t="s">
        <v>2725</v>
      </c>
      <c r="TY8" s="9" t="s">
        <v>2726</v>
      </c>
      <c r="TZ8" s="9" t="s">
        <v>2727</v>
      </c>
      <c r="UA8" s="9" t="s">
        <v>2728</v>
      </c>
      <c r="UB8" s="9" t="s">
        <v>2725</v>
      </c>
      <c r="UC8" s="9" t="s">
        <v>2726</v>
      </c>
      <c r="UD8" s="9" t="s">
        <v>2727</v>
      </c>
      <c r="UE8" s="9" t="s">
        <v>2728</v>
      </c>
      <c r="UF8" s="9" t="s">
        <v>2725</v>
      </c>
      <c r="UG8" s="9" t="s">
        <v>2726</v>
      </c>
      <c r="UH8" s="9" t="s">
        <v>2727</v>
      </c>
      <c r="UI8" s="9" t="s">
        <v>2728</v>
      </c>
      <c r="UJ8" s="9" t="s">
        <v>2725</v>
      </c>
      <c r="UK8" s="9" t="s">
        <v>2726</v>
      </c>
      <c r="UL8" s="9" t="s">
        <v>2727</v>
      </c>
      <c r="UM8" s="9" t="s">
        <v>2728</v>
      </c>
      <c r="UN8" s="9" t="s">
        <v>2725</v>
      </c>
      <c r="UO8" s="9" t="s">
        <v>2726</v>
      </c>
      <c r="UP8" s="9" t="s">
        <v>2727</v>
      </c>
      <c r="UQ8" s="9" t="s">
        <v>2728</v>
      </c>
      <c r="UR8" s="9" t="s">
        <v>2725</v>
      </c>
      <c r="US8" s="9" t="s">
        <v>2726</v>
      </c>
      <c r="UT8" s="9" t="s">
        <v>2727</v>
      </c>
      <c r="UU8" s="9" t="s">
        <v>2728</v>
      </c>
      <c r="UV8" s="9" t="s">
        <v>2725</v>
      </c>
      <c r="UW8" s="9" t="s">
        <v>2726</v>
      </c>
      <c r="UX8" s="9" t="s">
        <v>2727</v>
      </c>
      <c r="UY8" s="9" t="s">
        <v>2728</v>
      </c>
      <c r="UZ8" s="9" t="s">
        <v>2725</v>
      </c>
      <c r="VA8" s="9" t="s">
        <v>2726</v>
      </c>
      <c r="VB8" s="9" t="s">
        <v>2727</v>
      </c>
      <c r="VC8" s="9" t="s">
        <v>2728</v>
      </c>
      <c r="VD8" s="9" t="s">
        <v>2725</v>
      </c>
      <c r="VE8" s="9" t="s">
        <v>2726</v>
      </c>
      <c r="VF8" s="9" t="s">
        <v>2727</v>
      </c>
      <c r="VG8" s="9" t="s">
        <v>2728</v>
      </c>
      <c r="VH8" s="9" t="s">
        <v>2725</v>
      </c>
      <c r="VI8" s="9" t="s">
        <v>2726</v>
      </c>
      <c r="VJ8" s="9" t="s">
        <v>2727</v>
      </c>
      <c r="VK8" s="9" t="s">
        <v>2728</v>
      </c>
      <c r="VL8" s="9" t="s">
        <v>2725</v>
      </c>
      <c r="VM8" s="9" t="s">
        <v>2726</v>
      </c>
      <c r="VN8" s="9" t="s">
        <v>2727</v>
      </c>
      <c r="VO8" s="9" t="s">
        <v>2728</v>
      </c>
      <c r="VP8" s="9" t="s">
        <v>2725</v>
      </c>
      <c r="VQ8" s="9" t="s">
        <v>2726</v>
      </c>
      <c r="VR8" s="9" t="s">
        <v>2727</v>
      </c>
      <c r="VS8" s="9" t="s">
        <v>2728</v>
      </c>
      <c r="VT8" s="9" t="s">
        <v>2725</v>
      </c>
      <c r="VU8" s="9" t="s">
        <v>2726</v>
      </c>
      <c r="VV8" s="9" t="s">
        <v>2727</v>
      </c>
      <c r="VW8" s="9" t="s">
        <v>2728</v>
      </c>
      <c r="VX8" s="9" t="s">
        <v>2725</v>
      </c>
      <c r="VY8" s="9" t="s">
        <v>2726</v>
      </c>
      <c r="VZ8" s="9" t="s">
        <v>2727</v>
      </c>
      <c r="WA8" s="9" t="s">
        <v>2728</v>
      </c>
      <c r="WB8" s="9" t="s">
        <v>2725</v>
      </c>
      <c r="WC8" s="9" t="s">
        <v>2726</v>
      </c>
      <c r="WD8" s="9" t="s">
        <v>2727</v>
      </c>
      <c r="WE8" s="9" t="s">
        <v>2728</v>
      </c>
      <c r="WF8" s="9" t="s">
        <v>2725</v>
      </c>
      <c r="WG8" s="9" t="s">
        <v>2726</v>
      </c>
      <c r="WH8" s="9" t="s">
        <v>2727</v>
      </c>
      <c r="WI8" s="9" t="s">
        <v>2728</v>
      </c>
      <c r="WJ8" s="9" t="s">
        <v>2725</v>
      </c>
      <c r="WK8" s="9" t="s">
        <v>2726</v>
      </c>
      <c r="WL8" s="9" t="s">
        <v>2727</v>
      </c>
      <c r="WM8" s="9" t="s">
        <v>2728</v>
      </c>
      <c r="WN8" s="9" t="s">
        <v>2725</v>
      </c>
      <c r="WO8" s="9" t="s">
        <v>2726</v>
      </c>
      <c r="WP8" s="9" t="s">
        <v>2727</v>
      </c>
      <c r="WQ8" s="9" t="s">
        <v>2728</v>
      </c>
      <c r="WR8" s="9" t="s">
        <v>2725</v>
      </c>
      <c r="WS8" s="9" t="s">
        <v>2726</v>
      </c>
      <c r="WT8" s="9" t="s">
        <v>2727</v>
      </c>
      <c r="WU8" s="9" t="s">
        <v>2728</v>
      </c>
      <c r="WV8" s="9" t="s">
        <v>2725</v>
      </c>
      <c r="WW8" s="9" t="s">
        <v>2726</v>
      </c>
      <c r="WX8" s="9" t="s">
        <v>2727</v>
      </c>
      <c r="WY8" s="9" t="s">
        <v>2728</v>
      </c>
      <c r="WZ8" s="9" t="s">
        <v>2725</v>
      </c>
      <c r="XA8" s="9" t="s">
        <v>2726</v>
      </c>
      <c r="XB8" s="9" t="s">
        <v>2727</v>
      </c>
      <c r="XC8" s="9" t="s">
        <v>2728</v>
      </c>
      <c r="XD8" s="9" t="s">
        <v>2725</v>
      </c>
      <c r="XE8" s="9" t="s">
        <v>2726</v>
      </c>
      <c r="XF8" s="9" t="s">
        <v>2727</v>
      </c>
      <c r="XG8" s="9" t="s">
        <v>2728</v>
      </c>
      <c r="XH8" s="9" t="s">
        <v>2725</v>
      </c>
      <c r="XI8" s="9" t="s">
        <v>2726</v>
      </c>
      <c r="XJ8" s="9" t="s">
        <v>2727</v>
      </c>
      <c r="XK8" s="9" t="s">
        <v>2728</v>
      </c>
      <c r="XL8" s="9" t="s">
        <v>2725</v>
      </c>
      <c r="XM8" s="9" t="s">
        <v>2726</v>
      </c>
      <c r="XN8" s="9" t="s">
        <v>2727</v>
      </c>
      <c r="XO8" s="9" t="s">
        <v>2728</v>
      </c>
      <c r="XP8" s="9" t="s">
        <v>2725</v>
      </c>
      <c r="XQ8" s="9" t="s">
        <v>2726</v>
      </c>
      <c r="XR8" s="9" t="s">
        <v>2727</v>
      </c>
      <c r="XS8" s="9" t="s">
        <v>2728</v>
      </c>
      <c r="XT8" s="9" t="s">
        <v>2725</v>
      </c>
      <c r="XU8" s="9" t="s">
        <v>2726</v>
      </c>
      <c r="XV8" s="9" t="s">
        <v>2727</v>
      </c>
      <c r="XW8" s="9" t="s">
        <v>2728</v>
      </c>
    </row>
    <row r="9" spans="1:647" ht="24" customHeight="1" x14ac:dyDescent="0.25">
      <c r="A9" s="1"/>
      <c r="B9" s="13" t="s">
        <v>44</v>
      </c>
      <c r="C9" s="13" t="s">
        <v>709</v>
      </c>
      <c r="D9" s="14">
        <v>0.3</v>
      </c>
      <c r="E9" s="14">
        <v>1.0099899999999999</v>
      </c>
      <c r="F9" s="14">
        <v>1.01</v>
      </c>
      <c r="G9" s="14">
        <v>-0.71</v>
      </c>
      <c r="H9" s="14">
        <v>1.3</v>
      </c>
      <c r="I9" s="14">
        <v>1.6399900000000001</v>
      </c>
      <c r="J9" s="14">
        <v>1.64</v>
      </c>
      <c r="K9" s="14">
        <v>-0.34</v>
      </c>
      <c r="L9" s="14">
        <v>603.1</v>
      </c>
      <c r="M9" s="14">
        <v>646.79787999999996</v>
      </c>
      <c r="N9" s="14">
        <v>646.79789000000005</v>
      </c>
      <c r="O9" s="14">
        <v>-43.697890000000001</v>
      </c>
      <c r="P9" s="14">
        <v>196.1</v>
      </c>
      <c r="Q9" s="14">
        <v>211.44126</v>
      </c>
      <c r="R9" s="14">
        <v>211.44126</v>
      </c>
      <c r="S9" s="14">
        <v>-15.34126</v>
      </c>
      <c r="T9" s="14"/>
      <c r="U9" s="14"/>
      <c r="V9" s="14"/>
      <c r="W9" s="14">
        <v>0</v>
      </c>
      <c r="X9" s="14"/>
      <c r="Y9" s="14"/>
      <c r="Z9" s="14"/>
      <c r="AA9" s="14">
        <v>0</v>
      </c>
      <c r="AB9" s="14">
        <v>91.6</v>
      </c>
      <c r="AC9" s="14">
        <v>92.226330000000004</v>
      </c>
      <c r="AD9" s="14">
        <v>92.226339999999993</v>
      </c>
      <c r="AE9" s="14">
        <v>-0.62634000000000001</v>
      </c>
      <c r="AF9" s="14">
        <v>147.19999999999999</v>
      </c>
      <c r="AG9" s="14">
        <v>148.97548</v>
      </c>
      <c r="AH9" s="14">
        <v>176.12789000000001</v>
      </c>
      <c r="AI9" s="14">
        <v>-28.927890000000001</v>
      </c>
      <c r="AJ9" s="14">
        <v>0</v>
      </c>
      <c r="AK9" s="14"/>
      <c r="AL9" s="14"/>
      <c r="AM9" s="14">
        <v>0</v>
      </c>
      <c r="AN9" s="14"/>
      <c r="AO9" s="14"/>
      <c r="AP9" s="14"/>
      <c r="AQ9" s="14">
        <v>0</v>
      </c>
      <c r="AR9" s="14">
        <v>106</v>
      </c>
      <c r="AS9" s="14">
        <v>111.11114000000001</v>
      </c>
      <c r="AT9" s="14">
        <v>111.11111</v>
      </c>
      <c r="AU9" s="14">
        <v>-5.11111</v>
      </c>
      <c r="AV9" s="14">
        <v>104.6</v>
      </c>
      <c r="AW9" s="14">
        <v>111.11114000000001</v>
      </c>
      <c r="AX9" s="14">
        <v>111.11111</v>
      </c>
      <c r="AY9" s="14">
        <v>-6.5111100000000004</v>
      </c>
      <c r="AZ9" s="14">
        <v>105.1</v>
      </c>
      <c r="BA9" s="14">
        <v>111.11114000000001</v>
      </c>
      <c r="BB9" s="14">
        <v>111.11111</v>
      </c>
      <c r="BC9" s="14">
        <v>-6.0111100000000004</v>
      </c>
      <c r="BD9" s="14">
        <v>208</v>
      </c>
      <c r="BE9" s="14">
        <v>166.66670999999999</v>
      </c>
      <c r="BF9" s="14">
        <v>166.66667000000001</v>
      </c>
      <c r="BG9" s="14">
        <v>41.333329999999997</v>
      </c>
      <c r="BH9" s="14">
        <v>108.6</v>
      </c>
      <c r="BI9" s="14">
        <v>119.6585</v>
      </c>
      <c r="BJ9" s="14">
        <v>119.65812</v>
      </c>
      <c r="BK9" s="14">
        <v>-11.058120000000001</v>
      </c>
      <c r="BL9" s="14">
        <v>69.3</v>
      </c>
      <c r="BM9" s="14">
        <v>59.829250000000002</v>
      </c>
      <c r="BN9" s="14">
        <v>59.829059999999998</v>
      </c>
      <c r="BO9" s="14">
        <v>9.4709400000000006</v>
      </c>
      <c r="BP9" s="14">
        <v>0</v>
      </c>
      <c r="BQ9" s="14"/>
      <c r="BR9" s="14"/>
      <c r="BS9" s="14">
        <v>0</v>
      </c>
      <c r="BT9" s="14">
        <v>0</v>
      </c>
      <c r="BU9" s="14"/>
      <c r="BV9" s="14"/>
      <c r="BW9" s="14">
        <v>0</v>
      </c>
      <c r="BX9" s="14"/>
      <c r="BY9" s="14"/>
      <c r="BZ9" s="14"/>
      <c r="CA9" s="14">
        <v>0</v>
      </c>
      <c r="CB9" s="14"/>
      <c r="CC9" s="14"/>
      <c r="CD9" s="14"/>
      <c r="CE9" s="14">
        <v>0</v>
      </c>
      <c r="CF9" s="14"/>
      <c r="CG9" s="14"/>
      <c r="CH9" s="14"/>
      <c r="CI9" s="14">
        <v>0</v>
      </c>
      <c r="CJ9" s="14"/>
      <c r="CK9" s="14"/>
      <c r="CL9" s="14"/>
      <c r="CM9" s="14">
        <v>0</v>
      </c>
      <c r="CN9" s="14">
        <v>167.7</v>
      </c>
      <c r="CO9" s="14">
        <v>164.70731000000001</v>
      </c>
      <c r="CP9" s="14">
        <v>164.70732000000001</v>
      </c>
      <c r="CQ9" s="14">
        <v>2.99268</v>
      </c>
      <c r="CR9" s="14">
        <v>8</v>
      </c>
      <c r="CS9" s="14">
        <v>3.8486099999999999</v>
      </c>
      <c r="CT9" s="14">
        <v>3.8486199999999999</v>
      </c>
      <c r="CU9" s="14">
        <v>4.1513799999999996</v>
      </c>
      <c r="CV9" s="14">
        <v>3.3</v>
      </c>
      <c r="CW9" s="14">
        <v>2.1125500000000001</v>
      </c>
      <c r="CX9" s="14">
        <v>2.1125600000000002</v>
      </c>
      <c r="CY9" s="14">
        <v>1.1874400000000001</v>
      </c>
      <c r="CZ9" s="14">
        <v>0</v>
      </c>
      <c r="DA9" s="14"/>
      <c r="DB9" s="14">
        <v>0</v>
      </c>
      <c r="DC9" s="14">
        <v>0</v>
      </c>
      <c r="DD9" s="14">
        <v>6.3</v>
      </c>
      <c r="DE9" s="14">
        <v>6.8787000000000003</v>
      </c>
      <c r="DF9" s="14">
        <v>6.8787000000000003</v>
      </c>
      <c r="DG9" s="14">
        <v>-0.57869999999999999</v>
      </c>
      <c r="DH9" s="14">
        <v>0</v>
      </c>
      <c r="DI9" s="14"/>
      <c r="DJ9" s="14"/>
      <c r="DK9" s="14">
        <v>0</v>
      </c>
      <c r="DL9" s="14">
        <v>143.80000000000001</v>
      </c>
      <c r="DM9" s="14">
        <v>143</v>
      </c>
      <c r="DN9" s="14">
        <v>143</v>
      </c>
      <c r="DO9" s="14">
        <v>0.8</v>
      </c>
      <c r="DP9" s="14">
        <v>4.2</v>
      </c>
      <c r="DQ9" s="14">
        <v>8.9130000000000003</v>
      </c>
      <c r="DR9" s="14">
        <v>8.9130000000000003</v>
      </c>
      <c r="DS9" s="14">
        <v>-4.7130000000000001</v>
      </c>
      <c r="DT9" s="14"/>
      <c r="DU9" s="14"/>
      <c r="DV9" s="14"/>
      <c r="DW9" s="14">
        <v>0</v>
      </c>
      <c r="DX9" s="14"/>
      <c r="DY9" s="14"/>
      <c r="DZ9" s="14"/>
      <c r="EA9" s="14">
        <v>0</v>
      </c>
      <c r="EB9" s="14"/>
      <c r="EC9" s="14"/>
      <c r="ED9" s="14"/>
      <c r="EE9" s="14">
        <v>0</v>
      </c>
      <c r="EF9" s="14">
        <v>111.4</v>
      </c>
      <c r="EG9" s="14">
        <v>112.90536</v>
      </c>
      <c r="EH9" s="14">
        <v>112.90537</v>
      </c>
      <c r="EI9" s="14">
        <v>-1.5053700000000001</v>
      </c>
      <c r="EJ9" s="14">
        <v>221.9</v>
      </c>
      <c r="EK9" s="14">
        <v>221.55624</v>
      </c>
      <c r="EL9" s="14">
        <v>221.55625000000001</v>
      </c>
      <c r="EM9" s="14">
        <v>0.34375</v>
      </c>
      <c r="EN9" s="14"/>
      <c r="EO9" s="14"/>
      <c r="EP9" s="14"/>
      <c r="EQ9" s="14">
        <v>0</v>
      </c>
      <c r="ER9" s="14"/>
      <c r="ES9" s="14"/>
      <c r="ET9" s="14"/>
      <c r="EU9" s="14">
        <v>0</v>
      </c>
      <c r="EV9" s="14"/>
      <c r="EW9" s="14"/>
      <c r="EX9" s="14"/>
      <c r="EY9" s="14">
        <v>0</v>
      </c>
      <c r="EZ9" s="14">
        <v>6.6</v>
      </c>
      <c r="FA9" s="14">
        <v>6.39</v>
      </c>
      <c r="FB9" s="14">
        <v>6.39</v>
      </c>
      <c r="FC9" s="14">
        <v>0.21</v>
      </c>
      <c r="FD9" s="14">
        <v>416.3</v>
      </c>
      <c r="FE9" s="14">
        <v>458.87804</v>
      </c>
      <c r="FF9" s="14">
        <v>458.87804999999997</v>
      </c>
      <c r="FG9" s="14">
        <v>-42.578049999999998</v>
      </c>
      <c r="FH9" s="14">
        <v>66.025000000000006</v>
      </c>
      <c r="FI9" s="14">
        <v>79.625389999999996</v>
      </c>
      <c r="FJ9" s="14">
        <v>39.999070000000003</v>
      </c>
      <c r="FK9" s="14">
        <v>26.025929999999999</v>
      </c>
      <c r="FL9" s="14">
        <v>144.1</v>
      </c>
      <c r="FM9" s="14"/>
      <c r="FN9" s="14">
        <v>148.62634</v>
      </c>
      <c r="FO9" s="14">
        <v>-4.5263400000000003</v>
      </c>
      <c r="FP9" s="14"/>
      <c r="FQ9" s="14"/>
      <c r="FR9" s="14"/>
      <c r="FS9" s="14">
        <v>0</v>
      </c>
      <c r="FT9" s="14">
        <v>18.5</v>
      </c>
      <c r="FU9" s="14">
        <v>19.28585</v>
      </c>
      <c r="FV9" s="14">
        <v>19.28585</v>
      </c>
      <c r="FW9" s="14">
        <v>-0.78585000000000005</v>
      </c>
      <c r="FX9" s="14">
        <v>19.7</v>
      </c>
      <c r="FY9" s="14">
        <v>19.414629999999999</v>
      </c>
      <c r="FZ9" s="14">
        <v>19.414629999999999</v>
      </c>
      <c r="GA9" s="14">
        <v>0.28537000000000001</v>
      </c>
      <c r="GB9" s="14">
        <v>91.9</v>
      </c>
      <c r="GC9" s="14">
        <v>87.657560000000004</v>
      </c>
      <c r="GD9" s="14">
        <v>87.657560000000004</v>
      </c>
      <c r="GE9" s="14">
        <v>4.2424400000000002</v>
      </c>
      <c r="GF9" s="14">
        <v>127.5</v>
      </c>
      <c r="GG9" s="14">
        <v>133.33336</v>
      </c>
      <c r="GH9" s="14">
        <v>133.33332999999999</v>
      </c>
      <c r="GI9" s="14">
        <v>-5.8333300000000001</v>
      </c>
      <c r="GJ9" s="14">
        <v>126.7</v>
      </c>
      <c r="GK9" s="14">
        <v>133.33336</v>
      </c>
      <c r="GL9" s="14">
        <v>133.33332999999999</v>
      </c>
      <c r="GM9" s="14">
        <v>-6.6333299999999999</v>
      </c>
      <c r="GN9" s="14">
        <v>152.69999999999999</v>
      </c>
      <c r="GO9" s="14">
        <v>133.33336</v>
      </c>
      <c r="GP9" s="14">
        <v>133.33332999999999</v>
      </c>
      <c r="GQ9" s="14">
        <v>19.366669999999999</v>
      </c>
      <c r="GR9" s="14">
        <v>109</v>
      </c>
      <c r="GS9" s="14">
        <v>110.91316999999999</v>
      </c>
      <c r="GT9" s="14">
        <v>110.91316999999999</v>
      </c>
      <c r="GU9" s="14">
        <v>-1.91317</v>
      </c>
      <c r="GV9" s="14"/>
      <c r="GW9" s="14"/>
      <c r="GX9" s="14"/>
      <c r="GY9" s="14">
        <v>0</v>
      </c>
      <c r="GZ9" s="14">
        <v>9.3000000000000007</v>
      </c>
      <c r="HA9" s="14">
        <v>7.8815999999999997</v>
      </c>
      <c r="HB9" s="14">
        <v>7.8816100000000002</v>
      </c>
      <c r="HC9" s="14">
        <v>1.41839</v>
      </c>
      <c r="HD9" s="14">
        <v>44.9</v>
      </c>
      <c r="HE9" s="14">
        <v>47.26634</v>
      </c>
      <c r="HF9" s="14">
        <v>47.26634</v>
      </c>
      <c r="HG9" s="14">
        <v>-2.3663400000000001</v>
      </c>
      <c r="HH9" s="14">
        <v>23.8</v>
      </c>
      <c r="HI9" s="14">
        <v>22.137560000000001</v>
      </c>
      <c r="HJ9" s="14"/>
      <c r="HK9" s="14">
        <v>23.8</v>
      </c>
      <c r="HL9" s="14"/>
      <c r="HM9" s="14"/>
      <c r="HN9" s="14">
        <v>3.8872599999999999</v>
      </c>
      <c r="HO9" s="14">
        <v>-3.8872599999999999</v>
      </c>
      <c r="HP9" s="14">
        <v>36.9</v>
      </c>
      <c r="HQ9" s="14">
        <v>33.009300000000003</v>
      </c>
      <c r="HR9" s="14">
        <v>33.009300000000003</v>
      </c>
      <c r="HS9" s="14">
        <v>3.8906999999999998</v>
      </c>
      <c r="HT9" s="14">
        <v>173.6</v>
      </c>
      <c r="HU9" s="14">
        <v>171.54184000000001</v>
      </c>
      <c r="HV9" s="14">
        <v>171.54185000000001</v>
      </c>
      <c r="HW9" s="14">
        <v>2.0581499999999999</v>
      </c>
      <c r="HX9" s="14">
        <v>95.1</v>
      </c>
      <c r="HY9" s="14">
        <v>85.482600000000005</v>
      </c>
      <c r="HZ9" s="14">
        <v>69.248080000000002</v>
      </c>
      <c r="IA9" s="14">
        <v>25.85192</v>
      </c>
      <c r="IB9" s="14">
        <v>25.5</v>
      </c>
      <c r="IC9" s="14"/>
      <c r="ID9" s="14">
        <v>25.641030000000001</v>
      </c>
      <c r="IE9" s="14">
        <v>-0.14102999999999999</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43.8</v>
      </c>
      <c r="JA9" s="14">
        <v>44.274439999999998</v>
      </c>
      <c r="JB9" s="14">
        <v>44.274439999999998</v>
      </c>
      <c r="JC9" s="14">
        <v>-0.47443999999999997</v>
      </c>
      <c r="JD9" s="14">
        <v>135.69999999999999</v>
      </c>
      <c r="JE9" s="14">
        <v>139.38754</v>
      </c>
      <c r="JF9" s="14">
        <v>161.33332999999999</v>
      </c>
      <c r="JG9" s="14">
        <v>-25.633330000000001</v>
      </c>
      <c r="JH9" s="14">
        <v>135.5</v>
      </c>
      <c r="JI9" s="14">
        <v>139.38754</v>
      </c>
      <c r="JJ9" s="14">
        <v>161.33332999999999</v>
      </c>
      <c r="JK9" s="14">
        <v>-25.83333</v>
      </c>
      <c r="JL9" s="14">
        <v>136.1</v>
      </c>
      <c r="JM9" s="14">
        <v>139.38754</v>
      </c>
      <c r="JN9" s="14">
        <v>161.33332999999999</v>
      </c>
      <c r="JO9" s="14">
        <v>-25.233329999999999</v>
      </c>
      <c r="JP9" s="14">
        <v>220.9</v>
      </c>
      <c r="JQ9" s="14">
        <v>209.08131</v>
      </c>
      <c r="JR9" s="14">
        <v>242</v>
      </c>
      <c r="JS9" s="14">
        <v>-21.1</v>
      </c>
      <c r="JT9" s="14">
        <v>37.299999999999997</v>
      </c>
      <c r="JU9" s="14">
        <v>44.8934</v>
      </c>
      <c r="JV9" s="14">
        <v>44.893329999999999</v>
      </c>
      <c r="JW9" s="14">
        <v>-7.5933299999999999</v>
      </c>
      <c r="JX9" s="14">
        <v>27.4</v>
      </c>
      <c r="JY9" s="14">
        <v>22.4467</v>
      </c>
      <c r="JZ9" s="14">
        <v>22.446670000000001</v>
      </c>
      <c r="KA9" s="14">
        <v>4.9533300000000002</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v>
      </c>
      <c r="LA9" s="14">
        <v>3.8072599999999999</v>
      </c>
      <c r="LB9" s="14">
        <v>3.8072699999999999</v>
      </c>
      <c r="LC9" s="14">
        <v>-1.8072699999999999</v>
      </c>
      <c r="LD9" s="14">
        <v>262.5</v>
      </c>
      <c r="LE9" s="14">
        <v>271.12193000000002</v>
      </c>
      <c r="LF9" s="14">
        <v>261.13679999999999</v>
      </c>
      <c r="LG9" s="14">
        <v>1.3632</v>
      </c>
      <c r="LH9" s="14">
        <v>127.5</v>
      </c>
      <c r="LI9" s="14">
        <v>133.67994999999999</v>
      </c>
      <c r="LJ9" s="14">
        <v>133.67995999999999</v>
      </c>
      <c r="LK9" s="14">
        <v>-6.1799600000000003</v>
      </c>
      <c r="LL9" s="14">
        <v>63.9</v>
      </c>
      <c r="LM9" s="14">
        <v>67.461460000000002</v>
      </c>
      <c r="LN9" s="14">
        <v>67.461460000000002</v>
      </c>
      <c r="LO9" s="14">
        <v>-3.5614599999999998</v>
      </c>
      <c r="LP9" s="14">
        <v>79.599999999999994</v>
      </c>
      <c r="LQ9" s="14">
        <v>78.567970000000003</v>
      </c>
      <c r="LR9" s="14">
        <v>78.567999999999998</v>
      </c>
      <c r="LS9" s="14">
        <v>1.032</v>
      </c>
      <c r="LT9" s="14">
        <v>0</v>
      </c>
      <c r="LU9" s="14"/>
      <c r="LV9" s="14"/>
      <c r="LW9" s="14">
        <v>0</v>
      </c>
      <c r="LX9" s="14">
        <v>0</v>
      </c>
      <c r="LY9" s="14"/>
      <c r="LZ9" s="14"/>
      <c r="MA9" s="14">
        <v>0</v>
      </c>
      <c r="MB9" s="14"/>
      <c r="MC9" s="14"/>
      <c r="MD9" s="14"/>
      <c r="ME9" s="14">
        <v>0</v>
      </c>
      <c r="MF9" s="14"/>
      <c r="MG9" s="14"/>
      <c r="MH9" s="14">
        <v>0</v>
      </c>
      <c r="MI9" s="14">
        <v>0</v>
      </c>
      <c r="MJ9" s="14"/>
      <c r="MK9" s="14"/>
      <c r="ML9" s="14"/>
      <c r="MM9" s="14">
        <v>0</v>
      </c>
      <c r="MN9" s="14">
        <v>140.19999999999999</v>
      </c>
      <c r="MO9" s="14">
        <v>144.31268</v>
      </c>
      <c r="MP9" s="14">
        <v>144.31267</v>
      </c>
      <c r="MQ9" s="14">
        <v>-4.1126699999999996</v>
      </c>
      <c r="MR9" s="14">
        <v>64.8</v>
      </c>
      <c r="MS9" s="14">
        <v>72.15634</v>
      </c>
      <c r="MT9" s="14">
        <v>72.156329999999997</v>
      </c>
      <c r="MU9" s="14">
        <v>-7.3563299999999998</v>
      </c>
      <c r="MV9" s="14">
        <v>0</v>
      </c>
      <c r="MW9" s="14"/>
      <c r="MX9" s="14">
        <v>0</v>
      </c>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v>0</v>
      </c>
      <c r="NZ9" s="14">
        <v>0</v>
      </c>
      <c r="OA9" s="14">
        <v>0</v>
      </c>
      <c r="OB9" s="14">
        <v>88</v>
      </c>
      <c r="OC9" s="14">
        <v>72.569999999999993</v>
      </c>
      <c r="OD9" s="14">
        <v>72.569999999999993</v>
      </c>
      <c r="OE9" s="14">
        <v>15.43</v>
      </c>
      <c r="OF9" s="14">
        <v>0</v>
      </c>
      <c r="OG9" s="14">
        <v>0</v>
      </c>
      <c r="OH9" s="14">
        <v>0</v>
      </c>
      <c r="OI9" s="14">
        <v>0</v>
      </c>
      <c r="OJ9" s="14">
        <v>2.5</v>
      </c>
      <c r="OK9" s="14">
        <v>0.18</v>
      </c>
      <c r="OL9" s="14">
        <v>0.18</v>
      </c>
      <c r="OM9" s="14">
        <v>2.3199999999999998</v>
      </c>
      <c r="ON9" s="14">
        <v>0</v>
      </c>
      <c r="OO9" s="14">
        <v>0</v>
      </c>
      <c r="OP9" s="14">
        <v>0</v>
      </c>
      <c r="OQ9" s="14">
        <v>0</v>
      </c>
      <c r="OR9" s="14">
        <v>20</v>
      </c>
      <c r="OS9" s="14">
        <v>17.560970000000001</v>
      </c>
      <c r="OT9" s="14">
        <v>17.560980000000001</v>
      </c>
      <c r="OU9" s="14">
        <v>2.4390200000000002</v>
      </c>
      <c r="OV9" s="14">
        <v>9.9</v>
      </c>
      <c r="OW9" s="14">
        <v>9.9830000000000005</v>
      </c>
      <c r="OX9" s="14">
        <v>9.9830000000000005</v>
      </c>
      <c r="OY9" s="14">
        <v>-8.3000000000000004E-2</v>
      </c>
      <c r="OZ9" s="14">
        <v>5.4</v>
      </c>
      <c r="PA9" s="14">
        <v>5.67</v>
      </c>
      <c r="PB9" s="14">
        <v>5.67</v>
      </c>
      <c r="PC9" s="14">
        <v>-0.27</v>
      </c>
      <c r="PD9" s="14"/>
      <c r="PE9" s="14">
        <v>1.2399899999999999</v>
      </c>
      <c r="PF9" s="14">
        <v>1.24</v>
      </c>
      <c r="PG9" s="14">
        <v>-1.24</v>
      </c>
      <c r="PH9" s="14">
        <v>1.8</v>
      </c>
      <c r="PI9" s="14">
        <v>3.59999</v>
      </c>
      <c r="PJ9" s="14">
        <v>3.6</v>
      </c>
      <c r="PK9" s="14">
        <v>-1.8</v>
      </c>
      <c r="PL9" s="14">
        <v>5</v>
      </c>
      <c r="PM9" s="14">
        <v>3.9999899999999999</v>
      </c>
      <c r="PN9" s="14">
        <v>4</v>
      </c>
      <c r="PO9" s="14">
        <v>1</v>
      </c>
      <c r="PP9" s="14">
        <v>20.5</v>
      </c>
      <c r="PQ9" s="14">
        <v>19.51219</v>
      </c>
      <c r="PR9" s="14">
        <v>19.5122</v>
      </c>
      <c r="PS9" s="14">
        <v>0.98780000000000001</v>
      </c>
      <c r="PT9" s="14">
        <v>20</v>
      </c>
      <c r="PU9" s="14">
        <v>19.51219</v>
      </c>
      <c r="PV9" s="14">
        <v>19.5122</v>
      </c>
      <c r="PW9" s="14">
        <v>0.48780000000000001</v>
      </c>
      <c r="PX9" s="14">
        <v>18.8</v>
      </c>
      <c r="PY9" s="14">
        <v>17.560970000000001</v>
      </c>
      <c r="PZ9" s="14">
        <v>17.560980000000001</v>
      </c>
      <c r="QA9" s="14">
        <v>1.23902</v>
      </c>
      <c r="QB9" s="14">
        <v>3.4</v>
      </c>
      <c r="QC9" s="14">
        <v>3.3999899999999998</v>
      </c>
      <c r="QD9" s="14">
        <v>3.4</v>
      </c>
      <c r="QE9" s="14">
        <v>0</v>
      </c>
      <c r="QF9" s="14">
        <v>18.5</v>
      </c>
      <c r="QG9" s="14">
        <v>18.341460000000001</v>
      </c>
      <c r="QH9" s="14">
        <v>18.341460000000001</v>
      </c>
      <c r="QI9" s="14">
        <v>0.15853999999999999</v>
      </c>
      <c r="QJ9" s="14">
        <v>0</v>
      </c>
      <c r="QK9" s="14">
        <v>0</v>
      </c>
      <c r="QL9" s="14">
        <v>0</v>
      </c>
      <c r="QM9" s="14">
        <v>0</v>
      </c>
      <c r="QN9" s="14">
        <v>0</v>
      </c>
      <c r="QO9" s="14">
        <v>0</v>
      </c>
      <c r="QP9" s="14">
        <v>0</v>
      </c>
      <c r="QQ9" s="14">
        <v>0</v>
      </c>
      <c r="QR9" s="14">
        <v>27.1</v>
      </c>
      <c r="QS9" s="14">
        <v>18.588999999999999</v>
      </c>
      <c r="QT9" s="14">
        <v>18.588999999999999</v>
      </c>
      <c r="QU9" s="14">
        <v>8.5109999999999992</v>
      </c>
      <c r="QV9" s="14">
        <v>67.599999999999994</v>
      </c>
      <c r="QW9" s="14">
        <v>49.954999999999998</v>
      </c>
      <c r="QX9" s="14">
        <v>49.954999999999998</v>
      </c>
      <c r="QY9" s="14">
        <v>17.645</v>
      </c>
      <c r="QZ9" s="14">
        <v>4.3</v>
      </c>
      <c r="RA9" s="14">
        <v>4.2</v>
      </c>
      <c r="RB9" s="14">
        <v>4.2</v>
      </c>
      <c r="RC9" s="14">
        <v>0.1</v>
      </c>
      <c r="RD9" s="14">
        <v>2.4</v>
      </c>
      <c r="RE9" s="14">
        <v>2.4</v>
      </c>
      <c r="RF9" s="14">
        <v>2.4</v>
      </c>
      <c r="RG9" s="14">
        <v>0</v>
      </c>
      <c r="RH9" s="14">
        <v>2.4</v>
      </c>
      <c r="RI9" s="14">
        <v>2.4</v>
      </c>
      <c r="RJ9" s="14">
        <v>2.4</v>
      </c>
      <c r="RK9" s="14">
        <v>0</v>
      </c>
      <c r="RL9" s="14">
        <v>2</v>
      </c>
      <c r="RM9" s="14">
        <v>2.6</v>
      </c>
      <c r="RN9" s="14">
        <v>2.6</v>
      </c>
      <c r="RO9" s="14">
        <v>-0.6</v>
      </c>
      <c r="RP9" s="14">
        <v>0</v>
      </c>
      <c r="RQ9" s="14">
        <v>0</v>
      </c>
      <c r="RR9" s="14">
        <v>0</v>
      </c>
      <c r="RS9" s="14">
        <v>0</v>
      </c>
      <c r="RT9" s="14">
        <v>2.8</v>
      </c>
      <c r="RU9" s="14">
        <v>2.9489899999999998</v>
      </c>
      <c r="RV9" s="14">
        <v>2.9489999999999998</v>
      </c>
      <c r="RW9" s="14">
        <v>-0.14899999999999999</v>
      </c>
      <c r="RX9" s="14">
        <v>20.3</v>
      </c>
      <c r="RY9" s="14">
        <v>19.869230000000002</v>
      </c>
      <c r="RZ9" s="14">
        <v>16.095749999999999</v>
      </c>
      <c r="SA9" s="14">
        <v>4.20425</v>
      </c>
      <c r="SB9" s="14">
        <v>2.1</v>
      </c>
      <c r="SC9" s="14">
        <v>1.9999899999999999</v>
      </c>
      <c r="SD9" s="14">
        <v>2</v>
      </c>
      <c r="SE9" s="14">
        <v>0.1</v>
      </c>
      <c r="SF9" s="14">
        <v>0</v>
      </c>
      <c r="SG9" s="14"/>
      <c r="SH9" s="14">
        <v>0.7</v>
      </c>
      <c r="SI9" s="14">
        <v>-0.7</v>
      </c>
      <c r="SJ9" s="14">
        <v>19.8</v>
      </c>
      <c r="SK9" s="14">
        <v>19.21951</v>
      </c>
      <c r="SL9" s="14">
        <v>19.21951</v>
      </c>
      <c r="SM9" s="14">
        <v>0.58048999999999995</v>
      </c>
      <c r="SN9" s="14">
        <v>11.7</v>
      </c>
      <c r="SO9" s="14">
        <v>12.39024</v>
      </c>
      <c r="SP9" s="14">
        <v>12.39024</v>
      </c>
      <c r="SQ9" s="14">
        <v>-0.69023999999999996</v>
      </c>
      <c r="SR9" s="14">
        <v>20.100000000000001</v>
      </c>
      <c r="SS9" s="14">
        <v>19.51219</v>
      </c>
      <c r="ST9" s="14">
        <v>19.5122</v>
      </c>
      <c r="SU9" s="14">
        <v>0.58779999999999999</v>
      </c>
      <c r="SV9" s="14">
        <v>20.3</v>
      </c>
      <c r="SW9" s="14">
        <v>19.51219</v>
      </c>
      <c r="SX9" s="14">
        <v>19.5122</v>
      </c>
      <c r="SY9" s="14">
        <v>0.78779999999999994</v>
      </c>
      <c r="SZ9" s="14">
        <v>20</v>
      </c>
      <c r="TA9" s="14">
        <v>19.317070000000001</v>
      </c>
      <c r="TB9" s="14">
        <v>19.317070000000001</v>
      </c>
      <c r="TC9" s="14">
        <v>0.68293000000000004</v>
      </c>
      <c r="TD9" s="14">
        <v>0</v>
      </c>
      <c r="TE9" s="14">
        <v>2</v>
      </c>
      <c r="TF9" s="14">
        <v>2</v>
      </c>
      <c r="TG9" s="14">
        <v>-2</v>
      </c>
      <c r="TH9" s="14">
        <v>22.1</v>
      </c>
      <c r="TI9" s="14">
        <v>17</v>
      </c>
      <c r="TJ9" s="14">
        <v>17</v>
      </c>
      <c r="TK9" s="14">
        <v>5.0999999999999996</v>
      </c>
      <c r="TL9" s="14">
        <v>0</v>
      </c>
      <c r="TM9" s="14">
        <v>0</v>
      </c>
      <c r="TN9" s="14">
        <v>0</v>
      </c>
      <c r="TO9" s="14">
        <v>0</v>
      </c>
      <c r="TP9" s="14">
        <v>85.5</v>
      </c>
      <c r="TQ9" s="14">
        <v>82.419989999999999</v>
      </c>
      <c r="TR9" s="14">
        <v>82.42</v>
      </c>
      <c r="TS9" s="14">
        <v>3.08</v>
      </c>
      <c r="TT9" s="14">
        <v>93.3</v>
      </c>
      <c r="TU9" s="14">
        <v>74.269990000000007</v>
      </c>
      <c r="TV9" s="14">
        <v>74.27</v>
      </c>
      <c r="TW9" s="14">
        <v>19.03</v>
      </c>
      <c r="TX9" s="14">
        <v>9.4</v>
      </c>
      <c r="TY9" s="14">
        <v>6.0699899999999998</v>
      </c>
      <c r="TZ9" s="14">
        <v>6.07</v>
      </c>
      <c r="UA9" s="14">
        <v>3.33</v>
      </c>
      <c r="UB9" s="14">
        <v>7.3</v>
      </c>
      <c r="UC9" s="14">
        <v>4.7899900000000004</v>
      </c>
      <c r="UD9" s="14">
        <v>4.79</v>
      </c>
      <c r="UE9" s="14">
        <v>2.5099999999999998</v>
      </c>
      <c r="UF9" s="14">
        <v>10.5</v>
      </c>
      <c r="UG9" s="14">
        <v>20.4878</v>
      </c>
      <c r="UH9" s="14">
        <v>20.4878</v>
      </c>
      <c r="UI9" s="14">
        <v>-9.9878</v>
      </c>
      <c r="UJ9" s="14">
        <v>8.5</v>
      </c>
      <c r="UK9" s="14">
        <v>8.3999900000000007</v>
      </c>
      <c r="UL9" s="14">
        <v>8.4</v>
      </c>
      <c r="UM9" s="14">
        <v>0.1</v>
      </c>
      <c r="UN9" s="14">
        <v>3.6</v>
      </c>
      <c r="UO9" s="14">
        <v>3.8</v>
      </c>
      <c r="UP9" s="14">
        <v>3.8</v>
      </c>
      <c r="UQ9" s="14">
        <v>-0.2</v>
      </c>
      <c r="UR9" s="14">
        <v>20.399999999999999</v>
      </c>
      <c r="US9" s="14">
        <v>19.51219</v>
      </c>
      <c r="UT9" s="14">
        <v>19.5122</v>
      </c>
      <c r="UU9" s="14">
        <v>0.88780000000000003</v>
      </c>
      <c r="UV9" s="14">
        <v>20.399999999999999</v>
      </c>
      <c r="UW9" s="14">
        <v>19.51219</v>
      </c>
      <c r="UX9" s="14">
        <v>19.5122</v>
      </c>
      <c r="UY9" s="14">
        <v>0.88780000000000003</v>
      </c>
      <c r="UZ9" s="14">
        <v>20</v>
      </c>
      <c r="VA9" s="14">
        <v>19.51219</v>
      </c>
      <c r="VB9" s="14">
        <v>19.5122</v>
      </c>
      <c r="VC9" s="14">
        <v>0.48780000000000001</v>
      </c>
      <c r="VD9" s="14">
        <v>2.4</v>
      </c>
      <c r="VE9" s="14">
        <v>0</v>
      </c>
      <c r="VF9" s="14">
        <v>0</v>
      </c>
      <c r="VG9" s="14">
        <v>2.4</v>
      </c>
      <c r="VH9" s="14">
        <v>0</v>
      </c>
      <c r="VI9" s="14">
        <v>0</v>
      </c>
      <c r="VJ9" s="14">
        <v>0</v>
      </c>
      <c r="VK9" s="14">
        <v>0</v>
      </c>
      <c r="VL9" s="14">
        <v>0</v>
      </c>
      <c r="VM9" s="14">
        <v>0</v>
      </c>
      <c r="VN9" s="14">
        <v>0</v>
      </c>
      <c r="VO9" s="14">
        <v>0</v>
      </c>
      <c r="VP9" s="14">
        <v>0</v>
      </c>
      <c r="VQ9" s="14"/>
      <c r="VR9" s="14"/>
      <c r="VS9" s="14">
        <v>0</v>
      </c>
      <c r="VT9" s="14">
        <v>50.6</v>
      </c>
      <c r="VU9" s="14">
        <v>46</v>
      </c>
      <c r="VV9" s="14">
        <v>46</v>
      </c>
      <c r="VW9" s="14">
        <v>4.5999999999999996</v>
      </c>
      <c r="VX9" s="14">
        <v>42.3</v>
      </c>
      <c r="VY9" s="14">
        <v>24</v>
      </c>
      <c r="VZ9" s="14">
        <v>24</v>
      </c>
      <c r="WA9" s="14">
        <v>18.3</v>
      </c>
      <c r="WB9" s="14">
        <v>0</v>
      </c>
      <c r="WC9" s="14">
        <v>0</v>
      </c>
      <c r="WD9" s="14">
        <v>0</v>
      </c>
      <c r="WE9" s="14">
        <v>0</v>
      </c>
      <c r="WF9" s="14">
        <v>0</v>
      </c>
      <c r="WG9" s="14">
        <v>0</v>
      </c>
      <c r="WH9" s="14">
        <v>0</v>
      </c>
      <c r="WI9" s="14">
        <v>0</v>
      </c>
      <c r="WJ9" s="14">
        <v>7.6</v>
      </c>
      <c r="WK9" s="14">
        <v>7.2</v>
      </c>
      <c r="WL9" s="14">
        <v>7.2</v>
      </c>
      <c r="WM9" s="14">
        <v>0.4</v>
      </c>
      <c r="WN9" s="14">
        <v>20</v>
      </c>
      <c r="WO9" s="14">
        <v>19.317070000000001</v>
      </c>
      <c r="WP9" s="14">
        <v>19.317070000000001</v>
      </c>
      <c r="WQ9" s="14">
        <v>0.68293000000000004</v>
      </c>
      <c r="WR9" s="14"/>
      <c r="WS9" s="14"/>
      <c r="WT9" s="14"/>
      <c r="WU9" s="14">
        <v>0</v>
      </c>
      <c r="WV9" s="14">
        <v>0</v>
      </c>
      <c r="WW9" s="14"/>
      <c r="WX9" s="14"/>
      <c r="WY9" s="14">
        <v>0</v>
      </c>
      <c r="WZ9" s="14">
        <v>37.1</v>
      </c>
      <c r="XA9" s="14">
        <v>35</v>
      </c>
      <c r="XB9" s="14">
        <v>35</v>
      </c>
      <c r="XC9" s="14">
        <v>2.1</v>
      </c>
      <c r="XD9" s="14">
        <v>28.4</v>
      </c>
      <c r="XE9" s="14">
        <v>29.184000000000001</v>
      </c>
      <c r="XF9" s="14">
        <v>29.184000000000001</v>
      </c>
      <c r="XG9" s="14">
        <v>-0.78400000000000003</v>
      </c>
      <c r="XH9" s="14">
        <v>3.4</v>
      </c>
      <c r="XI9" s="14">
        <v>2.8159999999999998</v>
      </c>
      <c r="XJ9" s="14">
        <v>2.8159999999999998</v>
      </c>
      <c r="XK9" s="14">
        <v>0.58399999999999996</v>
      </c>
      <c r="XL9" s="14"/>
      <c r="XM9" s="14"/>
      <c r="XN9" s="14"/>
      <c r="XO9" s="14">
        <v>0</v>
      </c>
      <c r="XP9" s="14">
        <v>9.6</v>
      </c>
      <c r="XQ9" s="14">
        <v>9</v>
      </c>
      <c r="XR9" s="14">
        <v>9</v>
      </c>
      <c r="XS9" s="14">
        <v>0.6</v>
      </c>
      <c r="XT9" s="14">
        <v>7.2</v>
      </c>
      <c r="XU9" s="14">
        <v>7.04</v>
      </c>
      <c r="XV9" s="14">
        <v>7.04</v>
      </c>
      <c r="XW9" s="14">
        <v>0.16</v>
      </c>
    </row>
    <row r="10" spans="1:647" ht="24" customHeight="1" x14ac:dyDescent="0.25">
      <c r="A10" s="1"/>
      <c r="B10" s="16" t="s">
        <v>44</v>
      </c>
      <c r="C10" s="16" t="s">
        <v>710</v>
      </c>
      <c r="D10" s="17">
        <v>0.9</v>
      </c>
      <c r="E10" s="17">
        <v>1.0099899999999999</v>
      </c>
      <c r="F10" s="17">
        <v>1.01</v>
      </c>
      <c r="G10" s="17">
        <v>-0.11</v>
      </c>
      <c r="H10" s="17">
        <v>1.3</v>
      </c>
      <c r="I10" s="17">
        <v>1.6399900000000001</v>
      </c>
      <c r="J10" s="17">
        <v>1.64</v>
      </c>
      <c r="K10" s="17">
        <v>-0.34</v>
      </c>
      <c r="L10" s="17">
        <v>591.1</v>
      </c>
      <c r="M10" s="17">
        <v>646.79787999999996</v>
      </c>
      <c r="N10" s="17">
        <v>646.79789000000005</v>
      </c>
      <c r="O10" s="17">
        <v>-55.697890000000001</v>
      </c>
      <c r="P10" s="17">
        <v>198.5</v>
      </c>
      <c r="Q10" s="17">
        <v>211.44126</v>
      </c>
      <c r="R10" s="17">
        <v>211.44126</v>
      </c>
      <c r="S10" s="17">
        <v>-12.94126</v>
      </c>
      <c r="T10" s="17"/>
      <c r="U10" s="17"/>
      <c r="V10" s="17"/>
      <c r="W10" s="17">
        <v>0</v>
      </c>
      <c r="X10" s="17"/>
      <c r="Y10" s="17"/>
      <c r="Z10" s="17"/>
      <c r="AA10" s="17">
        <v>0</v>
      </c>
      <c r="AB10" s="17">
        <v>87.8</v>
      </c>
      <c r="AC10" s="17">
        <v>92.226330000000004</v>
      </c>
      <c r="AD10" s="17">
        <v>92.226339999999993</v>
      </c>
      <c r="AE10" s="17">
        <v>-4.4263399999999997</v>
      </c>
      <c r="AF10" s="17">
        <v>144.1</v>
      </c>
      <c r="AG10" s="17">
        <v>148.97548</v>
      </c>
      <c r="AH10" s="17">
        <v>176.12789000000001</v>
      </c>
      <c r="AI10" s="17">
        <v>-32.027889999999999</v>
      </c>
      <c r="AJ10" s="17">
        <v>0</v>
      </c>
      <c r="AK10" s="17"/>
      <c r="AL10" s="17"/>
      <c r="AM10" s="17">
        <v>0</v>
      </c>
      <c r="AN10" s="17"/>
      <c r="AO10" s="17"/>
      <c r="AP10" s="17"/>
      <c r="AQ10" s="17">
        <v>0</v>
      </c>
      <c r="AR10" s="17">
        <v>106.2</v>
      </c>
      <c r="AS10" s="17">
        <v>111.11114000000001</v>
      </c>
      <c r="AT10" s="17">
        <v>111.11111</v>
      </c>
      <c r="AU10" s="17">
        <v>-4.9111099999999999</v>
      </c>
      <c r="AV10" s="17">
        <v>106.6</v>
      </c>
      <c r="AW10" s="17">
        <v>111.11114000000001</v>
      </c>
      <c r="AX10" s="17">
        <v>111.11111</v>
      </c>
      <c r="AY10" s="17">
        <v>-4.5111100000000004</v>
      </c>
      <c r="AZ10" s="17">
        <v>106</v>
      </c>
      <c r="BA10" s="17">
        <v>111.11114000000001</v>
      </c>
      <c r="BB10" s="17">
        <v>111.11111</v>
      </c>
      <c r="BC10" s="17">
        <v>-5.11111</v>
      </c>
      <c r="BD10" s="17">
        <v>208.3</v>
      </c>
      <c r="BE10" s="17">
        <v>166.66670999999999</v>
      </c>
      <c r="BF10" s="17">
        <v>166.66667000000001</v>
      </c>
      <c r="BG10" s="17">
        <v>41.633330000000001</v>
      </c>
      <c r="BH10" s="17">
        <v>111.1</v>
      </c>
      <c r="BI10" s="17">
        <v>119.6585</v>
      </c>
      <c r="BJ10" s="17">
        <v>119.65812</v>
      </c>
      <c r="BK10" s="17">
        <v>-8.5581200000000006</v>
      </c>
      <c r="BL10" s="17">
        <v>69.5</v>
      </c>
      <c r="BM10" s="17">
        <v>59.829250000000002</v>
      </c>
      <c r="BN10" s="17">
        <v>59.829059999999998</v>
      </c>
      <c r="BO10" s="17">
        <v>9.6709399999999999</v>
      </c>
      <c r="BP10" s="17">
        <v>0</v>
      </c>
      <c r="BQ10" s="17"/>
      <c r="BR10" s="17"/>
      <c r="BS10" s="17">
        <v>0</v>
      </c>
      <c r="BT10" s="17">
        <v>0</v>
      </c>
      <c r="BU10" s="17"/>
      <c r="BV10" s="17"/>
      <c r="BW10" s="17">
        <v>0</v>
      </c>
      <c r="BX10" s="17"/>
      <c r="BY10" s="17"/>
      <c r="BZ10" s="17"/>
      <c r="CA10" s="17">
        <v>0</v>
      </c>
      <c r="CB10" s="17"/>
      <c r="CC10" s="17"/>
      <c r="CD10" s="17"/>
      <c r="CE10" s="17">
        <v>0</v>
      </c>
      <c r="CF10" s="17"/>
      <c r="CG10" s="17"/>
      <c r="CH10" s="17"/>
      <c r="CI10" s="17">
        <v>0</v>
      </c>
      <c r="CJ10" s="17"/>
      <c r="CK10" s="17"/>
      <c r="CL10" s="17"/>
      <c r="CM10" s="17">
        <v>0</v>
      </c>
      <c r="CN10" s="17">
        <v>162.9</v>
      </c>
      <c r="CO10" s="17">
        <v>164.70731000000001</v>
      </c>
      <c r="CP10" s="17">
        <v>164.70732000000001</v>
      </c>
      <c r="CQ10" s="17">
        <v>-1.80732</v>
      </c>
      <c r="CR10" s="17">
        <v>7</v>
      </c>
      <c r="CS10" s="17">
        <v>3.8486099999999999</v>
      </c>
      <c r="CT10" s="17">
        <v>3.8486199999999999</v>
      </c>
      <c r="CU10" s="17">
        <v>3.1513800000000001</v>
      </c>
      <c r="CV10" s="17">
        <v>2.9</v>
      </c>
      <c r="CW10" s="17">
        <v>2.1125500000000001</v>
      </c>
      <c r="CX10" s="17">
        <v>2.1125600000000002</v>
      </c>
      <c r="CY10" s="17">
        <v>0.78744000000000003</v>
      </c>
      <c r="CZ10" s="17">
        <v>0</v>
      </c>
      <c r="DA10" s="17"/>
      <c r="DB10" s="17">
        <v>0</v>
      </c>
      <c r="DC10" s="17">
        <v>0</v>
      </c>
      <c r="DD10" s="17">
        <v>6.2</v>
      </c>
      <c r="DE10" s="17">
        <v>6.8787000000000003</v>
      </c>
      <c r="DF10" s="17">
        <v>6.8787000000000003</v>
      </c>
      <c r="DG10" s="17">
        <v>-0.67869999999999997</v>
      </c>
      <c r="DH10" s="17">
        <v>0</v>
      </c>
      <c r="DI10" s="17"/>
      <c r="DJ10" s="17"/>
      <c r="DK10" s="17">
        <v>0</v>
      </c>
      <c r="DL10" s="17">
        <v>141.80000000000001</v>
      </c>
      <c r="DM10" s="17">
        <v>143</v>
      </c>
      <c r="DN10" s="17">
        <v>143</v>
      </c>
      <c r="DO10" s="17">
        <v>-1.2</v>
      </c>
      <c r="DP10" s="17">
        <v>3.8</v>
      </c>
      <c r="DQ10" s="17">
        <v>8.9130000000000003</v>
      </c>
      <c r="DR10" s="17">
        <v>8.9130000000000003</v>
      </c>
      <c r="DS10" s="17">
        <v>-5.1130000000000004</v>
      </c>
      <c r="DT10" s="17"/>
      <c r="DU10" s="17"/>
      <c r="DV10" s="17"/>
      <c r="DW10" s="17">
        <v>0</v>
      </c>
      <c r="DX10" s="17"/>
      <c r="DY10" s="17"/>
      <c r="DZ10" s="17"/>
      <c r="EA10" s="17">
        <v>0</v>
      </c>
      <c r="EB10" s="17"/>
      <c r="EC10" s="17"/>
      <c r="ED10" s="17"/>
      <c r="EE10" s="17">
        <v>0</v>
      </c>
      <c r="EF10" s="17">
        <v>109.4</v>
      </c>
      <c r="EG10" s="17">
        <v>112.90536</v>
      </c>
      <c r="EH10" s="17">
        <v>112.90537</v>
      </c>
      <c r="EI10" s="17">
        <v>-3.5053700000000001</v>
      </c>
      <c r="EJ10" s="17">
        <v>221.8</v>
      </c>
      <c r="EK10" s="17">
        <v>221.55624</v>
      </c>
      <c r="EL10" s="17">
        <v>221.55625000000001</v>
      </c>
      <c r="EM10" s="17">
        <v>0.24374999999999999</v>
      </c>
      <c r="EN10" s="17"/>
      <c r="EO10" s="17"/>
      <c r="EP10" s="17"/>
      <c r="EQ10" s="17">
        <v>0</v>
      </c>
      <c r="ER10" s="17"/>
      <c r="ES10" s="17"/>
      <c r="ET10" s="17"/>
      <c r="EU10" s="17">
        <v>0</v>
      </c>
      <c r="EV10" s="17"/>
      <c r="EW10" s="17"/>
      <c r="EX10" s="17"/>
      <c r="EY10" s="17">
        <v>0</v>
      </c>
      <c r="EZ10" s="17">
        <v>6.6</v>
      </c>
      <c r="FA10" s="17">
        <v>6.39</v>
      </c>
      <c r="FB10" s="17">
        <v>6.39</v>
      </c>
      <c r="FC10" s="17">
        <v>0.21</v>
      </c>
      <c r="FD10" s="17">
        <v>429.1</v>
      </c>
      <c r="FE10" s="17">
        <v>458.87804</v>
      </c>
      <c r="FF10" s="17">
        <v>458.87804999999997</v>
      </c>
      <c r="FG10" s="17">
        <v>-29.77805</v>
      </c>
      <c r="FH10" s="17">
        <v>7.9820000000000002</v>
      </c>
      <c r="FI10" s="17">
        <v>79.625389999999996</v>
      </c>
      <c r="FJ10" s="17">
        <v>39.999070000000003</v>
      </c>
      <c r="FK10" s="17">
        <v>-32.017069999999997</v>
      </c>
      <c r="FL10" s="17">
        <v>140.30000000000001</v>
      </c>
      <c r="FM10" s="17"/>
      <c r="FN10" s="17">
        <v>148.62634</v>
      </c>
      <c r="FO10" s="17">
        <v>-8.3263400000000001</v>
      </c>
      <c r="FP10" s="17"/>
      <c r="FQ10" s="17"/>
      <c r="FR10" s="17"/>
      <c r="FS10" s="17">
        <v>0</v>
      </c>
      <c r="FT10" s="17">
        <v>18.5</v>
      </c>
      <c r="FU10" s="17">
        <v>19.28585</v>
      </c>
      <c r="FV10" s="17">
        <v>19.28585</v>
      </c>
      <c r="FW10" s="17">
        <v>-0.78585000000000005</v>
      </c>
      <c r="FX10" s="17">
        <v>19.7</v>
      </c>
      <c r="FY10" s="17">
        <v>19.414629999999999</v>
      </c>
      <c r="FZ10" s="17">
        <v>19.414629999999999</v>
      </c>
      <c r="GA10" s="17">
        <v>0.28537000000000001</v>
      </c>
      <c r="GB10" s="17">
        <v>89.4</v>
      </c>
      <c r="GC10" s="17">
        <v>87.657560000000004</v>
      </c>
      <c r="GD10" s="17">
        <v>87.657560000000004</v>
      </c>
      <c r="GE10" s="17">
        <v>1.74244</v>
      </c>
      <c r="GF10" s="17">
        <v>119.6</v>
      </c>
      <c r="GG10" s="17">
        <v>133.33336</v>
      </c>
      <c r="GH10" s="17">
        <v>133.33332999999999</v>
      </c>
      <c r="GI10" s="17">
        <v>-13.73333</v>
      </c>
      <c r="GJ10" s="17">
        <v>120.1</v>
      </c>
      <c r="GK10" s="17">
        <v>133.33336</v>
      </c>
      <c r="GL10" s="17">
        <v>133.33332999999999</v>
      </c>
      <c r="GM10" s="17">
        <v>-13.23333</v>
      </c>
      <c r="GN10" s="17">
        <v>153</v>
      </c>
      <c r="GO10" s="17">
        <v>133.33336</v>
      </c>
      <c r="GP10" s="17">
        <v>133.33332999999999</v>
      </c>
      <c r="GQ10" s="17">
        <v>19.66667</v>
      </c>
      <c r="GR10" s="17">
        <v>108.8</v>
      </c>
      <c r="GS10" s="17">
        <v>110.91316999999999</v>
      </c>
      <c r="GT10" s="17">
        <v>110.91316999999999</v>
      </c>
      <c r="GU10" s="17">
        <v>-2.1131700000000002</v>
      </c>
      <c r="GV10" s="17"/>
      <c r="GW10" s="17"/>
      <c r="GX10" s="17"/>
      <c r="GY10" s="17">
        <v>0</v>
      </c>
      <c r="GZ10" s="17">
        <v>9.3000000000000007</v>
      </c>
      <c r="HA10" s="17">
        <v>7.8815999999999997</v>
      </c>
      <c r="HB10" s="17">
        <v>7.8816100000000002</v>
      </c>
      <c r="HC10" s="17">
        <v>1.41839</v>
      </c>
      <c r="HD10" s="17">
        <v>45.7</v>
      </c>
      <c r="HE10" s="17">
        <v>47.26634</v>
      </c>
      <c r="HF10" s="17">
        <v>47.26634</v>
      </c>
      <c r="HG10" s="17">
        <v>-1.5663400000000001</v>
      </c>
      <c r="HH10" s="17">
        <v>21.3</v>
      </c>
      <c r="HI10" s="17">
        <v>22.137560000000001</v>
      </c>
      <c r="HJ10" s="17"/>
      <c r="HK10" s="17">
        <v>21.3</v>
      </c>
      <c r="HL10" s="17"/>
      <c r="HM10" s="17"/>
      <c r="HN10" s="17">
        <v>3.8872599999999999</v>
      </c>
      <c r="HO10" s="17">
        <v>-3.8872599999999999</v>
      </c>
      <c r="HP10" s="17">
        <v>36.9</v>
      </c>
      <c r="HQ10" s="17">
        <v>33.009300000000003</v>
      </c>
      <c r="HR10" s="17">
        <v>33.009300000000003</v>
      </c>
      <c r="HS10" s="17">
        <v>3.8906999999999998</v>
      </c>
      <c r="HT10" s="17">
        <v>172.8</v>
      </c>
      <c r="HU10" s="17">
        <v>171.54184000000001</v>
      </c>
      <c r="HV10" s="17">
        <v>171.54185000000001</v>
      </c>
      <c r="HW10" s="17">
        <v>1.2581500000000001</v>
      </c>
      <c r="HX10" s="17">
        <v>94.1</v>
      </c>
      <c r="HY10" s="17">
        <v>85.482600000000005</v>
      </c>
      <c r="HZ10" s="17">
        <v>62.746949999999998</v>
      </c>
      <c r="IA10" s="17">
        <v>31.35305</v>
      </c>
      <c r="IB10" s="17">
        <v>25.4</v>
      </c>
      <c r="IC10" s="17"/>
      <c r="ID10" s="17">
        <v>25.641030000000001</v>
      </c>
      <c r="IE10" s="17">
        <v>-0.24102999999999999</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42.6</v>
      </c>
      <c r="JA10" s="17">
        <v>44.274439999999998</v>
      </c>
      <c r="JB10" s="17">
        <v>44.274439999999998</v>
      </c>
      <c r="JC10" s="17">
        <v>-1.6744399999999999</v>
      </c>
      <c r="JD10" s="17">
        <v>111.7</v>
      </c>
      <c r="JE10" s="17">
        <v>118.44204000000001</v>
      </c>
      <c r="JF10" s="17">
        <v>145.39727999999999</v>
      </c>
      <c r="JG10" s="17">
        <v>-33.697279999999999</v>
      </c>
      <c r="JH10" s="17">
        <v>111.6</v>
      </c>
      <c r="JI10" s="17">
        <v>118.44204000000001</v>
      </c>
      <c r="JJ10" s="17">
        <v>145.39727999999999</v>
      </c>
      <c r="JK10" s="17">
        <v>-33.797280000000001</v>
      </c>
      <c r="JL10" s="17">
        <v>111</v>
      </c>
      <c r="JM10" s="17">
        <v>118.44204000000001</v>
      </c>
      <c r="JN10" s="17">
        <v>145.39727999999999</v>
      </c>
      <c r="JO10" s="17">
        <v>-34.397280000000002</v>
      </c>
      <c r="JP10" s="17">
        <v>201.2</v>
      </c>
      <c r="JQ10" s="17">
        <v>177.66307</v>
      </c>
      <c r="JR10" s="17">
        <v>218.09592000000001</v>
      </c>
      <c r="JS10" s="17">
        <v>-16.89592</v>
      </c>
      <c r="JT10" s="17">
        <v>38.799999999999997</v>
      </c>
      <c r="JU10" s="17">
        <v>44.8934</v>
      </c>
      <c r="JV10" s="17">
        <v>44.893329999999999</v>
      </c>
      <c r="JW10" s="17">
        <v>-6.0933299999999999</v>
      </c>
      <c r="JX10" s="17">
        <v>27.5</v>
      </c>
      <c r="JY10" s="17">
        <v>22.4467</v>
      </c>
      <c r="JZ10" s="17">
        <v>22.446670000000001</v>
      </c>
      <c r="KA10" s="17">
        <v>5.0533299999999999</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v>
      </c>
      <c r="LA10" s="17">
        <v>3.8072599999999999</v>
      </c>
      <c r="LB10" s="17">
        <v>3.8072699999999999</v>
      </c>
      <c r="LC10" s="17">
        <v>-1.8072699999999999</v>
      </c>
      <c r="LD10" s="17">
        <v>249.2</v>
      </c>
      <c r="LE10" s="17">
        <v>271.12193000000002</v>
      </c>
      <c r="LF10" s="17">
        <v>246.33510999999999</v>
      </c>
      <c r="LG10" s="17">
        <v>2.8648899999999999</v>
      </c>
      <c r="LH10" s="17">
        <v>125</v>
      </c>
      <c r="LI10" s="17">
        <v>133.67994999999999</v>
      </c>
      <c r="LJ10" s="17">
        <v>133.67995999999999</v>
      </c>
      <c r="LK10" s="17">
        <v>-8.6799599999999995</v>
      </c>
      <c r="LL10" s="17">
        <v>61.1</v>
      </c>
      <c r="LM10" s="17">
        <v>67.461460000000002</v>
      </c>
      <c r="LN10" s="17">
        <v>67.461460000000002</v>
      </c>
      <c r="LO10" s="17">
        <v>-6.3614600000000001</v>
      </c>
      <c r="LP10" s="17">
        <v>78.400000000000006</v>
      </c>
      <c r="LQ10" s="17">
        <v>78.567970000000003</v>
      </c>
      <c r="LR10" s="17">
        <v>78.567999999999998</v>
      </c>
      <c r="LS10" s="17">
        <v>-0.16800000000000001</v>
      </c>
      <c r="LT10" s="17">
        <v>0</v>
      </c>
      <c r="LU10" s="17"/>
      <c r="LV10" s="17"/>
      <c r="LW10" s="17">
        <v>0</v>
      </c>
      <c r="LX10" s="17">
        <v>0</v>
      </c>
      <c r="LY10" s="17"/>
      <c r="LZ10" s="17"/>
      <c r="MA10" s="17">
        <v>0</v>
      </c>
      <c r="MB10" s="17"/>
      <c r="MC10" s="17"/>
      <c r="MD10" s="17"/>
      <c r="ME10" s="17">
        <v>0</v>
      </c>
      <c r="MF10" s="17"/>
      <c r="MG10" s="17"/>
      <c r="MH10" s="17">
        <v>0</v>
      </c>
      <c r="MI10" s="17">
        <v>0</v>
      </c>
      <c r="MJ10" s="17"/>
      <c r="MK10" s="17"/>
      <c r="ML10" s="17"/>
      <c r="MM10" s="17">
        <v>0</v>
      </c>
      <c r="MN10" s="17">
        <v>142.6</v>
      </c>
      <c r="MO10" s="17">
        <v>144.31268</v>
      </c>
      <c r="MP10" s="17">
        <v>144.31267</v>
      </c>
      <c r="MQ10" s="17">
        <v>-1.7126699999999999</v>
      </c>
      <c r="MR10" s="17">
        <v>66.900000000000006</v>
      </c>
      <c r="MS10" s="17">
        <v>72.15634</v>
      </c>
      <c r="MT10" s="17">
        <v>72.156329999999997</v>
      </c>
      <c r="MU10" s="17">
        <v>-5.2563300000000002</v>
      </c>
      <c r="MV10" s="17">
        <v>0</v>
      </c>
      <c r="MW10" s="17"/>
      <c r="MX10" s="17">
        <v>0</v>
      </c>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v>0</v>
      </c>
      <c r="NZ10" s="17">
        <v>0</v>
      </c>
      <c r="OA10" s="17">
        <v>0</v>
      </c>
      <c r="OB10" s="17">
        <v>98.9</v>
      </c>
      <c r="OC10" s="17">
        <v>77.48</v>
      </c>
      <c r="OD10" s="17">
        <v>77.48</v>
      </c>
      <c r="OE10" s="17">
        <v>21.42</v>
      </c>
      <c r="OF10" s="17">
        <v>0</v>
      </c>
      <c r="OG10" s="17">
        <v>0</v>
      </c>
      <c r="OH10" s="17">
        <v>0</v>
      </c>
      <c r="OI10" s="17">
        <v>0</v>
      </c>
      <c r="OJ10" s="17">
        <v>1.5</v>
      </c>
      <c r="OK10" s="17">
        <v>0.66500000000000004</v>
      </c>
      <c r="OL10" s="17">
        <v>0.66500000000000004</v>
      </c>
      <c r="OM10" s="17">
        <v>0.83499999999999996</v>
      </c>
      <c r="ON10" s="17">
        <v>0</v>
      </c>
      <c r="OO10" s="17">
        <v>0</v>
      </c>
      <c r="OP10" s="17">
        <v>0</v>
      </c>
      <c r="OQ10" s="17">
        <v>0</v>
      </c>
      <c r="OR10" s="17">
        <v>20</v>
      </c>
      <c r="OS10" s="17">
        <v>17.560970000000001</v>
      </c>
      <c r="OT10" s="17">
        <v>17.560980000000001</v>
      </c>
      <c r="OU10" s="17">
        <v>2.4390200000000002</v>
      </c>
      <c r="OV10" s="17">
        <v>9.9</v>
      </c>
      <c r="OW10" s="17">
        <v>9.9830000000000005</v>
      </c>
      <c r="OX10" s="17">
        <v>9.9830000000000005</v>
      </c>
      <c r="OY10" s="17">
        <v>-8.3000000000000004E-2</v>
      </c>
      <c r="OZ10" s="17">
        <v>5.3</v>
      </c>
      <c r="PA10" s="17">
        <v>5.67</v>
      </c>
      <c r="PB10" s="17">
        <v>5.67</v>
      </c>
      <c r="PC10" s="17">
        <v>-0.37</v>
      </c>
      <c r="PD10" s="17"/>
      <c r="PE10" s="17">
        <v>1.2399899999999999</v>
      </c>
      <c r="PF10" s="17">
        <v>1.24</v>
      </c>
      <c r="PG10" s="17">
        <v>-1.24</v>
      </c>
      <c r="PH10" s="17">
        <v>1.8</v>
      </c>
      <c r="PI10" s="17">
        <v>3.59999</v>
      </c>
      <c r="PJ10" s="17">
        <v>3.6</v>
      </c>
      <c r="PK10" s="17">
        <v>-1.8</v>
      </c>
      <c r="PL10" s="17">
        <v>5</v>
      </c>
      <c r="PM10" s="17">
        <v>3.9999899999999999</v>
      </c>
      <c r="PN10" s="17">
        <v>4</v>
      </c>
      <c r="PO10" s="17">
        <v>1</v>
      </c>
      <c r="PP10" s="17">
        <v>20</v>
      </c>
      <c r="PQ10" s="17">
        <v>19.51219</v>
      </c>
      <c r="PR10" s="17">
        <v>19.5122</v>
      </c>
      <c r="PS10" s="17">
        <v>0.48780000000000001</v>
      </c>
      <c r="PT10" s="17">
        <v>20</v>
      </c>
      <c r="PU10" s="17">
        <v>19.51219</v>
      </c>
      <c r="PV10" s="17">
        <v>19.5122</v>
      </c>
      <c r="PW10" s="17">
        <v>0.48780000000000001</v>
      </c>
      <c r="PX10" s="17">
        <v>18.899999999999999</v>
      </c>
      <c r="PY10" s="17">
        <v>17.560970000000001</v>
      </c>
      <c r="PZ10" s="17">
        <v>17.560980000000001</v>
      </c>
      <c r="QA10" s="17">
        <v>1.3390200000000001</v>
      </c>
      <c r="QB10" s="17">
        <v>3.5</v>
      </c>
      <c r="QC10" s="17">
        <v>3.3999899999999998</v>
      </c>
      <c r="QD10" s="17">
        <v>3.4</v>
      </c>
      <c r="QE10" s="17">
        <v>0.1</v>
      </c>
      <c r="QF10" s="17">
        <v>18.5</v>
      </c>
      <c r="QG10" s="17">
        <v>18.341460000000001</v>
      </c>
      <c r="QH10" s="17">
        <v>18.341460000000001</v>
      </c>
      <c r="QI10" s="17">
        <v>0.15853999999999999</v>
      </c>
      <c r="QJ10" s="17">
        <v>0</v>
      </c>
      <c r="QK10" s="17">
        <v>0</v>
      </c>
      <c r="QL10" s="17">
        <v>0</v>
      </c>
      <c r="QM10" s="17">
        <v>0</v>
      </c>
      <c r="QN10" s="17">
        <v>0</v>
      </c>
      <c r="QO10" s="17">
        <v>0</v>
      </c>
      <c r="QP10" s="17">
        <v>0</v>
      </c>
      <c r="QQ10" s="17">
        <v>0</v>
      </c>
      <c r="QR10" s="17">
        <v>28.1</v>
      </c>
      <c r="QS10" s="17">
        <v>16.097999999999999</v>
      </c>
      <c r="QT10" s="17">
        <v>16.097999999999999</v>
      </c>
      <c r="QU10" s="17">
        <v>12.002000000000001</v>
      </c>
      <c r="QV10" s="17">
        <v>64.7</v>
      </c>
      <c r="QW10" s="17">
        <v>40.828000000000003</v>
      </c>
      <c r="QX10" s="17">
        <v>40.828000000000003</v>
      </c>
      <c r="QY10" s="17">
        <v>23.872</v>
      </c>
      <c r="QZ10" s="17">
        <v>4.3</v>
      </c>
      <c r="RA10" s="17">
        <v>4.2</v>
      </c>
      <c r="RB10" s="17">
        <v>4.2</v>
      </c>
      <c r="RC10" s="17">
        <v>0.1</v>
      </c>
      <c r="RD10" s="17">
        <v>2.4</v>
      </c>
      <c r="RE10" s="17">
        <v>2.3999899999999998</v>
      </c>
      <c r="RF10" s="17">
        <v>2.4</v>
      </c>
      <c r="RG10" s="17">
        <v>0</v>
      </c>
      <c r="RH10" s="17">
        <v>2.4</v>
      </c>
      <c r="RI10" s="17">
        <v>2.4</v>
      </c>
      <c r="RJ10" s="17">
        <v>2.4</v>
      </c>
      <c r="RK10" s="17">
        <v>0</v>
      </c>
      <c r="RL10" s="17">
        <v>2</v>
      </c>
      <c r="RM10" s="17">
        <v>2.6</v>
      </c>
      <c r="RN10" s="17">
        <v>2.6</v>
      </c>
      <c r="RO10" s="17">
        <v>-0.6</v>
      </c>
      <c r="RP10" s="17">
        <v>0</v>
      </c>
      <c r="RQ10" s="17">
        <v>0</v>
      </c>
      <c r="RR10" s="17">
        <v>0</v>
      </c>
      <c r="RS10" s="17">
        <v>0</v>
      </c>
      <c r="RT10" s="17">
        <v>2.8</v>
      </c>
      <c r="RU10" s="17">
        <v>2.9489899999999998</v>
      </c>
      <c r="RV10" s="17">
        <v>2.9489999999999998</v>
      </c>
      <c r="RW10" s="17">
        <v>-0.14899999999999999</v>
      </c>
      <c r="RX10" s="17">
        <v>20.3</v>
      </c>
      <c r="RY10" s="17">
        <v>19.869230000000002</v>
      </c>
      <c r="RZ10" s="17">
        <v>14.58466</v>
      </c>
      <c r="SA10" s="17">
        <v>5.7153400000000003</v>
      </c>
      <c r="SB10" s="17">
        <v>2.1</v>
      </c>
      <c r="SC10" s="17">
        <v>1.9999899999999999</v>
      </c>
      <c r="SD10" s="17">
        <v>2</v>
      </c>
      <c r="SE10" s="17">
        <v>0.1</v>
      </c>
      <c r="SF10" s="17">
        <v>0</v>
      </c>
      <c r="SG10" s="17"/>
      <c r="SH10" s="17">
        <v>0.7</v>
      </c>
      <c r="SI10" s="17">
        <v>-0.7</v>
      </c>
      <c r="SJ10" s="17">
        <v>19.8</v>
      </c>
      <c r="SK10" s="17">
        <v>19.21951</v>
      </c>
      <c r="SL10" s="17">
        <v>19.21951</v>
      </c>
      <c r="SM10" s="17">
        <v>0.58048999999999995</v>
      </c>
      <c r="SN10" s="17">
        <v>10.8</v>
      </c>
      <c r="SO10" s="17">
        <v>12.39024</v>
      </c>
      <c r="SP10" s="17">
        <v>12.39024</v>
      </c>
      <c r="SQ10" s="17">
        <v>-1.5902400000000001</v>
      </c>
      <c r="SR10" s="17">
        <v>19.5</v>
      </c>
      <c r="SS10" s="17">
        <v>19.51219</v>
      </c>
      <c r="ST10" s="17">
        <v>19.5122</v>
      </c>
      <c r="SU10" s="17">
        <v>-1.2200000000000001E-2</v>
      </c>
      <c r="SV10" s="17">
        <v>20.2</v>
      </c>
      <c r="SW10" s="17">
        <v>19.51219</v>
      </c>
      <c r="SX10" s="17">
        <v>19.5122</v>
      </c>
      <c r="SY10" s="17">
        <v>0.68779999999999997</v>
      </c>
      <c r="SZ10" s="17">
        <v>20</v>
      </c>
      <c r="TA10" s="17">
        <v>19.317070000000001</v>
      </c>
      <c r="TB10" s="17">
        <v>19.317070000000001</v>
      </c>
      <c r="TC10" s="17">
        <v>0.68293000000000004</v>
      </c>
      <c r="TD10" s="17">
        <v>0</v>
      </c>
      <c r="TE10" s="17">
        <v>3.6219999999999999</v>
      </c>
      <c r="TF10" s="17">
        <v>3.6219999999999999</v>
      </c>
      <c r="TG10" s="17">
        <v>-3.6219999999999999</v>
      </c>
      <c r="TH10" s="17">
        <v>26.6</v>
      </c>
      <c r="TI10" s="17">
        <v>17.986999999999998</v>
      </c>
      <c r="TJ10" s="17">
        <v>17.986999999999998</v>
      </c>
      <c r="TK10" s="17">
        <v>8.6129999999999995</v>
      </c>
      <c r="TL10" s="17">
        <v>0</v>
      </c>
      <c r="TM10" s="17">
        <v>0</v>
      </c>
      <c r="TN10" s="17">
        <v>0</v>
      </c>
      <c r="TO10" s="17">
        <v>0</v>
      </c>
      <c r="TP10" s="17">
        <v>61.7</v>
      </c>
      <c r="TQ10" s="17">
        <v>82.419989999999999</v>
      </c>
      <c r="TR10" s="17">
        <v>82.42</v>
      </c>
      <c r="TS10" s="17">
        <v>-20.72</v>
      </c>
      <c r="TT10" s="17">
        <v>87.1</v>
      </c>
      <c r="TU10" s="17">
        <v>74.269990000000007</v>
      </c>
      <c r="TV10" s="17">
        <v>74.27</v>
      </c>
      <c r="TW10" s="17">
        <v>12.83</v>
      </c>
      <c r="TX10" s="17">
        <v>6.3</v>
      </c>
      <c r="TY10" s="17">
        <v>6.0699899999999998</v>
      </c>
      <c r="TZ10" s="17">
        <v>6.07</v>
      </c>
      <c r="UA10" s="17">
        <v>0.23</v>
      </c>
      <c r="UB10" s="17">
        <v>4.7</v>
      </c>
      <c r="UC10" s="17">
        <v>4.7899900000000004</v>
      </c>
      <c r="UD10" s="17">
        <v>4.79</v>
      </c>
      <c r="UE10" s="17">
        <v>-0.09</v>
      </c>
      <c r="UF10" s="17">
        <v>10.5</v>
      </c>
      <c r="UG10" s="17">
        <v>20.4878</v>
      </c>
      <c r="UH10" s="17">
        <v>20.4878</v>
      </c>
      <c r="UI10" s="17">
        <v>-9.9878</v>
      </c>
      <c r="UJ10" s="17">
        <v>8.5</v>
      </c>
      <c r="UK10" s="17">
        <v>8.3999900000000007</v>
      </c>
      <c r="UL10" s="17">
        <v>8.4</v>
      </c>
      <c r="UM10" s="17">
        <v>0.1</v>
      </c>
      <c r="UN10" s="17">
        <v>3.6</v>
      </c>
      <c r="UO10" s="17">
        <v>3.8</v>
      </c>
      <c r="UP10" s="17">
        <v>3.8</v>
      </c>
      <c r="UQ10" s="17">
        <v>-0.2</v>
      </c>
      <c r="UR10" s="17">
        <v>20.399999999999999</v>
      </c>
      <c r="US10" s="17">
        <v>19.51219</v>
      </c>
      <c r="UT10" s="17">
        <v>19.5122</v>
      </c>
      <c r="UU10" s="17">
        <v>0.88780000000000003</v>
      </c>
      <c r="UV10" s="17">
        <v>20.399999999999999</v>
      </c>
      <c r="UW10" s="17">
        <v>19.51219</v>
      </c>
      <c r="UX10" s="17">
        <v>19.5122</v>
      </c>
      <c r="UY10" s="17">
        <v>0.88780000000000003</v>
      </c>
      <c r="UZ10" s="17">
        <v>20</v>
      </c>
      <c r="VA10" s="17">
        <v>19.51219</v>
      </c>
      <c r="VB10" s="17">
        <v>19.5122</v>
      </c>
      <c r="VC10" s="17">
        <v>0.48780000000000001</v>
      </c>
      <c r="VD10" s="17">
        <v>2.7</v>
      </c>
      <c r="VE10" s="17">
        <v>0.93400000000000005</v>
      </c>
      <c r="VF10" s="17">
        <v>0.93400000000000005</v>
      </c>
      <c r="VG10" s="17">
        <v>1.766</v>
      </c>
      <c r="VH10" s="17">
        <v>0</v>
      </c>
      <c r="VI10" s="17">
        <v>0</v>
      </c>
      <c r="VJ10" s="17">
        <v>0</v>
      </c>
      <c r="VK10" s="17">
        <v>0</v>
      </c>
      <c r="VL10" s="17">
        <v>0</v>
      </c>
      <c r="VM10" s="17">
        <v>0</v>
      </c>
      <c r="VN10" s="17">
        <v>0</v>
      </c>
      <c r="VO10" s="17">
        <v>0</v>
      </c>
      <c r="VP10" s="17">
        <v>0</v>
      </c>
      <c r="VQ10" s="17"/>
      <c r="VR10" s="17"/>
      <c r="VS10" s="17">
        <v>0</v>
      </c>
      <c r="VT10" s="17">
        <v>36.700000000000003</v>
      </c>
      <c r="VU10" s="17">
        <v>28.864999999999998</v>
      </c>
      <c r="VV10" s="17">
        <v>28.864999999999998</v>
      </c>
      <c r="VW10" s="17">
        <v>7.835</v>
      </c>
      <c r="VX10" s="17">
        <v>26.9</v>
      </c>
      <c r="VY10" s="17">
        <v>21.367000000000001</v>
      </c>
      <c r="VZ10" s="17">
        <v>21.367000000000001</v>
      </c>
      <c r="WA10" s="17">
        <v>5.5330000000000004</v>
      </c>
      <c r="WB10" s="17">
        <v>0</v>
      </c>
      <c r="WC10" s="17">
        <v>0</v>
      </c>
      <c r="WD10" s="17">
        <v>0</v>
      </c>
      <c r="WE10" s="17">
        <v>0</v>
      </c>
      <c r="WF10" s="17">
        <v>0</v>
      </c>
      <c r="WG10" s="17">
        <v>0</v>
      </c>
      <c r="WH10" s="17">
        <v>0</v>
      </c>
      <c r="WI10" s="17">
        <v>0</v>
      </c>
      <c r="WJ10" s="17">
        <v>7.5</v>
      </c>
      <c r="WK10" s="17">
        <v>7.2</v>
      </c>
      <c r="WL10" s="17">
        <v>7.2</v>
      </c>
      <c r="WM10" s="17">
        <v>0.3</v>
      </c>
      <c r="WN10" s="17">
        <v>20</v>
      </c>
      <c r="WO10" s="17">
        <v>19.317070000000001</v>
      </c>
      <c r="WP10" s="17">
        <v>19.317070000000001</v>
      </c>
      <c r="WQ10" s="17">
        <v>0.68293000000000004</v>
      </c>
      <c r="WR10" s="17"/>
      <c r="WS10" s="17"/>
      <c r="WT10" s="17"/>
      <c r="WU10" s="17">
        <v>0</v>
      </c>
      <c r="WV10" s="17">
        <v>0</v>
      </c>
      <c r="WW10" s="17"/>
      <c r="WX10" s="17"/>
      <c r="WY10" s="17">
        <v>0</v>
      </c>
      <c r="WZ10" s="17">
        <v>37.299999999999997</v>
      </c>
      <c r="XA10" s="17">
        <v>35</v>
      </c>
      <c r="XB10" s="17">
        <v>35</v>
      </c>
      <c r="XC10" s="17">
        <v>2.2999999999999998</v>
      </c>
      <c r="XD10" s="17">
        <v>28.6</v>
      </c>
      <c r="XE10" s="17">
        <v>29.184000000000001</v>
      </c>
      <c r="XF10" s="17">
        <v>29.184000000000001</v>
      </c>
      <c r="XG10" s="17">
        <v>-0.58399999999999996</v>
      </c>
      <c r="XH10" s="17">
        <v>3.4</v>
      </c>
      <c r="XI10" s="17">
        <v>2.8159999999999998</v>
      </c>
      <c r="XJ10" s="17">
        <v>2.8159999999999998</v>
      </c>
      <c r="XK10" s="17">
        <v>0.58399999999999996</v>
      </c>
      <c r="XL10" s="17"/>
      <c r="XM10" s="17"/>
      <c r="XN10" s="17"/>
      <c r="XO10" s="17">
        <v>0</v>
      </c>
      <c r="XP10" s="17">
        <v>9.6</v>
      </c>
      <c r="XQ10" s="17">
        <v>9</v>
      </c>
      <c r="XR10" s="17">
        <v>9</v>
      </c>
      <c r="XS10" s="17">
        <v>0.6</v>
      </c>
      <c r="XT10" s="17">
        <v>6.8</v>
      </c>
      <c r="XU10" s="17">
        <v>7.04</v>
      </c>
      <c r="XV10" s="17">
        <v>7.04</v>
      </c>
      <c r="XW10" s="17">
        <v>-0.24</v>
      </c>
    </row>
    <row r="11" spans="1:647" ht="24" customHeight="1" x14ac:dyDescent="0.25">
      <c r="A11" s="1"/>
      <c r="B11" s="16" t="s">
        <v>44</v>
      </c>
      <c r="C11" s="16" t="s">
        <v>711</v>
      </c>
      <c r="D11" s="17">
        <v>0.9</v>
      </c>
      <c r="E11" s="17">
        <v>1.0099899999999999</v>
      </c>
      <c r="F11" s="17">
        <v>1.01</v>
      </c>
      <c r="G11" s="17">
        <v>-0.11</v>
      </c>
      <c r="H11" s="17">
        <v>1.3</v>
      </c>
      <c r="I11" s="17">
        <v>1.6399900000000001</v>
      </c>
      <c r="J11" s="17">
        <v>1.64</v>
      </c>
      <c r="K11" s="17">
        <v>-0.34</v>
      </c>
      <c r="L11" s="17">
        <v>605.1</v>
      </c>
      <c r="M11" s="17">
        <v>646.79787999999996</v>
      </c>
      <c r="N11" s="17">
        <v>646.79789000000005</v>
      </c>
      <c r="O11" s="17">
        <v>-41.697890000000001</v>
      </c>
      <c r="P11" s="17">
        <v>197.8</v>
      </c>
      <c r="Q11" s="17">
        <v>211.44126</v>
      </c>
      <c r="R11" s="17">
        <v>211.44126</v>
      </c>
      <c r="S11" s="17">
        <v>-13.641260000000001</v>
      </c>
      <c r="T11" s="17"/>
      <c r="U11" s="17"/>
      <c r="V11" s="17"/>
      <c r="W11" s="17">
        <v>0</v>
      </c>
      <c r="X11" s="17"/>
      <c r="Y11" s="17"/>
      <c r="Z11" s="17"/>
      <c r="AA11" s="17">
        <v>0</v>
      </c>
      <c r="AB11" s="17">
        <v>91.4</v>
      </c>
      <c r="AC11" s="17">
        <v>92.226330000000004</v>
      </c>
      <c r="AD11" s="17">
        <v>92.226339999999993</v>
      </c>
      <c r="AE11" s="17">
        <v>-0.82633999999999996</v>
      </c>
      <c r="AF11" s="17">
        <v>146.4</v>
      </c>
      <c r="AG11" s="17">
        <v>148.97548</v>
      </c>
      <c r="AH11" s="17">
        <v>176.12789000000001</v>
      </c>
      <c r="AI11" s="17">
        <v>-29.727889999999999</v>
      </c>
      <c r="AJ11" s="17">
        <v>0</v>
      </c>
      <c r="AK11" s="17"/>
      <c r="AL11" s="17"/>
      <c r="AM11" s="17">
        <v>0</v>
      </c>
      <c r="AN11" s="17"/>
      <c r="AO11" s="17"/>
      <c r="AP11" s="17"/>
      <c r="AQ11" s="17">
        <v>0</v>
      </c>
      <c r="AR11" s="17">
        <v>105.9</v>
      </c>
      <c r="AS11" s="17">
        <v>111.11114000000001</v>
      </c>
      <c r="AT11" s="17">
        <v>111.11111</v>
      </c>
      <c r="AU11" s="17">
        <v>-5.2111099999999997</v>
      </c>
      <c r="AV11" s="17">
        <v>105.5</v>
      </c>
      <c r="AW11" s="17">
        <v>111.11114000000001</v>
      </c>
      <c r="AX11" s="17">
        <v>111.11111</v>
      </c>
      <c r="AY11" s="17">
        <v>-5.61111</v>
      </c>
      <c r="AZ11" s="17">
        <v>106.1</v>
      </c>
      <c r="BA11" s="17">
        <v>111.11114000000001</v>
      </c>
      <c r="BB11" s="17">
        <v>111.11111</v>
      </c>
      <c r="BC11" s="17">
        <v>-5.0111100000000004</v>
      </c>
      <c r="BD11" s="17">
        <v>208.4</v>
      </c>
      <c r="BE11" s="17">
        <v>166.66670999999999</v>
      </c>
      <c r="BF11" s="17">
        <v>166.66667000000001</v>
      </c>
      <c r="BG11" s="17">
        <v>41.733330000000002</v>
      </c>
      <c r="BH11" s="17">
        <v>110.5</v>
      </c>
      <c r="BI11" s="17">
        <v>119.6585</v>
      </c>
      <c r="BJ11" s="17">
        <v>119.65812</v>
      </c>
      <c r="BK11" s="17">
        <v>-9.1581200000000003</v>
      </c>
      <c r="BL11" s="17">
        <v>69</v>
      </c>
      <c r="BM11" s="17">
        <v>59.829250000000002</v>
      </c>
      <c r="BN11" s="17">
        <v>59.829059999999998</v>
      </c>
      <c r="BO11" s="17">
        <v>9.1709399999999999</v>
      </c>
      <c r="BP11" s="17">
        <v>0</v>
      </c>
      <c r="BQ11" s="17"/>
      <c r="BR11" s="17"/>
      <c r="BS11" s="17">
        <v>0</v>
      </c>
      <c r="BT11" s="17">
        <v>0</v>
      </c>
      <c r="BU11" s="17"/>
      <c r="BV11" s="17"/>
      <c r="BW11" s="17">
        <v>0</v>
      </c>
      <c r="BX11" s="17"/>
      <c r="BY11" s="17"/>
      <c r="BZ11" s="17"/>
      <c r="CA11" s="17">
        <v>0</v>
      </c>
      <c r="CB11" s="17"/>
      <c r="CC11" s="17"/>
      <c r="CD11" s="17"/>
      <c r="CE11" s="17">
        <v>0</v>
      </c>
      <c r="CF11" s="17"/>
      <c r="CG11" s="17"/>
      <c r="CH11" s="17"/>
      <c r="CI11" s="17">
        <v>0</v>
      </c>
      <c r="CJ11" s="17"/>
      <c r="CK11" s="17"/>
      <c r="CL11" s="17"/>
      <c r="CM11" s="17">
        <v>0</v>
      </c>
      <c r="CN11" s="17">
        <v>168.1</v>
      </c>
      <c r="CO11" s="17">
        <v>164.70731000000001</v>
      </c>
      <c r="CP11" s="17">
        <v>164.70732000000001</v>
      </c>
      <c r="CQ11" s="17">
        <v>3.3926799999999999</v>
      </c>
      <c r="CR11" s="17">
        <v>8.1</v>
      </c>
      <c r="CS11" s="17">
        <v>3.8486099999999999</v>
      </c>
      <c r="CT11" s="17">
        <v>3.8486199999999999</v>
      </c>
      <c r="CU11" s="17">
        <v>4.2513800000000002</v>
      </c>
      <c r="CV11" s="17">
        <v>3.2</v>
      </c>
      <c r="CW11" s="17">
        <v>2.1125500000000001</v>
      </c>
      <c r="CX11" s="17">
        <v>2.1125600000000002</v>
      </c>
      <c r="CY11" s="17">
        <v>1.08744</v>
      </c>
      <c r="CZ11" s="17">
        <v>0</v>
      </c>
      <c r="DA11" s="17"/>
      <c r="DB11" s="17">
        <v>0</v>
      </c>
      <c r="DC11" s="17">
        <v>0</v>
      </c>
      <c r="DD11" s="17">
        <v>6.1</v>
      </c>
      <c r="DE11" s="17">
        <v>6.8787000000000003</v>
      </c>
      <c r="DF11" s="17">
        <v>6.8787000000000003</v>
      </c>
      <c r="DG11" s="17">
        <v>-0.77869999999999995</v>
      </c>
      <c r="DH11" s="17">
        <v>0</v>
      </c>
      <c r="DI11" s="17"/>
      <c r="DJ11" s="17"/>
      <c r="DK11" s="17">
        <v>0</v>
      </c>
      <c r="DL11" s="17">
        <v>144.30000000000001</v>
      </c>
      <c r="DM11" s="17">
        <v>143</v>
      </c>
      <c r="DN11" s="17">
        <v>143</v>
      </c>
      <c r="DO11" s="17">
        <v>1.3</v>
      </c>
      <c r="DP11" s="17">
        <v>4.3</v>
      </c>
      <c r="DQ11" s="17">
        <v>8.9130000000000003</v>
      </c>
      <c r="DR11" s="17">
        <v>8.9130000000000003</v>
      </c>
      <c r="DS11" s="17">
        <v>-4.6130000000000004</v>
      </c>
      <c r="DT11" s="17"/>
      <c r="DU11" s="17"/>
      <c r="DV11" s="17"/>
      <c r="DW11" s="17">
        <v>0</v>
      </c>
      <c r="DX11" s="17"/>
      <c r="DY11" s="17"/>
      <c r="DZ11" s="17"/>
      <c r="EA11" s="17">
        <v>0</v>
      </c>
      <c r="EB11" s="17"/>
      <c r="EC11" s="17"/>
      <c r="ED11" s="17"/>
      <c r="EE11" s="17">
        <v>0</v>
      </c>
      <c r="EF11" s="17">
        <v>111</v>
      </c>
      <c r="EG11" s="17">
        <v>112.90536</v>
      </c>
      <c r="EH11" s="17">
        <v>112.90537</v>
      </c>
      <c r="EI11" s="17">
        <v>-1.90537</v>
      </c>
      <c r="EJ11" s="17">
        <v>222.8</v>
      </c>
      <c r="EK11" s="17">
        <v>221.55624</v>
      </c>
      <c r="EL11" s="17">
        <v>221.55625000000001</v>
      </c>
      <c r="EM11" s="17">
        <v>1.2437499999999999</v>
      </c>
      <c r="EN11" s="17"/>
      <c r="EO11" s="17"/>
      <c r="EP11" s="17"/>
      <c r="EQ11" s="17">
        <v>0</v>
      </c>
      <c r="ER11" s="17"/>
      <c r="ES11" s="17"/>
      <c r="ET11" s="17"/>
      <c r="EU11" s="17">
        <v>0</v>
      </c>
      <c r="EV11" s="17"/>
      <c r="EW11" s="17"/>
      <c r="EX11" s="17"/>
      <c r="EY11" s="17">
        <v>0</v>
      </c>
      <c r="EZ11" s="17">
        <v>6.6</v>
      </c>
      <c r="FA11" s="17">
        <v>6.39</v>
      </c>
      <c r="FB11" s="17">
        <v>6.39</v>
      </c>
      <c r="FC11" s="17">
        <v>0.21</v>
      </c>
      <c r="FD11" s="17">
        <v>470.5</v>
      </c>
      <c r="FE11" s="17">
        <v>458.87804</v>
      </c>
      <c r="FF11" s="17">
        <v>458.87804999999997</v>
      </c>
      <c r="FG11" s="17">
        <v>11.62195</v>
      </c>
      <c r="FH11" s="17">
        <v>22.465</v>
      </c>
      <c r="FI11" s="17">
        <v>79.625389999999996</v>
      </c>
      <c r="FJ11" s="17">
        <v>39.999070000000003</v>
      </c>
      <c r="FK11" s="17">
        <v>-17.53407</v>
      </c>
      <c r="FL11" s="17">
        <v>12.8</v>
      </c>
      <c r="FM11" s="17"/>
      <c r="FN11" s="17">
        <v>148.62634</v>
      </c>
      <c r="FO11" s="17">
        <v>-135.82633999999999</v>
      </c>
      <c r="FP11" s="17"/>
      <c r="FQ11" s="17"/>
      <c r="FR11" s="17"/>
      <c r="FS11" s="17">
        <v>0</v>
      </c>
      <c r="FT11" s="17">
        <v>17.100000000000001</v>
      </c>
      <c r="FU11" s="17">
        <v>19.28585</v>
      </c>
      <c r="FV11" s="17">
        <v>19.28585</v>
      </c>
      <c r="FW11" s="17">
        <v>-2.1858499999999998</v>
      </c>
      <c r="FX11" s="17">
        <v>19.7</v>
      </c>
      <c r="FY11" s="17">
        <v>19.414629999999999</v>
      </c>
      <c r="FZ11" s="17">
        <v>19.414629999999999</v>
      </c>
      <c r="GA11" s="17">
        <v>0.28537000000000001</v>
      </c>
      <c r="GB11" s="17">
        <v>92.1</v>
      </c>
      <c r="GC11" s="17">
        <v>87.657560000000004</v>
      </c>
      <c r="GD11" s="17">
        <v>87.657560000000004</v>
      </c>
      <c r="GE11" s="17">
        <v>4.4424400000000004</v>
      </c>
      <c r="GF11" s="17">
        <v>135.30000000000001</v>
      </c>
      <c r="GG11" s="17">
        <v>133.33336</v>
      </c>
      <c r="GH11" s="17">
        <v>133.33332999999999</v>
      </c>
      <c r="GI11" s="17">
        <v>1.9666699999999999</v>
      </c>
      <c r="GJ11" s="17">
        <v>135.30000000000001</v>
      </c>
      <c r="GK11" s="17">
        <v>133.33336</v>
      </c>
      <c r="GL11" s="17">
        <v>133.33332999999999</v>
      </c>
      <c r="GM11" s="17">
        <v>1.9666699999999999</v>
      </c>
      <c r="GN11" s="17">
        <v>153.6</v>
      </c>
      <c r="GO11" s="17">
        <v>133.33336</v>
      </c>
      <c r="GP11" s="17">
        <v>133.33332999999999</v>
      </c>
      <c r="GQ11" s="17">
        <v>20.266670000000001</v>
      </c>
      <c r="GR11" s="17">
        <v>109.3</v>
      </c>
      <c r="GS11" s="17">
        <v>110.91316999999999</v>
      </c>
      <c r="GT11" s="17">
        <v>110.91316999999999</v>
      </c>
      <c r="GU11" s="17">
        <v>-1.61317</v>
      </c>
      <c r="GV11" s="17"/>
      <c r="GW11" s="17"/>
      <c r="GX11" s="17"/>
      <c r="GY11" s="17">
        <v>0</v>
      </c>
      <c r="GZ11" s="17">
        <v>9.1999999999999993</v>
      </c>
      <c r="HA11" s="17">
        <v>7.8815999999999997</v>
      </c>
      <c r="HB11" s="17">
        <v>7.8816100000000002</v>
      </c>
      <c r="HC11" s="17">
        <v>1.31839</v>
      </c>
      <c r="HD11" s="17">
        <v>45.9</v>
      </c>
      <c r="HE11" s="17">
        <v>47.26634</v>
      </c>
      <c r="HF11" s="17">
        <v>47.26634</v>
      </c>
      <c r="HG11" s="17">
        <v>-1.3663400000000001</v>
      </c>
      <c r="HH11" s="17">
        <v>23.8</v>
      </c>
      <c r="HI11" s="17">
        <v>22.137560000000001</v>
      </c>
      <c r="HJ11" s="17"/>
      <c r="HK11" s="17">
        <v>23.8</v>
      </c>
      <c r="HL11" s="17"/>
      <c r="HM11" s="17"/>
      <c r="HN11" s="17">
        <v>3.8872599999999999</v>
      </c>
      <c r="HO11" s="17">
        <v>-3.8872599999999999</v>
      </c>
      <c r="HP11" s="17">
        <v>37.6</v>
      </c>
      <c r="HQ11" s="17">
        <v>33.009300000000003</v>
      </c>
      <c r="HR11" s="17">
        <v>33.009300000000003</v>
      </c>
      <c r="HS11" s="17">
        <v>4.5907</v>
      </c>
      <c r="HT11" s="17">
        <v>174.3</v>
      </c>
      <c r="HU11" s="17">
        <v>171.54184000000001</v>
      </c>
      <c r="HV11" s="17">
        <v>171.54185000000001</v>
      </c>
      <c r="HW11" s="17">
        <v>2.7581500000000001</v>
      </c>
      <c r="HX11" s="17">
        <v>95.7</v>
      </c>
      <c r="HY11" s="17">
        <v>85.482600000000005</v>
      </c>
      <c r="HZ11" s="17">
        <v>57.502029999999998</v>
      </c>
      <c r="IA11" s="17">
        <v>38.197969999999998</v>
      </c>
      <c r="IB11" s="17">
        <v>25</v>
      </c>
      <c r="IC11" s="17"/>
      <c r="ID11" s="17">
        <v>25.641030000000001</v>
      </c>
      <c r="IE11" s="17">
        <v>-0.64102999999999999</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43.9</v>
      </c>
      <c r="JA11" s="17">
        <v>44.274439999999998</v>
      </c>
      <c r="JB11" s="17">
        <v>44.274439999999998</v>
      </c>
      <c r="JC11" s="17">
        <v>-0.37444</v>
      </c>
      <c r="JD11" s="17">
        <v>112.2</v>
      </c>
      <c r="JE11" s="17">
        <v>106.12542999999999</v>
      </c>
      <c r="JF11" s="17">
        <v>136.42079000000001</v>
      </c>
      <c r="JG11" s="17">
        <v>-24.220790000000001</v>
      </c>
      <c r="JH11" s="17">
        <v>112.1</v>
      </c>
      <c r="JI11" s="17">
        <v>106.12542999999999</v>
      </c>
      <c r="JJ11" s="17">
        <v>136.42079000000001</v>
      </c>
      <c r="JK11" s="17">
        <v>-24.320789999999999</v>
      </c>
      <c r="JL11" s="17">
        <v>109.9</v>
      </c>
      <c r="JM11" s="17">
        <v>106.12542999999999</v>
      </c>
      <c r="JN11" s="17">
        <v>136.42079000000001</v>
      </c>
      <c r="JO11" s="17">
        <v>-26.520790000000002</v>
      </c>
      <c r="JP11" s="17">
        <v>190.7</v>
      </c>
      <c r="JQ11" s="17">
        <v>159.18815000000001</v>
      </c>
      <c r="JR11" s="17">
        <v>204.63119</v>
      </c>
      <c r="JS11" s="17">
        <v>-13.931190000000001</v>
      </c>
      <c r="JT11" s="17">
        <v>38.1</v>
      </c>
      <c r="JU11" s="17">
        <v>44.8934</v>
      </c>
      <c r="JV11" s="17">
        <v>44.893329999999999</v>
      </c>
      <c r="JW11" s="17">
        <v>-6.7933300000000001</v>
      </c>
      <c r="JX11" s="17">
        <v>25.7</v>
      </c>
      <c r="JY11" s="17">
        <v>22.4467</v>
      </c>
      <c r="JZ11" s="17">
        <v>22.446670000000001</v>
      </c>
      <c r="KA11" s="17">
        <v>3.2533300000000001</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v>
      </c>
      <c r="LA11" s="17">
        <v>3.8072599999999999</v>
      </c>
      <c r="LB11" s="17">
        <v>3.8072699999999999</v>
      </c>
      <c r="LC11" s="17">
        <v>-1.8072699999999999</v>
      </c>
      <c r="LD11" s="17">
        <v>275</v>
      </c>
      <c r="LE11" s="17">
        <v>271.12193000000002</v>
      </c>
      <c r="LF11" s="17">
        <v>237.54998000000001</v>
      </c>
      <c r="LG11" s="17">
        <v>37.450020000000002</v>
      </c>
      <c r="LH11" s="17">
        <v>134.4</v>
      </c>
      <c r="LI11" s="17">
        <v>133.67994999999999</v>
      </c>
      <c r="LJ11" s="17">
        <v>133.67995999999999</v>
      </c>
      <c r="LK11" s="17">
        <v>0.72004000000000001</v>
      </c>
      <c r="LL11" s="17">
        <v>64.099999999999994</v>
      </c>
      <c r="LM11" s="17">
        <v>67.461460000000002</v>
      </c>
      <c r="LN11" s="17">
        <v>67.461460000000002</v>
      </c>
      <c r="LO11" s="17">
        <v>-3.3614600000000001</v>
      </c>
      <c r="LP11" s="17">
        <v>79.599999999999994</v>
      </c>
      <c r="LQ11" s="17">
        <v>78.567970000000003</v>
      </c>
      <c r="LR11" s="17">
        <v>78.567999999999998</v>
      </c>
      <c r="LS11" s="17">
        <v>1.032</v>
      </c>
      <c r="LT11" s="17">
        <v>0</v>
      </c>
      <c r="LU11" s="17"/>
      <c r="LV11" s="17"/>
      <c r="LW11" s="17">
        <v>0</v>
      </c>
      <c r="LX11" s="17">
        <v>0</v>
      </c>
      <c r="LY11" s="17"/>
      <c r="LZ11" s="17"/>
      <c r="MA11" s="17">
        <v>0</v>
      </c>
      <c r="MB11" s="17"/>
      <c r="MC11" s="17"/>
      <c r="MD11" s="17"/>
      <c r="ME11" s="17">
        <v>0</v>
      </c>
      <c r="MF11" s="17"/>
      <c r="MG11" s="17"/>
      <c r="MH11" s="17">
        <v>0</v>
      </c>
      <c r="MI11" s="17">
        <v>0</v>
      </c>
      <c r="MJ11" s="17"/>
      <c r="MK11" s="17"/>
      <c r="ML11" s="17"/>
      <c r="MM11" s="17">
        <v>0</v>
      </c>
      <c r="MN11" s="17">
        <v>142.30000000000001</v>
      </c>
      <c r="MO11" s="17">
        <v>144.31268</v>
      </c>
      <c r="MP11" s="17">
        <v>144.31267</v>
      </c>
      <c r="MQ11" s="17">
        <v>-2.01267</v>
      </c>
      <c r="MR11" s="17">
        <v>65.7</v>
      </c>
      <c r="MS11" s="17">
        <v>72.15634</v>
      </c>
      <c r="MT11" s="17">
        <v>72.156329999999997</v>
      </c>
      <c r="MU11" s="17">
        <v>-6.4563300000000003</v>
      </c>
      <c r="MV11" s="17">
        <v>0</v>
      </c>
      <c r="MW11" s="17"/>
      <c r="MX11" s="17">
        <v>0</v>
      </c>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v>0</v>
      </c>
      <c r="NZ11" s="17">
        <v>0</v>
      </c>
      <c r="OA11" s="17">
        <v>0</v>
      </c>
      <c r="OB11" s="17">
        <v>107.2</v>
      </c>
      <c r="OC11" s="17">
        <v>77.152000000000001</v>
      </c>
      <c r="OD11" s="17">
        <v>77.152000000000001</v>
      </c>
      <c r="OE11" s="17">
        <v>30.047999999999998</v>
      </c>
      <c r="OF11" s="17">
        <v>0</v>
      </c>
      <c r="OG11" s="17">
        <v>0</v>
      </c>
      <c r="OH11" s="17">
        <v>0</v>
      </c>
      <c r="OI11" s="17">
        <v>0</v>
      </c>
      <c r="OJ11" s="17">
        <v>1.5</v>
      </c>
      <c r="OK11" s="17">
        <v>0.57099999999999995</v>
      </c>
      <c r="OL11" s="17">
        <v>0.57099999999999995</v>
      </c>
      <c r="OM11" s="17">
        <v>0.92900000000000005</v>
      </c>
      <c r="ON11" s="17">
        <v>0</v>
      </c>
      <c r="OO11" s="17">
        <v>0</v>
      </c>
      <c r="OP11" s="17">
        <v>0</v>
      </c>
      <c r="OQ11" s="17">
        <v>0</v>
      </c>
      <c r="OR11" s="17">
        <v>19.8</v>
      </c>
      <c r="OS11" s="17">
        <v>17.560970000000001</v>
      </c>
      <c r="OT11" s="17">
        <v>17.560980000000001</v>
      </c>
      <c r="OU11" s="17">
        <v>2.23902</v>
      </c>
      <c r="OV11" s="17">
        <v>9.9</v>
      </c>
      <c r="OW11" s="17">
        <v>9.9830000000000005</v>
      </c>
      <c r="OX11" s="17">
        <v>9.9830000000000005</v>
      </c>
      <c r="OY11" s="17">
        <v>-8.3000000000000004E-2</v>
      </c>
      <c r="OZ11" s="17">
        <v>5.2</v>
      </c>
      <c r="PA11" s="17">
        <v>5.67</v>
      </c>
      <c r="PB11" s="17">
        <v>5.67</v>
      </c>
      <c r="PC11" s="17">
        <v>-0.47</v>
      </c>
      <c r="PD11" s="17"/>
      <c r="PE11" s="17">
        <v>1.2399899999999999</v>
      </c>
      <c r="PF11" s="17">
        <v>1.24</v>
      </c>
      <c r="PG11" s="17">
        <v>-1.24</v>
      </c>
      <c r="PH11" s="17">
        <v>1.9</v>
      </c>
      <c r="PI11" s="17">
        <v>3.59999</v>
      </c>
      <c r="PJ11" s="17">
        <v>3.6</v>
      </c>
      <c r="PK11" s="17">
        <v>-1.7</v>
      </c>
      <c r="PL11" s="17">
        <v>5</v>
      </c>
      <c r="PM11" s="17">
        <v>3.9999899999999999</v>
      </c>
      <c r="PN11" s="17">
        <v>4</v>
      </c>
      <c r="PO11" s="17">
        <v>1</v>
      </c>
      <c r="PP11" s="17">
        <v>20.7</v>
      </c>
      <c r="PQ11" s="17">
        <v>19.51219</v>
      </c>
      <c r="PR11" s="17">
        <v>19.5122</v>
      </c>
      <c r="PS11" s="17">
        <v>1.1878</v>
      </c>
      <c r="PT11" s="17">
        <v>20</v>
      </c>
      <c r="PU11" s="17">
        <v>19.51219</v>
      </c>
      <c r="PV11" s="17">
        <v>19.5122</v>
      </c>
      <c r="PW11" s="17">
        <v>0.48780000000000001</v>
      </c>
      <c r="PX11" s="17">
        <v>18.8</v>
      </c>
      <c r="PY11" s="17">
        <v>17.560970000000001</v>
      </c>
      <c r="PZ11" s="17">
        <v>17.560980000000001</v>
      </c>
      <c r="QA11" s="17">
        <v>1.23902</v>
      </c>
      <c r="QB11" s="17">
        <v>3.5</v>
      </c>
      <c r="QC11" s="17">
        <v>3.3999899999999998</v>
      </c>
      <c r="QD11" s="17">
        <v>3.4</v>
      </c>
      <c r="QE11" s="17">
        <v>0.1</v>
      </c>
      <c r="QF11" s="17">
        <v>18.5</v>
      </c>
      <c r="QG11" s="17">
        <v>18.341460000000001</v>
      </c>
      <c r="QH11" s="17">
        <v>18.341460000000001</v>
      </c>
      <c r="QI11" s="17">
        <v>0.15853999999999999</v>
      </c>
      <c r="QJ11" s="17">
        <v>0</v>
      </c>
      <c r="QK11" s="17">
        <v>0</v>
      </c>
      <c r="QL11" s="17">
        <v>0</v>
      </c>
      <c r="QM11" s="17">
        <v>0</v>
      </c>
      <c r="QN11" s="17">
        <v>0</v>
      </c>
      <c r="QO11" s="17">
        <v>0</v>
      </c>
      <c r="QP11" s="17">
        <v>0</v>
      </c>
      <c r="QQ11" s="17">
        <v>0</v>
      </c>
      <c r="QR11" s="17">
        <v>28.4</v>
      </c>
      <c r="QS11" s="17">
        <v>15.856</v>
      </c>
      <c r="QT11" s="17">
        <v>15.856</v>
      </c>
      <c r="QU11" s="17">
        <v>12.544</v>
      </c>
      <c r="QV11" s="17">
        <v>72.5</v>
      </c>
      <c r="QW11" s="17">
        <v>39.408000000000001</v>
      </c>
      <c r="QX11" s="17">
        <v>39.408000000000001</v>
      </c>
      <c r="QY11" s="17">
        <v>33.091999999999999</v>
      </c>
      <c r="QZ11" s="17">
        <v>4.3</v>
      </c>
      <c r="RA11" s="17">
        <v>4.2</v>
      </c>
      <c r="RB11" s="17">
        <v>4.2</v>
      </c>
      <c r="RC11" s="17">
        <v>0.1</v>
      </c>
      <c r="RD11" s="17">
        <v>2.4</v>
      </c>
      <c r="RE11" s="17">
        <v>2.3999899999999998</v>
      </c>
      <c r="RF11" s="17">
        <v>2.4</v>
      </c>
      <c r="RG11" s="17">
        <v>0</v>
      </c>
      <c r="RH11" s="17">
        <v>2.4</v>
      </c>
      <c r="RI11" s="17">
        <v>2.4</v>
      </c>
      <c r="RJ11" s="17">
        <v>2.4</v>
      </c>
      <c r="RK11" s="17">
        <v>0</v>
      </c>
      <c r="RL11" s="17">
        <v>2</v>
      </c>
      <c r="RM11" s="17">
        <v>2.6</v>
      </c>
      <c r="RN11" s="17">
        <v>2.6</v>
      </c>
      <c r="RO11" s="17">
        <v>-0.6</v>
      </c>
      <c r="RP11" s="17">
        <v>0</v>
      </c>
      <c r="RQ11" s="17">
        <v>0</v>
      </c>
      <c r="RR11" s="17">
        <v>0</v>
      </c>
      <c r="RS11" s="17">
        <v>0</v>
      </c>
      <c r="RT11" s="17">
        <v>2.9</v>
      </c>
      <c r="RU11" s="17">
        <v>2.9489899999999998</v>
      </c>
      <c r="RV11" s="17">
        <v>2.9489999999999998</v>
      </c>
      <c r="RW11" s="17">
        <v>-4.9000000000000002E-2</v>
      </c>
      <c r="RX11" s="17">
        <v>20.3</v>
      </c>
      <c r="RY11" s="17">
        <v>19.869230000000002</v>
      </c>
      <c r="RZ11" s="17">
        <v>13.365550000000001</v>
      </c>
      <c r="SA11" s="17">
        <v>6.93445</v>
      </c>
      <c r="SB11" s="17">
        <v>2.1</v>
      </c>
      <c r="SC11" s="17">
        <v>1.9999899999999999</v>
      </c>
      <c r="SD11" s="17">
        <v>2</v>
      </c>
      <c r="SE11" s="17">
        <v>0.1</v>
      </c>
      <c r="SF11" s="17">
        <v>0</v>
      </c>
      <c r="SG11" s="17"/>
      <c r="SH11" s="17">
        <v>0.7</v>
      </c>
      <c r="SI11" s="17">
        <v>-0.7</v>
      </c>
      <c r="SJ11" s="17">
        <v>19.8</v>
      </c>
      <c r="SK11" s="17">
        <v>19.21951</v>
      </c>
      <c r="SL11" s="17">
        <v>19.21951</v>
      </c>
      <c r="SM11" s="17">
        <v>0.58048999999999995</v>
      </c>
      <c r="SN11" s="17">
        <v>10.199999999999999</v>
      </c>
      <c r="SO11" s="17">
        <v>12.39024</v>
      </c>
      <c r="SP11" s="17">
        <v>12.39024</v>
      </c>
      <c r="SQ11" s="17">
        <v>-2.1902400000000002</v>
      </c>
      <c r="SR11" s="17">
        <v>19.3</v>
      </c>
      <c r="SS11" s="17">
        <v>19.51219</v>
      </c>
      <c r="ST11" s="17">
        <v>19.5122</v>
      </c>
      <c r="SU11" s="17">
        <v>-0.2122</v>
      </c>
      <c r="SV11" s="17">
        <v>20.3</v>
      </c>
      <c r="SW11" s="17">
        <v>19.51219</v>
      </c>
      <c r="SX11" s="17">
        <v>19.5122</v>
      </c>
      <c r="SY11" s="17">
        <v>0.78779999999999994</v>
      </c>
      <c r="SZ11" s="17">
        <v>20</v>
      </c>
      <c r="TA11" s="17">
        <v>19.317070000000001</v>
      </c>
      <c r="TB11" s="17">
        <v>19.317070000000001</v>
      </c>
      <c r="TC11" s="17">
        <v>0.68293000000000004</v>
      </c>
      <c r="TD11" s="17">
        <v>0</v>
      </c>
      <c r="TE11" s="17">
        <v>4.0289999999999999</v>
      </c>
      <c r="TF11" s="17">
        <v>4.0289999999999999</v>
      </c>
      <c r="TG11" s="17">
        <v>-4.0289999999999999</v>
      </c>
      <c r="TH11" s="17">
        <v>23.5</v>
      </c>
      <c r="TI11" s="17">
        <v>17.826000000000001</v>
      </c>
      <c r="TJ11" s="17">
        <v>17.826000000000001</v>
      </c>
      <c r="TK11" s="17">
        <v>5.6740000000000004</v>
      </c>
      <c r="TL11" s="17">
        <v>0</v>
      </c>
      <c r="TM11" s="17">
        <v>0</v>
      </c>
      <c r="TN11" s="17">
        <v>0</v>
      </c>
      <c r="TO11" s="17">
        <v>0</v>
      </c>
      <c r="TP11" s="17">
        <v>71.400000000000006</v>
      </c>
      <c r="TQ11" s="17">
        <v>65.989990000000006</v>
      </c>
      <c r="TR11" s="17">
        <v>65.989999999999995</v>
      </c>
      <c r="TS11" s="17">
        <v>5.41</v>
      </c>
      <c r="TT11" s="17">
        <v>87.7</v>
      </c>
      <c r="TU11" s="17">
        <v>58.889989999999997</v>
      </c>
      <c r="TV11" s="17">
        <v>58.89</v>
      </c>
      <c r="TW11" s="17">
        <v>28.81</v>
      </c>
      <c r="TX11" s="17">
        <v>5.2</v>
      </c>
      <c r="TY11" s="17">
        <v>4.9399899999999999</v>
      </c>
      <c r="TZ11" s="17">
        <v>4.9400000000000004</v>
      </c>
      <c r="UA11" s="17">
        <v>0.26</v>
      </c>
      <c r="UB11" s="17">
        <v>3.3</v>
      </c>
      <c r="UC11" s="17">
        <v>3.7999900000000002</v>
      </c>
      <c r="UD11" s="17">
        <v>3.8</v>
      </c>
      <c r="UE11" s="17">
        <v>-0.5</v>
      </c>
      <c r="UF11" s="17">
        <v>10.5</v>
      </c>
      <c r="UG11" s="17">
        <v>20.4878</v>
      </c>
      <c r="UH11" s="17">
        <v>20.4878</v>
      </c>
      <c r="UI11" s="17">
        <v>-9.9878</v>
      </c>
      <c r="UJ11" s="17">
        <v>8.5</v>
      </c>
      <c r="UK11" s="17">
        <v>8.3999900000000007</v>
      </c>
      <c r="UL11" s="17">
        <v>8.4</v>
      </c>
      <c r="UM11" s="17">
        <v>0.1</v>
      </c>
      <c r="UN11" s="17">
        <v>3.6</v>
      </c>
      <c r="UO11" s="17">
        <v>3.8</v>
      </c>
      <c r="UP11" s="17">
        <v>3.8</v>
      </c>
      <c r="UQ11" s="17">
        <v>-0.2</v>
      </c>
      <c r="UR11" s="17">
        <v>20.399999999999999</v>
      </c>
      <c r="US11" s="17">
        <v>19.51219</v>
      </c>
      <c r="UT11" s="17">
        <v>19.5122</v>
      </c>
      <c r="UU11" s="17">
        <v>0.88780000000000003</v>
      </c>
      <c r="UV11" s="17">
        <v>20.399999999999999</v>
      </c>
      <c r="UW11" s="17">
        <v>19.51219</v>
      </c>
      <c r="UX11" s="17">
        <v>19.5122</v>
      </c>
      <c r="UY11" s="17">
        <v>0.88780000000000003</v>
      </c>
      <c r="UZ11" s="17">
        <v>20</v>
      </c>
      <c r="VA11" s="17">
        <v>19.51219</v>
      </c>
      <c r="VB11" s="17">
        <v>19.5122</v>
      </c>
      <c r="VC11" s="17">
        <v>0.48780000000000001</v>
      </c>
      <c r="VD11" s="17">
        <v>2.8</v>
      </c>
      <c r="VE11" s="17">
        <v>0.84099999999999997</v>
      </c>
      <c r="VF11" s="17">
        <v>0.84099999999999997</v>
      </c>
      <c r="VG11" s="17">
        <v>1.9590000000000001</v>
      </c>
      <c r="VH11" s="17">
        <v>0</v>
      </c>
      <c r="VI11" s="17">
        <v>0</v>
      </c>
      <c r="VJ11" s="17">
        <v>0</v>
      </c>
      <c r="VK11" s="17">
        <v>0</v>
      </c>
      <c r="VL11" s="17">
        <v>0</v>
      </c>
      <c r="VM11" s="17">
        <v>0</v>
      </c>
      <c r="VN11" s="17">
        <v>0</v>
      </c>
      <c r="VO11" s="17">
        <v>0</v>
      </c>
      <c r="VP11" s="17">
        <v>0</v>
      </c>
      <c r="VQ11" s="17"/>
      <c r="VR11" s="17"/>
      <c r="VS11" s="17">
        <v>0</v>
      </c>
      <c r="VT11" s="17">
        <v>25.3</v>
      </c>
      <c r="VU11" s="17">
        <v>24.946000000000002</v>
      </c>
      <c r="VV11" s="17">
        <v>24.946000000000002</v>
      </c>
      <c r="VW11" s="17">
        <v>0.35399999999999998</v>
      </c>
      <c r="VX11" s="17">
        <v>17.5</v>
      </c>
      <c r="VY11" s="17">
        <v>22.791</v>
      </c>
      <c r="VZ11" s="17">
        <v>22.791</v>
      </c>
      <c r="WA11" s="17">
        <v>-5.2910000000000004</v>
      </c>
      <c r="WB11" s="17">
        <v>0</v>
      </c>
      <c r="WC11" s="17">
        <v>0</v>
      </c>
      <c r="WD11" s="17">
        <v>0</v>
      </c>
      <c r="WE11" s="17">
        <v>0</v>
      </c>
      <c r="WF11" s="17">
        <v>0</v>
      </c>
      <c r="WG11" s="17">
        <v>0</v>
      </c>
      <c r="WH11" s="17">
        <v>0</v>
      </c>
      <c r="WI11" s="17">
        <v>0</v>
      </c>
      <c r="WJ11" s="17">
        <v>7.6</v>
      </c>
      <c r="WK11" s="17">
        <v>7.2</v>
      </c>
      <c r="WL11" s="17">
        <v>7.2</v>
      </c>
      <c r="WM11" s="17">
        <v>0.4</v>
      </c>
      <c r="WN11" s="17">
        <v>20</v>
      </c>
      <c r="WO11" s="17">
        <v>19.317070000000001</v>
      </c>
      <c r="WP11" s="17">
        <v>19.317070000000001</v>
      </c>
      <c r="WQ11" s="17">
        <v>0.68293000000000004</v>
      </c>
      <c r="WR11" s="17"/>
      <c r="WS11" s="17"/>
      <c r="WT11" s="17"/>
      <c r="WU11" s="17">
        <v>0</v>
      </c>
      <c r="WV11" s="17">
        <v>0</v>
      </c>
      <c r="WW11" s="17"/>
      <c r="WX11" s="17"/>
      <c r="WY11" s="17">
        <v>0</v>
      </c>
      <c r="WZ11" s="17">
        <v>36.9</v>
      </c>
      <c r="XA11" s="17">
        <v>35</v>
      </c>
      <c r="XB11" s="17">
        <v>35</v>
      </c>
      <c r="XC11" s="17">
        <v>1.9</v>
      </c>
      <c r="XD11" s="17">
        <v>28.7</v>
      </c>
      <c r="XE11" s="17">
        <v>29.184000000000001</v>
      </c>
      <c r="XF11" s="17">
        <v>29.184000000000001</v>
      </c>
      <c r="XG11" s="17">
        <v>-0.48399999999999999</v>
      </c>
      <c r="XH11" s="17">
        <v>3.4</v>
      </c>
      <c r="XI11" s="17">
        <v>2.8159999999999998</v>
      </c>
      <c r="XJ11" s="17">
        <v>2.8159999999999998</v>
      </c>
      <c r="XK11" s="17">
        <v>0.58399999999999996</v>
      </c>
      <c r="XL11" s="17"/>
      <c r="XM11" s="17"/>
      <c r="XN11" s="17"/>
      <c r="XO11" s="17">
        <v>0</v>
      </c>
      <c r="XP11" s="17">
        <v>9.6</v>
      </c>
      <c r="XQ11" s="17">
        <v>9</v>
      </c>
      <c r="XR11" s="17">
        <v>9</v>
      </c>
      <c r="XS11" s="17">
        <v>0.6</v>
      </c>
      <c r="XT11" s="17">
        <v>6.9</v>
      </c>
      <c r="XU11" s="17">
        <v>7.04</v>
      </c>
      <c r="XV11" s="17">
        <v>7.04</v>
      </c>
      <c r="XW11" s="17">
        <v>-0.14000000000000001</v>
      </c>
    </row>
    <row r="12" spans="1:647" ht="24" customHeight="1" x14ac:dyDescent="0.25">
      <c r="A12" s="1"/>
      <c r="B12" s="16" t="s">
        <v>44</v>
      </c>
      <c r="C12" s="16" t="s">
        <v>712</v>
      </c>
      <c r="D12" s="17">
        <v>0.9</v>
      </c>
      <c r="E12" s="17">
        <v>1.0099899999999999</v>
      </c>
      <c r="F12" s="17">
        <v>1.01</v>
      </c>
      <c r="G12" s="17">
        <v>-0.11</v>
      </c>
      <c r="H12" s="17">
        <v>1.5</v>
      </c>
      <c r="I12" s="17">
        <v>1.6399900000000001</v>
      </c>
      <c r="J12" s="17">
        <v>1.64</v>
      </c>
      <c r="K12" s="17">
        <v>-0.14000000000000001</v>
      </c>
      <c r="L12" s="17">
        <v>597.1</v>
      </c>
      <c r="M12" s="17">
        <v>646.79787999999996</v>
      </c>
      <c r="N12" s="17">
        <v>646.79789000000005</v>
      </c>
      <c r="O12" s="17">
        <v>-49.697890000000001</v>
      </c>
      <c r="P12" s="17">
        <v>198.8</v>
      </c>
      <c r="Q12" s="17">
        <v>211.44126</v>
      </c>
      <c r="R12" s="17">
        <v>211.44126</v>
      </c>
      <c r="S12" s="17">
        <v>-12.641260000000001</v>
      </c>
      <c r="T12" s="17"/>
      <c r="U12" s="17"/>
      <c r="V12" s="17"/>
      <c r="W12" s="17">
        <v>0</v>
      </c>
      <c r="X12" s="17"/>
      <c r="Y12" s="17"/>
      <c r="Z12" s="17"/>
      <c r="AA12" s="17">
        <v>0</v>
      </c>
      <c r="AB12" s="17">
        <v>90</v>
      </c>
      <c r="AC12" s="17">
        <v>92.226330000000004</v>
      </c>
      <c r="AD12" s="17">
        <v>92.226339999999993</v>
      </c>
      <c r="AE12" s="17">
        <v>-2.22634</v>
      </c>
      <c r="AF12" s="17">
        <v>145.69999999999999</v>
      </c>
      <c r="AG12" s="17">
        <v>148.97548</v>
      </c>
      <c r="AH12" s="17">
        <v>176.12789000000001</v>
      </c>
      <c r="AI12" s="17">
        <v>-30.427890000000001</v>
      </c>
      <c r="AJ12" s="17">
        <v>0</v>
      </c>
      <c r="AK12" s="17"/>
      <c r="AL12" s="17"/>
      <c r="AM12" s="17">
        <v>0</v>
      </c>
      <c r="AN12" s="17"/>
      <c r="AO12" s="17"/>
      <c r="AP12" s="17"/>
      <c r="AQ12" s="17">
        <v>0</v>
      </c>
      <c r="AR12" s="17">
        <v>104.6</v>
      </c>
      <c r="AS12" s="17">
        <v>111.11114000000001</v>
      </c>
      <c r="AT12" s="17">
        <v>111.11111</v>
      </c>
      <c r="AU12" s="17">
        <v>-6.5111100000000004</v>
      </c>
      <c r="AV12" s="17">
        <v>106.4</v>
      </c>
      <c r="AW12" s="17">
        <v>111.11114000000001</v>
      </c>
      <c r="AX12" s="17">
        <v>111.11111</v>
      </c>
      <c r="AY12" s="17">
        <v>-4.7111099999999997</v>
      </c>
      <c r="AZ12" s="17">
        <v>106.2</v>
      </c>
      <c r="BA12" s="17">
        <v>111.11114000000001</v>
      </c>
      <c r="BB12" s="17">
        <v>111.11111</v>
      </c>
      <c r="BC12" s="17">
        <v>-4.9111099999999999</v>
      </c>
      <c r="BD12" s="17">
        <v>208.7</v>
      </c>
      <c r="BE12" s="17">
        <v>166.66670999999999</v>
      </c>
      <c r="BF12" s="17">
        <v>166.66667000000001</v>
      </c>
      <c r="BG12" s="17">
        <v>42.033329999999999</v>
      </c>
      <c r="BH12" s="17">
        <v>205.5</v>
      </c>
      <c r="BI12" s="17">
        <v>119.6585</v>
      </c>
      <c r="BJ12" s="17">
        <v>119.65812</v>
      </c>
      <c r="BK12" s="17">
        <v>85.841880000000003</v>
      </c>
      <c r="BL12" s="17">
        <v>96.9</v>
      </c>
      <c r="BM12" s="17">
        <v>59.829250000000002</v>
      </c>
      <c r="BN12" s="17">
        <v>59.829059999999998</v>
      </c>
      <c r="BO12" s="17">
        <v>37.07094</v>
      </c>
      <c r="BP12" s="17">
        <v>0</v>
      </c>
      <c r="BQ12" s="17"/>
      <c r="BR12" s="17"/>
      <c r="BS12" s="17">
        <v>0</v>
      </c>
      <c r="BT12" s="17">
        <v>0</v>
      </c>
      <c r="BU12" s="17"/>
      <c r="BV12" s="17"/>
      <c r="BW12" s="17">
        <v>0</v>
      </c>
      <c r="BX12" s="17"/>
      <c r="BY12" s="17"/>
      <c r="BZ12" s="17"/>
      <c r="CA12" s="17">
        <v>0</v>
      </c>
      <c r="CB12" s="17"/>
      <c r="CC12" s="17"/>
      <c r="CD12" s="17"/>
      <c r="CE12" s="17">
        <v>0</v>
      </c>
      <c r="CF12" s="17"/>
      <c r="CG12" s="17"/>
      <c r="CH12" s="17"/>
      <c r="CI12" s="17">
        <v>0</v>
      </c>
      <c r="CJ12" s="17"/>
      <c r="CK12" s="17"/>
      <c r="CL12" s="17"/>
      <c r="CM12" s="17">
        <v>0</v>
      </c>
      <c r="CN12" s="17">
        <v>166.1</v>
      </c>
      <c r="CO12" s="17">
        <v>164.70731000000001</v>
      </c>
      <c r="CP12" s="17">
        <v>164.70732000000001</v>
      </c>
      <c r="CQ12" s="17">
        <v>1.3926799999999999</v>
      </c>
      <c r="CR12" s="17">
        <v>7.4</v>
      </c>
      <c r="CS12" s="17">
        <v>3.8486099999999999</v>
      </c>
      <c r="CT12" s="17">
        <v>3.8486199999999999</v>
      </c>
      <c r="CU12" s="17">
        <v>3.55138</v>
      </c>
      <c r="CV12" s="17">
        <v>2.9</v>
      </c>
      <c r="CW12" s="17">
        <v>2.1125500000000001</v>
      </c>
      <c r="CX12" s="17">
        <v>2.1125600000000002</v>
      </c>
      <c r="CY12" s="17">
        <v>0.78744000000000003</v>
      </c>
      <c r="CZ12" s="17">
        <v>0</v>
      </c>
      <c r="DA12" s="17"/>
      <c r="DB12" s="17">
        <v>0</v>
      </c>
      <c r="DC12" s="17">
        <v>0</v>
      </c>
      <c r="DD12" s="17">
        <v>6.1</v>
      </c>
      <c r="DE12" s="17">
        <v>6.8787000000000003</v>
      </c>
      <c r="DF12" s="17">
        <v>6.8787000000000003</v>
      </c>
      <c r="DG12" s="17">
        <v>-0.77869999999999995</v>
      </c>
      <c r="DH12" s="17">
        <v>0</v>
      </c>
      <c r="DI12" s="17"/>
      <c r="DJ12" s="17"/>
      <c r="DK12" s="17">
        <v>0</v>
      </c>
      <c r="DL12" s="17">
        <v>142.6</v>
      </c>
      <c r="DM12" s="17">
        <v>143</v>
      </c>
      <c r="DN12" s="17">
        <v>143</v>
      </c>
      <c r="DO12" s="17">
        <v>-0.4</v>
      </c>
      <c r="DP12" s="17">
        <v>4.3</v>
      </c>
      <c r="DQ12" s="17">
        <v>8.9130000000000003</v>
      </c>
      <c r="DR12" s="17">
        <v>8.9130000000000003</v>
      </c>
      <c r="DS12" s="17">
        <v>-4.6130000000000004</v>
      </c>
      <c r="DT12" s="17"/>
      <c r="DU12" s="17"/>
      <c r="DV12" s="17"/>
      <c r="DW12" s="17">
        <v>0</v>
      </c>
      <c r="DX12" s="17"/>
      <c r="DY12" s="17"/>
      <c r="DZ12" s="17"/>
      <c r="EA12" s="17">
        <v>0</v>
      </c>
      <c r="EB12" s="17"/>
      <c r="EC12" s="17"/>
      <c r="ED12" s="17"/>
      <c r="EE12" s="17">
        <v>0</v>
      </c>
      <c r="EF12" s="17">
        <v>110.7</v>
      </c>
      <c r="EG12" s="17">
        <v>112.90536</v>
      </c>
      <c r="EH12" s="17">
        <v>112.90537</v>
      </c>
      <c r="EI12" s="17">
        <v>-2.2053699999999998</v>
      </c>
      <c r="EJ12" s="17">
        <v>221.7</v>
      </c>
      <c r="EK12" s="17">
        <v>221.55624</v>
      </c>
      <c r="EL12" s="17">
        <v>221.55625000000001</v>
      </c>
      <c r="EM12" s="17">
        <v>0.14374999999999999</v>
      </c>
      <c r="EN12" s="17"/>
      <c r="EO12" s="17"/>
      <c r="EP12" s="17"/>
      <c r="EQ12" s="17">
        <v>0</v>
      </c>
      <c r="ER12" s="17"/>
      <c r="ES12" s="17"/>
      <c r="ET12" s="17"/>
      <c r="EU12" s="17">
        <v>0</v>
      </c>
      <c r="EV12" s="17"/>
      <c r="EW12" s="17"/>
      <c r="EX12" s="17"/>
      <c r="EY12" s="17">
        <v>0</v>
      </c>
      <c r="EZ12" s="17">
        <v>6.6</v>
      </c>
      <c r="FA12" s="17">
        <v>6.39</v>
      </c>
      <c r="FB12" s="17">
        <v>6.39</v>
      </c>
      <c r="FC12" s="17">
        <v>0.21</v>
      </c>
      <c r="FD12" s="17">
        <v>428.1</v>
      </c>
      <c r="FE12" s="17">
        <v>458.87804</v>
      </c>
      <c r="FF12" s="17">
        <v>458.87804999999997</v>
      </c>
      <c r="FG12" s="17">
        <v>-30.77805</v>
      </c>
      <c r="FH12" s="17">
        <v>34.369999999999997</v>
      </c>
      <c r="FI12" s="17">
        <v>79.625389999999996</v>
      </c>
      <c r="FJ12" s="17">
        <v>39.999070000000003</v>
      </c>
      <c r="FK12" s="17">
        <v>-5.6290699999999996</v>
      </c>
      <c r="FL12" s="17">
        <v>0</v>
      </c>
      <c r="FM12" s="17"/>
      <c r="FN12" s="17">
        <v>148.62634</v>
      </c>
      <c r="FO12" s="17">
        <v>-148.62634</v>
      </c>
      <c r="FP12" s="17"/>
      <c r="FQ12" s="17"/>
      <c r="FR12" s="17"/>
      <c r="FS12" s="17">
        <v>0</v>
      </c>
      <c r="FT12" s="17">
        <v>18.5</v>
      </c>
      <c r="FU12" s="17">
        <v>19.28585</v>
      </c>
      <c r="FV12" s="17">
        <v>19.28585</v>
      </c>
      <c r="FW12" s="17">
        <v>-0.78585000000000005</v>
      </c>
      <c r="FX12" s="17">
        <v>19.7</v>
      </c>
      <c r="FY12" s="17">
        <v>19.414629999999999</v>
      </c>
      <c r="FZ12" s="17">
        <v>19.414629999999999</v>
      </c>
      <c r="GA12" s="17">
        <v>0.28537000000000001</v>
      </c>
      <c r="GB12" s="17">
        <v>90.7</v>
      </c>
      <c r="GC12" s="17">
        <v>87.657560000000004</v>
      </c>
      <c r="GD12" s="17">
        <v>87.657560000000004</v>
      </c>
      <c r="GE12" s="17">
        <v>3.04244</v>
      </c>
      <c r="GF12" s="17">
        <v>121.9</v>
      </c>
      <c r="GG12" s="17">
        <v>133.33336</v>
      </c>
      <c r="GH12" s="17">
        <v>133.33332999999999</v>
      </c>
      <c r="GI12" s="17">
        <v>-11.43333</v>
      </c>
      <c r="GJ12" s="17">
        <v>121.1</v>
      </c>
      <c r="GK12" s="17">
        <v>133.33336</v>
      </c>
      <c r="GL12" s="17">
        <v>133.33332999999999</v>
      </c>
      <c r="GM12" s="17">
        <v>-12.23333</v>
      </c>
      <c r="GN12" s="17">
        <v>152.9</v>
      </c>
      <c r="GO12" s="17">
        <v>133.33336</v>
      </c>
      <c r="GP12" s="17">
        <v>133.33332999999999</v>
      </c>
      <c r="GQ12" s="17">
        <v>19.566669999999998</v>
      </c>
      <c r="GR12" s="17">
        <v>108.5</v>
      </c>
      <c r="GS12" s="17">
        <v>110.91316999999999</v>
      </c>
      <c r="GT12" s="17">
        <v>110.91316999999999</v>
      </c>
      <c r="GU12" s="17">
        <v>-2.41317</v>
      </c>
      <c r="GV12" s="17"/>
      <c r="GW12" s="17"/>
      <c r="GX12" s="17"/>
      <c r="GY12" s="17">
        <v>0</v>
      </c>
      <c r="GZ12" s="17">
        <v>9.1999999999999993</v>
      </c>
      <c r="HA12" s="17">
        <v>7.8815999999999997</v>
      </c>
      <c r="HB12" s="17">
        <v>7.8816100000000002</v>
      </c>
      <c r="HC12" s="17">
        <v>1.31839</v>
      </c>
      <c r="HD12" s="17">
        <v>45.3</v>
      </c>
      <c r="HE12" s="17">
        <v>47.26634</v>
      </c>
      <c r="HF12" s="17">
        <v>47.26634</v>
      </c>
      <c r="HG12" s="17">
        <v>-1.96634</v>
      </c>
      <c r="HH12" s="17">
        <v>23.2</v>
      </c>
      <c r="HI12" s="17">
        <v>22.137560000000001</v>
      </c>
      <c r="HJ12" s="17"/>
      <c r="HK12" s="17">
        <v>23.2</v>
      </c>
      <c r="HL12" s="17"/>
      <c r="HM12" s="17"/>
      <c r="HN12" s="17">
        <v>3.8872599999999999</v>
      </c>
      <c r="HO12" s="17">
        <v>-3.8872599999999999</v>
      </c>
      <c r="HP12" s="17">
        <v>36.200000000000003</v>
      </c>
      <c r="HQ12" s="17">
        <v>33.009300000000003</v>
      </c>
      <c r="HR12" s="17">
        <v>33.009300000000003</v>
      </c>
      <c r="HS12" s="17">
        <v>3.1907000000000001</v>
      </c>
      <c r="HT12" s="17">
        <v>174.1</v>
      </c>
      <c r="HU12" s="17">
        <v>171.54184000000001</v>
      </c>
      <c r="HV12" s="17">
        <v>171.54185000000001</v>
      </c>
      <c r="HW12" s="17">
        <v>2.5581499999999999</v>
      </c>
      <c r="HX12" s="17">
        <v>94.5</v>
      </c>
      <c r="HY12" s="17">
        <v>85.482600000000005</v>
      </c>
      <c r="HZ12" s="17">
        <v>53.468710000000002</v>
      </c>
      <c r="IA12" s="17">
        <v>41.031289999999998</v>
      </c>
      <c r="IB12" s="17">
        <v>25.5</v>
      </c>
      <c r="IC12" s="17"/>
      <c r="ID12" s="17">
        <v>25.641030000000001</v>
      </c>
      <c r="IE12" s="17">
        <v>-0.14102999999999999</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43.4</v>
      </c>
      <c r="JA12" s="17">
        <v>44.274439999999998</v>
      </c>
      <c r="JB12" s="17">
        <v>44.274439999999998</v>
      </c>
      <c r="JC12" s="17">
        <v>-0.87444</v>
      </c>
      <c r="JD12" s="17">
        <v>77.7</v>
      </c>
      <c r="JE12" s="17">
        <v>90.049340000000001</v>
      </c>
      <c r="JF12" s="17">
        <v>123.00556</v>
      </c>
      <c r="JG12" s="17">
        <v>-45.30556</v>
      </c>
      <c r="JH12" s="17">
        <v>77.599999999999994</v>
      </c>
      <c r="JI12" s="17">
        <v>90.049340000000001</v>
      </c>
      <c r="JJ12" s="17">
        <v>123.00556</v>
      </c>
      <c r="JK12" s="17">
        <v>-45.405560000000001</v>
      </c>
      <c r="JL12" s="17">
        <v>77.599999999999994</v>
      </c>
      <c r="JM12" s="17">
        <v>90.049340000000001</v>
      </c>
      <c r="JN12" s="17">
        <v>123.00556</v>
      </c>
      <c r="JO12" s="17">
        <v>-45.405560000000001</v>
      </c>
      <c r="JP12" s="17">
        <v>173.1</v>
      </c>
      <c r="JQ12" s="17">
        <v>135.07401999999999</v>
      </c>
      <c r="JR12" s="17">
        <v>184.50834</v>
      </c>
      <c r="JS12" s="17">
        <v>-11.408340000000001</v>
      </c>
      <c r="JT12" s="17">
        <v>37.700000000000003</v>
      </c>
      <c r="JU12" s="17">
        <v>44.8934</v>
      </c>
      <c r="JV12" s="17">
        <v>44.893329999999999</v>
      </c>
      <c r="JW12" s="17">
        <v>-7.1933299999999996</v>
      </c>
      <c r="JX12" s="17">
        <v>25.8</v>
      </c>
      <c r="JY12" s="17">
        <v>22.4467</v>
      </c>
      <c r="JZ12" s="17">
        <v>22.446670000000001</v>
      </c>
      <c r="KA12" s="17">
        <v>3.3533300000000001</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v>
      </c>
      <c r="LA12" s="17">
        <v>3.8072599999999999</v>
      </c>
      <c r="LB12" s="17">
        <v>3.8072699999999999</v>
      </c>
      <c r="LC12" s="17">
        <v>-1.8072699999999999</v>
      </c>
      <c r="LD12" s="17">
        <v>257.5</v>
      </c>
      <c r="LE12" s="17">
        <v>271.12193000000002</v>
      </c>
      <c r="LF12" s="17">
        <v>230.38693000000001</v>
      </c>
      <c r="LG12" s="17">
        <v>27.11307</v>
      </c>
      <c r="LH12" s="17">
        <v>126.5</v>
      </c>
      <c r="LI12" s="17">
        <v>133.67994999999999</v>
      </c>
      <c r="LJ12" s="17">
        <v>133.67995999999999</v>
      </c>
      <c r="LK12" s="17">
        <v>-7.1799600000000003</v>
      </c>
      <c r="LL12" s="17">
        <v>62.7</v>
      </c>
      <c r="LM12" s="17">
        <v>67.461460000000002</v>
      </c>
      <c r="LN12" s="17">
        <v>67.461460000000002</v>
      </c>
      <c r="LO12" s="17">
        <v>-4.7614599999999996</v>
      </c>
      <c r="LP12" s="17">
        <v>79.2</v>
      </c>
      <c r="LQ12" s="17">
        <v>78.567970000000003</v>
      </c>
      <c r="LR12" s="17">
        <v>78.567999999999998</v>
      </c>
      <c r="LS12" s="17">
        <v>0.63200000000000001</v>
      </c>
      <c r="LT12" s="17">
        <v>0</v>
      </c>
      <c r="LU12" s="17"/>
      <c r="LV12" s="17"/>
      <c r="LW12" s="17">
        <v>0</v>
      </c>
      <c r="LX12" s="17">
        <v>0</v>
      </c>
      <c r="LY12" s="17"/>
      <c r="LZ12" s="17"/>
      <c r="MA12" s="17">
        <v>0</v>
      </c>
      <c r="MB12" s="17"/>
      <c r="MC12" s="17"/>
      <c r="MD12" s="17"/>
      <c r="ME12" s="17">
        <v>0</v>
      </c>
      <c r="MF12" s="17"/>
      <c r="MG12" s="17"/>
      <c r="MH12" s="17">
        <v>0</v>
      </c>
      <c r="MI12" s="17">
        <v>0</v>
      </c>
      <c r="MJ12" s="17"/>
      <c r="MK12" s="17"/>
      <c r="ML12" s="17"/>
      <c r="MM12" s="17">
        <v>0</v>
      </c>
      <c r="MN12" s="17">
        <v>142.30000000000001</v>
      </c>
      <c r="MO12" s="17">
        <v>144.31268</v>
      </c>
      <c r="MP12" s="17">
        <v>144.31267</v>
      </c>
      <c r="MQ12" s="17">
        <v>-2.01267</v>
      </c>
      <c r="MR12" s="17">
        <v>66.8</v>
      </c>
      <c r="MS12" s="17">
        <v>72.15634</v>
      </c>
      <c r="MT12" s="17">
        <v>72.156329999999997</v>
      </c>
      <c r="MU12" s="17">
        <v>-5.3563299999999998</v>
      </c>
      <c r="MV12" s="17">
        <v>0</v>
      </c>
      <c r="MW12" s="17"/>
      <c r="MX12" s="17">
        <v>0</v>
      </c>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v>0</v>
      </c>
      <c r="NU12" s="17"/>
      <c r="NV12" s="17"/>
      <c r="NW12" s="17">
        <v>0</v>
      </c>
      <c r="NX12" s="17">
        <v>0</v>
      </c>
      <c r="NY12" s="17">
        <v>0</v>
      </c>
      <c r="NZ12" s="17">
        <v>0</v>
      </c>
      <c r="OA12" s="17">
        <v>0</v>
      </c>
      <c r="OB12" s="17">
        <v>108.9</v>
      </c>
      <c r="OC12" s="17">
        <v>75.3</v>
      </c>
      <c r="OD12" s="17">
        <v>75.3</v>
      </c>
      <c r="OE12" s="17">
        <v>33.6</v>
      </c>
      <c r="OF12" s="17">
        <v>0</v>
      </c>
      <c r="OG12" s="17">
        <v>0</v>
      </c>
      <c r="OH12" s="17">
        <v>0</v>
      </c>
      <c r="OI12" s="17">
        <v>0</v>
      </c>
      <c r="OJ12" s="17">
        <v>1.1000000000000001</v>
      </c>
      <c r="OK12" s="17">
        <v>0.48399999999999999</v>
      </c>
      <c r="OL12" s="17">
        <v>0.48399999999999999</v>
      </c>
      <c r="OM12" s="17">
        <v>0.61599999999999999</v>
      </c>
      <c r="ON12" s="17">
        <v>0</v>
      </c>
      <c r="OO12" s="17">
        <v>0</v>
      </c>
      <c r="OP12" s="17">
        <v>0</v>
      </c>
      <c r="OQ12" s="17">
        <v>0</v>
      </c>
      <c r="OR12" s="17">
        <v>19.8</v>
      </c>
      <c r="OS12" s="17">
        <v>17.560970000000001</v>
      </c>
      <c r="OT12" s="17">
        <v>17.560980000000001</v>
      </c>
      <c r="OU12" s="17">
        <v>2.23902</v>
      </c>
      <c r="OV12" s="17">
        <v>9.9</v>
      </c>
      <c r="OW12" s="17">
        <v>9.9830000000000005</v>
      </c>
      <c r="OX12" s="17">
        <v>9.9830000000000005</v>
      </c>
      <c r="OY12" s="17">
        <v>-8.3000000000000004E-2</v>
      </c>
      <c r="OZ12" s="17">
        <v>5.4</v>
      </c>
      <c r="PA12" s="17">
        <v>5.67</v>
      </c>
      <c r="PB12" s="17">
        <v>5.67</v>
      </c>
      <c r="PC12" s="17">
        <v>-0.27</v>
      </c>
      <c r="PD12" s="17"/>
      <c r="PE12" s="17">
        <v>1.2399899999999999</v>
      </c>
      <c r="PF12" s="17">
        <v>1.24</v>
      </c>
      <c r="PG12" s="17">
        <v>-1.24</v>
      </c>
      <c r="PH12" s="17">
        <v>1.8</v>
      </c>
      <c r="PI12" s="17">
        <v>3.59999</v>
      </c>
      <c r="PJ12" s="17">
        <v>3.6</v>
      </c>
      <c r="PK12" s="17">
        <v>-1.8</v>
      </c>
      <c r="PL12" s="17">
        <v>5</v>
      </c>
      <c r="PM12" s="17">
        <v>3.9999899999999999</v>
      </c>
      <c r="PN12" s="17">
        <v>4</v>
      </c>
      <c r="PO12" s="17">
        <v>1</v>
      </c>
      <c r="PP12" s="17">
        <v>20.100000000000001</v>
      </c>
      <c r="PQ12" s="17">
        <v>19.51219</v>
      </c>
      <c r="PR12" s="17">
        <v>19.5122</v>
      </c>
      <c r="PS12" s="17">
        <v>0.58779999999999999</v>
      </c>
      <c r="PT12" s="17">
        <v>20</v>
      </c>
      <c r="PU12" s="17">
        <v>19.51219</v>
      </c>
      <c r="PV12" s="17">
        <v>19.5122</v>
      </c>
      <c r="PW12" s="17">
        <v>0.48780000000000001</v>
      </c>
      <c r="PX12" s="17">
        <v>18.899999999999999</v>
      </c>
      <c r="PY12" s="17">
        <v>17.560970000000001</v>
      </c>
      <c r="PZ12" s="17">
        <v>17.560980000000001</v>
      </c>
      <c r="QA12" s="17">
        <v>1.3390200000000001</v>
      </c>
      <c r="QB12" s="17">
        <v>3.4</v>
      </c>
      <c r="QC12" s="17">
        <v>3.3999899999999998</v>
      </c>
      <c r="QD12" s="17">
        <v>3.4</v>
      </c>
      <c r="QE12" s="17">
        <v>0</v>
      </c>
      <c r="QF12" s="17">
        <v>18.5</v>
      </c>
      <c r="QG12" s="17">
        <v>18.341460000000001</v>
      </c>
      <c r="QH12" s="17">
        <v>18.341460000000001</v>
      </c>
      <c r="QI12" s="17">
        <v>0.15853999999999999</v>
      </c>
      <c r="QJ12" s="17">
        <v>0</v>
      </c>
      <c r="QK12" s="17">
        <v>0</v>
      </c>
      <c r="QL12" s="17">
        <v>0</v>
      </c>
      <c r="QM12" s="17">
        <v>0</v>
      </c>
      <c r="QN12" s="17">
        <v>0</v>
      </c>
      <c r="QO12" s="17">
        <v>0</v>
      </c>
      <c r="QP12" s="17">
        <v>0</v>
      </c>
      <c r="QQ12" s="17">
        <v>0</v>
      </c>
      <c r="QR12" s="17">
        <v>26.2</v>
      </c>
      <c r="QS12" s="17">
        <v>15.102</v>
      </c>
      <c r="QT12" s="17">
        <v>15.102</v>
      </c>
      <c r="QU12" s="17">
        <v>11.098000000000001</v>
      </c>
      <c r="QV12" s="17">
        <v>71.3</v>
      </c>
      <c r="QW12" s="17">
        <v>36.997999999999998</v>
      </c>
      <c r="QX12" s="17">
        <v>36.997999999999998</v>
      </c>
      <c r="QY12" s="17">
        <v>34.302</v>
      </c>
      <c r="QZ12" s="17">
        <v>4.3</v>
      </c>
      <c r="RA12" s="17">
        <v>4.2</v>
      </c>
      <c r="RB12" s="17">
        <v>4.2</v>
      </c>
      <c r="RC12" s="17">
        <v>0.1</v>
      </c>
      <c r="RD12" s="17">
        <v>2.4</v>
      </c>
      <c r="RE12" s="17">
        <v>2.3999899999999998</v>
      </c>
      <c r="RF12" s="17">
        <v>2.4</v>
      </c>
      <c r="RG12" s="17">
        <v>0</v>
      </c>
      <c r="RH12" s="17">
        <v>2.4</v>
      </c>
      <c r="RI12" s="17">
        <v>2.4</v>
      </c>
      <c r="RJ12" s="17">
        <v>2.4</v>
      </c>
      <c r="RK12" s="17">
        <v>0</v>
      </c>
      <c r="RL12" s="17">
        <v>2</v>
      </c>
      <c r="RM12" s="17">
        <v>2.6</v>
      </c>
      <c r="RN12" s="17">
        <v>2.6</v>
      </c>
      <c r="RO12" s="17">
        <v>-0.6</v>
      </c>
      <c r="RP12" s="17">
        <v>0</v>
      </c>
      <c r="RQ12" s="17">
        <v>0</v>
      </c>
      <c r="RR12" s="17">
        <v>0</v>
      </c>
      <c r="RS12" s="17">
        <v>0</v>
      </c>
      <c r="RT12" s="17">
        <v>2.9</v>
      </c>
      <c r="RU12" s="17">
        <v>2.9489899999999998</v>
      </c>
      <c r="RV12" s="17">
        <v>2.9489999999999998</v>
      </c>
      <c r="RW12" s="17">
        <v>-4.9000000000000002E-2</v>
      </c>
      <c r="RX12" s="17">
        <v>20.3</v>
      </c>
      <c r="RY12" s="17">
        <v>19.869230000000002</v>
      </c>
      <c r="RZ12" s="17">
        <v>12.42806</v>
      </c>
      <c r="SA12" s="17">
        <v>7.8719400000000004</v>
      </c>
      <c r="SB12" s="17">
        <v>2.1</v>
      </c>
      <c r="SC12" s="17">
        <v>1.9999899999999999</v>
      </c>
      <c r="SD12" s="17">
        <v>2</v>
      </c>
      <c r="SE12" s="17">
        <v>0.1</v>
      </c>
      <c r="SF12" s="17">
        <v>0</v>
      </c>
      <c r="SG12" s="17"/>
      <c r="SH12" s="17">
        <v>0.7</v>
      </c>
      <c r="SI12" s="17">
        <v>-0.7</v>
      </c>
      <c r="SJ12" s="17">
        <v>19.8</v>
      </c>
      <c r="SK12" s="17">
        <v>19.21951</v>
      </c>
      <c r="SL12" s="17">
        <v>19.21951</v>
      </c>
      <c r="SM12" s="17">
        <v>0.58048999999999995</v>
      </c>
      <c r="SN12" s="17">
        <v>10</v>
      </c>
      <c r="SO12" s="17">
        <v>12.39024</v>
      </c>
      <c r="SP12" s="17">
        <v>12.39024</v>
      </c>
      <c r="SQ12" s="17">
        <v>-2.3902399999999999</v>
      </c>
      <c r="SR12" s="17">
        <v>19.399999999999999</v>
      </c>
      <c r="SS12" s="17">
        <v>19.51219</v>
      </c>
      <c r="ST12" s="17">
        <v>19.5122</v>
      </c>
      <c r="SU12" s="17">
        <v>-0.11219999999999999</v>
      </c>
      <c r="SV12" s="17">
        <v>20.3</v>
      </c>
      <c r="SW12" s="17">
        <v>19.51219</v>
      </c>
      <c r="SX12" s="17">
        <v>19.5122</v>
      </c>
      <c r="SY12" s="17">
        <v>0.78779999999999994</v>
      </c>
      <c r="SZ12" s="17">
        <v>20</v>
      </c>
      <c r="TA12" s="17">
        <v>19.317070000000001</v>
      </c>
      <c r="TB12" s="17">
        <v>19.317070000000001</v>
      </c>
      <c r="TC12" s="17">
        <v>0.68293000000000004</v>
      </c>
      <c r="TD12" s="17">
        <v>0</v>
      </c>
      <c r="TE12" s="17">
        <v>4.3819999999999997</v>
      </c>
      <c r="TF12" s="17">
        <v>4.3819999999999997</v>
      </c>
      <c r="TG12" s="17">
        <v>-4.3819999999999997</v>
      </c>
      <c r="TH12" s="17">
        <v>18.7</v>
      </c>
      <c r="TI12" s="17">
        <v>17.744</v>
      </c>
      <c r="TJ12" s="17">
        <v>17.744</v>
      </c>
      <c r="TK12" s="17">
        <v>0.95599999999999996</v>
      </c>
      <c r="TL12" s="17">
        <v>0</v>
      </c>
      <c r="TM12" s="17">
        <v>0</v>
      </c>
      <c r="TN12" s="17">
        <v>0</v>
      </c>
      <c r="TO12" s="17">
        <v>0</v>
      </c>
      <c r="TP12" s="17">
        <v>75.400000000000006</v>
      </c>
      <c r="TQ12" s="17">
        <v>65.989990000000006</v>
      </c>
      <c r="TR12" s="17">
        <v>65.989999999999995</v>
      </c>
      <c r="TS12" s="17">
        <v>9.41</v>
      </c>
      <c r="TT12" s="17">
        <v>90.6</v>
      </c>
      <c r="TU12" s="17">
        <v>58.889989999999997</v>
      </c>
      <c r="TV12" s="17">
        <v>58.89</v>
      </c>
      <c r="TW12" s="17">
        <v>31.71</v>
      </c>
      <c r="TX12" s="17">
        <v>5.9</v>
      </c>
      <c r="TY12" s="17">
        <v>4.9399899999999999</v>
      </c>
      <c r="TZ12" s="17">
        <v>4.9400000000000004</v>
      </c>
      <c r="UA12" s="17">
        <v>0.96</v>
      </c>
      <c r="UB12" s="17">
        <v>3.1</v>
      </c>
      <c r="UC12" s="17">
        <v>3.7999900000000002</v>
      </c>
      <c r="UD12" s="17">
        <v>3.8</v>
      </c>
      <c r="UE12" s="17">
        <v>-0.7</v>
      </c>
      <c r="UF12" s="17">
        <v>10.5</v>
      </c>
      <c r="UG12" s="17">
        <v>20.4878</v>
      </c>
      <c r="UH12" s="17">
        <v>20.4878</v>
      </c>
      <c r="UI12" s="17">
        <v>-9.9878</v>
      </c>
      <c r="UJ12" s="17">
        <v>8.5</v>
      </c>
      <c r="UK12" s="17">
        <v>8.3999900000000007</v>
      </c>
      <c r="UL12" s="17">
        <v>8.4</v>
      </c>
      <c r="UM12" s="17">
        <v>0.1</v>
      </c>
      <c r="UN12" s="17">
        <v>3.6</v>
      </c>
      <c r="UO12" s="17">
        <v>3.8</v>
      </c>
      <c r="UP12" s="17">
        <v>3.8</v>
      </c>
      <c r="UQ12" s="17">
        <v>-0.2</v>
      </c>
      <c r="UR12" s="17">
        <v>20.399999999999999</v>
      </c>
      <c r="US12" s="17">
        <v>19.51219</v>
      </c>
      <c r="UT12" s="17">
        <v>19.5122</v>
      </c>
      <c r="UU12" s="17">
        <v>0.88780000000000003</v>
      </c>
      <c r="UV12" s="17">
        <v>20.399999999999999</v>
      </c>
      <c r="UW12" s="17">
        <v>19.51219</v>
      </c>
      <c r="UX12" s="17">
        <v>19.5122</v>
      </c>
      <c r="UY12" s="17">
        <v>0.88780000000000003</v>
      </c>
      <c r="UZ12" s="17">
        <v>20</v>
      </c>
      <c r="VA12" s="17">
        <v>19.51219</v>
      </c>
      <c r="VB12" s="17">
        <v>19.5122</v>
      </c>
      <c r="VC12" s="17">
        <v>0.48780000000000001</v>
      </c>
      <c r="VD12" s="17">
        <v>2.2000000000000002</v>
      </c>
      <c r="VE12" s="17">
        <v>0.71299999999999997</v>
      </c>
      <c r="VF12" s="17">
        <v>0.71299999999999997</v>
      </c>
      <c r="VG12" s="17">
        <v>1.4870000000000001</v>
      </c>
      <c r="VH12" s="17">
        <v>0</v>
      </c>
      <c r="VI12" s="17">
        <v>0</v>
      </c>
      <c r="VJ12" s="17">
        <v>0</v>
      </c>
      <c r="VK12" s="17">
        <v>0</v>
      </c>
      <c r="VL12" s="17">
        <v>0</v>
      </c>
      <c r="VM12" s="17">
        <v>0</v>
      </c>
      <c r="VN12" s="17">
        <v>0</v>
      </c>
      <c r="VO12" s="17">
        <v>0</v>
      </c>
      <c r="VP12" s="17">
        <v>0</v>
      </c>
      <c r="VQ12" s="17"/>
      <c r="VR12" s="17"/>
      <c r="VS12" s="17">
        <v>0</v>
      </c>
      <c r="VT12" s="17">
        <v>34.4</v>
      </c>
      <c r="VU12" s="17">
        <v>22.161999999999999</v>
      </c>
      <c r="VV12" s="17">
        <v>22.161999999999999</v>
      </c>
      <c r="VW12" s="17">
        <v>12.238</v>
      </c>
      <c r="VX12" s="17">
        <v>19.8</v>
      </c>
      <c r="VY12" s="17">
        <v>21.140999999999998</v>
      </c>
      <c r="VZ12" s="17">
        <v>21.140999999999998</v>
      </c>
      <c r="WA12" s="17">
        <v>-1.341</v>
      </c>
      <c r="WB12" s="17">
        <v>0</v>
      </c>
      <c r="WC12" s="17">
        <v>0</v>
      </c>
      <c r="WD12" s="17">
        <v>0</v>
      </c>
      <c r="WE12" s="17">
        <v>0</v>
      </c>
      <c r="WF12" s="17">
        <v>0</v>
      </c>
      <c r="WG12" s="17">
        <v>0</v>
      </c>
      <c r="WH12" s="17">
        <v>0</v>
      </c>
      <c r="WI12" s="17">
        <v>0</v>
      </c>
      <c r="WJ12" s="17">
        <v>7.6</v>
      </c>
      <c r="WK12" s="17">
        <v>7.2</v>
      </c>
      <c r="WL12" s="17">
        <v>7.2</v>
      </c>
      <c r="WM12" s="17">
        <v>0.4</v>
      </c>
      <c r="WN12" s="17">
        <v>20</v>
      </c>
      <c r="WO12" s="17">
        <v>19.317070000000001</v>
      </c>
      <c r="WP12" s="17">
        <v>19.317070000000001</v>
      </c>
      <c r="WQ12" s="17">
        <v>0.68293000000000004</v>
      </c>
      <c r="WR12" s="17"/>
      <c r="WS12" s="17"/>
      <c r="WT12" s="17"/>
      <c r="WU12" s="17">
        <v>0</v>
      </c>
      <c r="WV12" s="17">
        <v>0</v>
      </c>
      <c r="WW12" s="17"/>
      <c r="WX12" s="17"/>
      <c r="WY12" s="17">
        <v>0</v>
      </c>
      <c r="WZ12" s="17">
        <v>37.1</v>
      </c>
      <c r="XA12" s="17">
        <v>35</v>
      </c>
      <c r="XB12" s="17">
        <v>35</v>
      </c>
      <c r="XC12" s="17">
        <v>2.1</v>
      </c>
      <c r="XD12" s="17">
        <v>28.8</v>
      </c>
      <c r="XE12" s="17">
        <v>29.184000000000001</v>
      </c>
      <c r="XF12" s="17">
        <v>29.184000000000001</v>
      </c>
      <c r="XG12" s="17">
        <v>-0.38400000000000001</v>
      </c>
      <c r="XH12" s="17">
        <v>3.4</v>
      </c>
      <c r="XI12" s="17">
        <v>2.8159999999999998</v>
      </c>
      <c r="XJ12" s="17">
        <v>2.8159999999999998</v>
      </c>
      <c r="XK12" s="17">
        <v>0.58399999999999996</v>
      </c>
      <c r="XL12" s="17"/>
      <c r="XM12" s="17"/>
      <c r="XN12" s="17"/>
      <c r="XO12" s="17">
        <v>0</v>
      </c>
      <c r="XP12" s="17">
        <v>9.6</v>
      </c>
      <c r="XQ12" s="17">
        <v>9</v>
      </c>
      <c r="XR12" s="17">
        <v>9</v>
      </c>
      <c r="XS12" s="17">
        <v>0.6</v>
      </c>
      <c r="XT12" s="17">
        <v>6.6</v>
      </c>
      <c r="XU12" s="17">
        <v>7.04</v>
      </c>
      <c r="XV12" s="17">
        <v>7.04</v>
      </c>
      <c r="XW12" s="17">
        <v>-0.44</v>
      </c>
    </row>
    <row r="13" spans="1:647" ht="24" customHeight="1" x14ac:dyDescent="0.25">
      <c r="A13" s="1"/>
      <c r="B13" s="16" t="s">
        <v>44</v>
      </c>
      <c r="C13" s="16" t="s">
        <v>713</v>
      </c>
      <c r="D13" s="17">
        <v>0.9</v>
      </c>
      <c r="E13" s="17">
        <v>1.0099899999999999</v>
      </c>
      <c r="F13" s="17">
        <v>1.01</v>
      </c>
      <c r="G13" s="17">
        <v>-0.11</v>
      </c>
      <c r="H13" s="17">
        <v>1.4</v>
      </c>
      <c r="I13" s="17">
        <v>1.6399900000000001</v>
      </c>
      <c r="J13" s="17">
        <v>1.64</v>
      </c>
      <c r="K13" s="17">
        <v>-0.24</v>
      </c>
      <c r="L13" s="17">
        <v>600.4</v>
      </c>
      <c r="M13" s="17">
        <v>646.79787999999996</v>
      </c>
      <c r="N13" s="17">
        <v>646.79789000000005</v>
      </c>
      <c r="O13" s="17">
        <v>-46.397889999999997</v>
      </c>
      <c r="P13" s="17">
        <v>194.9</v>
      </c>
      <c r="Q13" s="17">
        <v>211.44126</v>
      </c>
      <c r="R13" s="17">
        <v>211.44126</v>
      </c>
      <c r="S13" s="17">
        <v>-16.541260000000001</v>
      </c>
      <c r="T13" s="17"/>
      <c r="U13" s="17"/>
      <c r="V13" s="17"/>
      <c r="W13" s="17">
        <v>0</v>
      </c>
      <c r="X13" s="17"/>
      <c r="Y13" s="17"/>
      <c r="Z13" s="17"/>
      <c r="AA13" s="17">
        <v>0</v>
      </c>
      <c r="AB13" s="17">
        <v>90.1</v>
      </c>
      <c r="AC13" s="17">
        <v>92.226330000000004</v>
      </c>
      <c r="AD13" s="17">
        <v>92.226339999999993</v>
      </c>
      <c r="AE13" s="17">
        <v>-2.1263399999999999</v>
      </c>
      <c r="AF13" s="17">
        <v>145.19999999999999</v>
      </c>
      <c r="AG13" s="17">
        <v>148.97548</v>
      </c>
      <c r="AH13" s="17">
        <v>176.12789000000001</v>
      </c>
      <c r="AI13" s="17">
        <v>-30.927890000000001</v>
      </c>
      <c r="AJ13" s="17">
        <v>0</v>
      </c>
      <c r="AK13" s="17"/>
      <c r="AL13" s="17"/>
      <c r="AM13" s="17">
        <v>0</v>
      </c>
      <c r="AN13" s="17"/>
      <c r="AO13" s="17"/>
      <c r="AP13" s="17"/>
      <c r="AQ13" s="17">
        <v>0</v>
      </c>
      <c r="AR13" s="17">
        <v>105.1</v>
      </c>
      <c r="AS13" s="17">
        <v>111.11113</v>
      </c>
      <c r="AT13" s="17">
        <v>111.11111</v>
      </c>
      <c r="AU13" s="17">
        <v>-6.0111100000000004</v>
      </c>
      <c r="AV13" s="17">
        <v>104.8</v>
      </c>
      <c r="AW13" s="17">
        <v>111.11113</v>
      </c>
      <c r="AX13" s="17">
        <v>111.11111</v>
      </c>
      <c r="AY13" s="17">
        <v>-6.3111100000000002</v>
      </c>
      <c r="AZ13" s="17">
        <v>106.5</v>
      </c>
      <c r="BA13" s="17">
        <v>111.11113</v>
      </c>
      <c r="BB13" s="17">
        <v>111.11111</v>
      </c>
      <c r="BC13" s="17">
        <v>-4.61111</v>
      </c>
      <c r="BD13" s="17">
        <v>208.5</v>
      </c>
      <c r="BE13" s="17">
        <v>166.66668999999999</v>
      </c>
      <c r="BF13" s="17">
        <v>166.66667000000001</v>
      </c>
      <c r="BG13" s="17">
        <v>41.833329999999997</v>
      </c>
      <c r="BH13" s="17">
        <v>177.3</v>
      </c>
      <c r="BI13" s="17">
        <v>119.65818</v>
      </c>
      <c r="BJ13" s="17">
        <v>119.65812</v>
      </c>
      <c r="BK13" s="17">
        <v>57.64188</v>
      </c>
      <c r="BL13" s="17">
        <v>103.1</v>
      </c>
      <c r="BM13" s="17">
        <v>59.829090000000001</v>
      </c>
      <c r="BN13" s="17">
        <v>59.829059999999998</v>
      </c>
      <c r="BO13" s="17">
        <v>43.270940000000003</v>
      </c>
      <c r="BP13" s="17">
        <v>0</v>
      </c>
      <c r="BQ13" s="17"/>
      <c r="BR13" s="17"/>
      <c r="BS13" s="17">
        <v>0</v>
      </c>
      <c r="BT13" s="17">
        <v>0</v>
      </c>
      <c r="BU13" s="17"/>
      <c r="BV13" s="17"/>
      <c r="BW13" s="17">
        <v>0</v>
      </c>
      <c r="BX13" s="17"/>
      <c r="BY13" s="17"/>
      <c r="BZ13" s="17"/>
      <c r="CA13" s="17">
        <v>0</v>
      </c>
      <c r="CB13" s="17"/>
      <c r="CC13" s="17"/>
      <c r="CD13" s="17"/>
      <c r="CE13" s="17">
        <v>0</v>
      </c>
      <c r="CF13" s="17"/>
      <c r="CG13" s="17"/>
      <c r="CH13" s="17"/>
      <c r="CI13" s="17">
        <v>0</v>
      </c>
      <c r="CJ13" s="17"/>
      <c r="CK13" s="17"/>
      <c r="CL13" s="17"/>
      <c r="CM13" s="17">
        <v>0</v>
      </c>
      <c r="CN13" s="17">
        <v>169</v>
      </c>
      <c r="CO13" s="17">
        <v>164.70731000000001</v>
      </c>
      <c r="CP13" s="17">
        <v>164.70732000000001</v>
      </c>
      <c r="CQ13" s="17">
        <v>4.2926799999999998</v>
      </c>
      <c r="CR13" s="17">
        <v>7.8</v>
      </c>
      <c r="CS13" s="17">
        <v>3.8486099999999999</v>
      </c>
      <c r="CT13" s="17">
        <v>3.8486199999999999</v>
      </c>
      <c r="CU13" s="17">
        <v>3.9513799999999999</v>
      </c>
      <c r="CV13" s="17">
        <v>2.9</v>
      </c>
      <c r="CW13" s="17">
        <v>2.1125500000000001</v>
      </c>
      <c r="CX13" s="17">
        <v>2.1125600000000002</v>
      </c>
      <c r="CY13" s="17">
        <v>0.78744000000000003</v>
      </c>
      <c r="CZ13" s="17">
        <v>0</v>
      </c>
      <c r="DA13" s="17"/>
      <c r="DB13" s="17">
        <v>0</v>
      </c>
      <c r="DC13" s="17">
        <v>0</v>
      </c>
      <c r="DD13" s="17">
        <v>6.1</v>
      </c>
      <c r="DE13" s="17">
        <v>6.8787000000000003</v>
      </c>
      <c r="DF13" s="17">
        <v>6.8787000000000003</v>
      </c>
      <c r="DG13" s="17">
        <v>-0.77869999999999995</v>
      </c>
      <c r="DH13" s="17">
        <v>0</v>
      </c>
      <c r="DI13" s="17"/>
      <c r="DJ13" s="17"/>
      <c r="DK13" s="17">
        <v>0</v>
      </c>
      <c r="DL13" s="17">
        <v>143</v>
      </c>
      <c r="DM13" s="17">
        <v>143</v>
      </c>
      <c r="DN13" s="17">
        <v>143</v>
      </c>
      <c r="DO13" s="17">
        <v>0</v>
      </c>
      <c r="DP13" s="17">
        <v>4.3</v>
      </c>
      <c r="DQ13" s="17">
        <v>8.9130000000000003</v>
      </c>
      <c r="DR13" s="17">
        <v>8.9130000000000003</v>
      </c>
      <c r="DS13" s="17">
        <v>-4.6130000000000004</v>
      </c>
      <c r="DT13" s="17"/>
      <c r="DU13" s="17"/>
      <c r="DV13" s="17"/>
      <c r="DW13" s="17">
        <v>0</v>
      </c>
      <c r="DX13" s="17"/>
      <c r="DY13" s="17"/>
      <c r="DZ13" s="17"/>
      <c r="EA13" s="17">
        <v>0</v>
      </c>
      <c r="EB13" s="17"/>
      <c r="EC13" s="17"/>
      <c r="ED13" s="17"/>
      <c r="EE13" s="17">
        <v>0</v>
      </c>
      <c r="EF13" s="17">
        <v>110.8</v>
      </c>
      <c r="EG13" s="17">
        <v>112.90536</v>
      </c>
      <c r="EH13" s="17">
        <v>112.90537</v>
      </c>
      <c r="EI13" s="17">
        <v>-2.1053700000000002</v>
      </c>
      <c r="EJ13" s="17">
        <v>219.9</v>
      </c>
      <c r="EK13" s="17">
        <v>221.55624</v>
      </c>
      <c r="EL13" s="17">
        <v>221.55625000000001</v>
      </c>
      <c r="EM13" s="17">
        <v>-1.65625</v>
      </c>
      <c r="EN13" s="17"/>
      <c r="EO13" s="17"/>
      <c r="EP13" s="17"/>
      <c r="EQ13" s="17">
        <v>0</v>
      </c>
      <c r="ER13" s="17"/>
      <c r="ES13" s="17"/>
      <c r="ET13" s="17"/>
      <c r="EU13" s="17">
        <v>0</v>
      </c>
      <c r="EV13" s="17"/>
      <c r="EW13" s="17"/>
      <c r="EX13" s="17"/>
      <c r="EY13" s="17">
        <v>0</v>
      </c>
      <c r="EZ13" s="17">
        <v>6.6</v>
      </c>
      <c r="FA13" s="17">
        <v>6.39</v>
      </c>
      <c r="FB13" s="17">
        <v>6.39</v>
      </c>
      <c r="FC13" s="17">
        <v>0.21</v>
      </c>
      <c r="FD13" s="17">
        <v>396.7</v>
      </c>
      <c r="FE13" s="17">
        <v>458.87804</v>
      </c>
      <c r="FF13" s="17">
        <v>458.87804999999997</v>
      </c>
      <c r="FG13" s="17">
        <v>-62.178049999999999</v>
      </c>
      <c r="FH13" s="17">
        <v>27.465</v>
      </c>
      <c r="FI13" s="17">
        <v>79.625389999999996</v>
      </c>
      <c r="FJ13" s="17">
        <v>39.999070000000003</v>
      </c>
      <c r="FK13" s="17">
        <v>-12.53407</v>
      </c>
      <c r="FL13" s="17">
        <v>0</v>
      </c>
      <c r="FM13" s="17"/>
      <c r="FN13" s="17">
        <v>148.62634</v>
      </c>
      <c r="FO13" s="17">
        <v>-148.62634</v>
      </c>
      <c r="FP13" s="17"/>
      <c r="FQ13" s="17"/>
      <c r="FR13" s="17"/>
      <c r="FS13" s="17">
        <v>0</v>
      </c>
      <c r="FT13" s="17">
        <v>18.5</v>
      </c>
      <c r="FU13" s="17">
        <v>19.28585</v>
      </c>
      <c r="FV13" s="17">
        <v>19.28585</v>
      </c>
      <c r="FW13" s="17">
        <v>-0.78585000000000005</v>
      </c>
      <c r="FX13" s="17">
        <v>19.600000000000001</v>
      </c>
      <c r="FY13" s="17">
        <v>19.414629999999999</v>
      </c>
      <c r="FZ13" s="17">
        <v>19.414629999999999</v>
      </c>
      <c r="GA13" s="17">
        <v>0.18537000000000001</v>
      </c>
      <c r="GB13" s="17">
        <v>91.9</v>
      </c>
      <c r="GC13" s="17">
        <v>87.657560000000004</v>
      </c>
      <c r="GD13" s="17">
        <v>87.657560000000004</v>
      </c>
      <c r="GE13" s="17">
        <v>4.2424400000000002</v>
      </c>
      <c r="GF13" s="17">
        <v>124.1</v>
      </c>
      <c r="GG13" s="17">
        <v>133.33335</v>
      </c>
      <c r="GH13" s="17">
        <v>133.33332999999999</v>
      </c>
      <c r="GI13" s="17">
        <v>-9.2333300000000005</v>
      </c>
      <c r="GJ13" s="17">
        <v>124.8</v>
      </c>
      <c r="GK13" s="17">
        <v>133.33335</v>
      </c>
      <c r="GL13" s="17">
        <v>133.33332999999999</v>
      </c>
      <c r="GM13" s="17">
        <v>-8.5333299999999994</v>
      </c>
      <c r="GN13" s="17">
        <v>152.1</v>
      </c>
      <c r="GO13" s="17">
        <v>133.33335</v>
      </c>
      <c r="GP13" s="17">
        <v>133.33332999999999</v>
      </c>
      <c r="GQ13" s="17">
        <v>18.766670000000001</v>
      </c>
      <c r="GR13" s="17">
        <v>108.7</v>
      </c>
      <c r="GS13" s="17">
        <v>110.91316</v>
      </c>
      <c r="GT13" s="17">
        <v>110.91316999999999</v>
      </c>
      <c r="GU13" s="17">
        <v>-2.2131699999999999</v>
      </c>
      <c r="GV13" s="17"/>
      <c r="GW13" s="17"/>
      <c r="GX13" s="17"/>
      <c r="GY13" s="17">
        <v>0</v>
      </c>
      <c r="GZ13" s="17">
        <v>9.1999999999999993</v>
      </c>
      <c r="HA13" s="17">
        <v>7.8815999999999997</v>
      </c>
      <c r="HB13" s="17">
        <v>7.8816100000000002</v>
      </c>
      <c r="HC13" s="17">
        <v>1.31839</v>
      </c>
      <c r="HD13" s="17">
        <v>46</v>
      </c>
      <c r="HE13" s="17">
        <v>47.26634</v>
      </c>
      <c r="HF13" s="17">
        <v>47.26634</v>
      </c>
      <c r="HG13" s="17">
        <v>-1.26634</v>
      </c>
      <c r="HH13" s="17">
        <v>23.5</v>
      </c>
      <c r="HI13" s="17">
        <v>22.137560000000001</v>
      </c>
      <c r="HJ13" s="17"/>
      <c r="HK13" s="17">
        <v>23.5</v>
      </c>
      <c r="HL13" s="17"/>
      <c r="HM13" s="17"/>
      <c r="HN13" s="17">
        <v>3.8872599999999999</v>
      </c>
      <c r="HO13" s="17">
        <v>-3.8872599999999999</v>
      </c>
      <c r="HP13" s="17">
        <v>37</v>
      </c>
      <c r="HQ13" s="17">
        <v>33.009300000000003</v>
      </c>
      <c r="HR13" s="17">
        <v>33.009300000000003</v>
      </c>
      <c r="HS13" s="17">
        <v>3.9906999999999999</v>
      </c>
      <c r="HT13" s="17">
        <v>173.8</v>
      </c>
      <c r="HU13" s="17">
        <v>171.54184000000001</v>
      </c>
      <c r="HV13" s="17">
        <v>171.54185000000001</v>
      </c>
      <c r="HW13" s="17">
        <v>2.2581500000000001</v>
      </c>
      <c r="HX13" s="17">
        <v>95.4</v>
      </c>
      <c r="HY13" s="17">
        <v>85.482550000000003</v>
      </c>
      <c r="HZ13" s="17">
        <v>54.561320000000002</v>
      </c>
      <c r="IA13" s="17">
        <v>40.838679999999997</v>
      </c>
      <c r="IB13" s="17">
        <v>24.8</v>
      </c>
      <c r="IC13" s="17"/>
      <c r="ID13" s="17">
        <v>25.641030000000001</v>
      </c>
      <c r="IE13" s="17">
        <v>-0.84103000000000006</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43.5</v>
      </c>
      <c r="JA13" s="17">
        <v>44.274439999999998</v>
      </c>
      <c r="JB13" s="17">
        <v>44.274439999999998</v>
      </c>
      <c r="JC13" s="17">
        <v>-0.77444000000000002</v>
      </c>
      <c r="JD13" s="17">
        <v>73.7</v>
      </c>
      <c r="JE13" s="17">
        <v>93.015349999999998</v>
      </c>
      <c r="JF13" s="17">
        <v>126.26646</v>
      </c>
      <c r="JG13" s="17">
        <v>-52.566459999999999</v>
      </c>
      <c r="JH13" s="17">
        <v>73.5</v>
      </c>
      <c r="JI13" s="17">
        <v>93.015349999999998</v>
      </c>
      <c r="JJ13" s="17">
        <v>126.26646</v>
      </c>
      <c r="JK13" s="17">
        <v>-52.766460000000002</v>
      </c>
      <c r="JL13" s="17">
        <v>72.2</v>
      </c>
      <c r="JM13" s="17">
        <v>93.015349999999998</v>
      </c>
      <c r="JN13" s="17">
        <v>126.26646</v>
      </c>
      <c r="JO13" s="17">
        <v>-54.066459999999999</v>
      </c>
      <c r="JP13" s="17">
        <v>148.80000000000001</v>
      </c>
      <c r="JQ13" s="17">
        <v>139.52302</v>
      </c>
      <c r="JR13" s="17">
        <v>189.39968999999999</v>
      </c>
      <c r="JS13" s="17">
        <v>-40.599690000000002</v>
      </c>
      <c r="JT13" s="17">
        <v>37.799999999999997</v>
      </c>
      <c r="JU13" s="17">
        <v>44.893380000000001</v>
      </c>
      <c r="JV13" s="17">
        <v>44.893329999999999</v>
      </c>
      <c r="JW13" s="17">
        <v>-7.0933299999999999</v>
      </c>
      <c r="JX13" s="17">
        <v>25.8</v>
      </c>
      <c r="JY13" s="17">
        <v>22.44669</v>
      </c>
      <c r="JZ13" s="17">
        <v>22.446670000000001</v>
      </c>
      <c r="KA13" s="17">
        <v>3.3533300000000001</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v>
      </c>
      <c r="LA13" s="17">
        <v>3.8072599999999999</v>
      </c>
      <c r="LB13" s="17">
        <v>3.8072699999999999</v>
      </c>
      <c r="LC13" s="17">
        <v>-1.8072699999999999</v>
      </c>
      <c r="LD13" s="17">
        <v>269.5</v>
      </c>
      <c r="LE13" s="17">
        <v>271.12193000000002</v>
      </c>
      <c r="LF13" s="17">
        <v>227.69355999999999</v>
      </c>
      <c r="LG13" s="17">
        <v>41.806440000000002</v>
      </c>
      <c r="LH13" s="17">
        <v>115.9</v>
      </c>
      <c r="LI13" s="17">
        <v>133.67994999999999</v>
      </c>
      <c r="LJ13" s="17">
        <v>133.67995999999999</v>
      </c>
      <c r="LK13" s="17">
        <v>-17.779959999999999</v>
      </c>
      <c r="LL13" s="17">
        <v>63.2</v>
      </c>
      <c r="LM13" s="17">
        <v>67.461460000000002</v>
      </c>
      <c r="LN13" s="17">
        <v>67.461460000000002</v>
      </c>
      <c r="LO13" s="17">
        <v>-4.2614599999999996</v>
      </c>
      <c r="LP13" s="17">
        <v>79.5</v>
      </c>
      <c r="LQ13" s="17">
        <v>78.567970000000003</v>
      </c>
      <c r="LR13" s="17">
        <v>78.567999999999998</v>
      </c>
      <c r="LS13" s="17">
        <v>0.93200000000000005</v>
      </c>
      <c r="LT13" s="17">
        <v>0</v>
      </c>
      <c r="LU13" s="17"/>
      <c r="LV13" s="17"/>
      <c r="LW13" s="17">
        <v>0</v>
      </c>
      <c r="LX13" s="17">
        <v>0</v>
      </c>
      <c r="LY13" s="17">
        <v>0</v>
      </c>
      <c r="LZ13" s="17"/>
      <c r="MA13" s="17">
        <v>0</v>
      </c>
      <c r="MB13" s="17"/>
      <c r="MC13" s="17"/>
      <c r="MD13" s="17"/>
      <c r="ME13" s="17">
        <v>0</v>
      </c>
      <c r="MF13" s="17"/>
      <c r="MG13" s="17"/>
      <c r="MH13" s="17">
        <v>0</v>
      </c>
      <c r="MI13" s="17">
        <v>0</v>
      </c>
      <c r="MJ13" s="17"/>
      <c r="MK13" s="17"/>
      <c r="ML13" s="17"/>
      <c r="MM13" s="17">
        <v>0</v>
      </c>
      <c r="MN13" s="17">
        <v>142.19999999999999</v>
      </c>
      <c r="MO13" s="17">
        <v>144.31268</v>
      </c>
      <c r="MP13" s="17">
        <v>144.31267</v>
      </c>
      <c r="MQ13" s="17">
        <v>-2.11267</v>
      </c>
      <c r="MR13" s="17">
        <v>66</v>
      </c>
      <c r="MS13" s="17">
        <v>72.15634</v>
      </c>
      <c r="MT13" s="17">
        <v>72.156329999999997</v>
      </c>
      <c r="MU13" s="17">
        <v>-6.1563299999999996</v>
      </c>
      <c r="MV13" s="17">
        <v>0</v>
      </c>
      <c r="MW13" s="17"/>
      <c r="MX13" s="17">
        <v>0</v>
      </c>
      <c r="MY13" s="17">
        <v>0</v>
      </c>
      <c r="MZ13" s="17"/>
      <c r="NA13" s="17"/>
      <c r="NB13" s="17"/>
      <c r="NC13" s="17">
        <v>0</v>
      </c>
      <c r="ND13" s="17"/>
      <c r="NE13" s="17"/>
      <c r="NF13" s="17"/>
      <c r="NG13" s="17">
        <v>0</v>
      </c>
      <c r="NH13" s="17"/>
      <c r="NI13" s="17"/>
      <c r="NJ13" s="17"/>
      <c r="NK13" s="17">
        <v>0</v>
      </c>
      <c r="NL13" s="17"/>
      <c r="NM13" s="17"/>
      <c r="NN13" s="17"/>
      <c r="NO13" s="17">
        <v>0</v>
      </c>
      <c r="NP13" s="17">
        <v>10.4</v>
      </c>
      <c r="NQ13" s="17">
        <v>0</v>
      </c>
      <c r="NR13" s="17">
        <v>0</v>
      </c>
      <c r="NS13" s="17">
        <v>10.4</v>
      </c>
      <c r="NT13" s="17">
        <v>0</v>
      </c>
      <c r="NU13" s="17"/>
      <c r="NV13" s="17"/>
      <c r="NW13" s="17">
        <v>0</v>
      </c>
      <c r="NX13" s="17">
        <v>0</v>
      </c>
      <c r="NY13" s="17">
        <v>0</v>
      </c>
      <c r="NZ13" s="17">
        <v>0</v>
      </c>
      <c r="OA13" s="17">
        <v>0</v>
      </c>
      <c r="OB13" s="17">
        <v>101.1</v>
      </c>
      <c r="OC13" s="17">
        <v>73.350989999999996</v>
      </c>
      <c r="OD13" s="17">
        <v>73.350999999999999</v>
      </c>
      <c r="OE13" s="17">
        <v>27.748999999999999</v>
      </c>
      <c r="OF13" s="17">
        <v>0</v>
      </c>
      <c r="OG13" s="17">
        <v>0</v>
      </c>
      <c r="OH13" s="17">
        <v>0</v>
      </c>
      <c r="OI13" s="17">
        <v>0</v>
      </c>
      <c r="OJ13" s="17">
        <v>1.4</v>
      </c>
      <c r="OK13" s="17">
        <v>0.42798999999999998</v>
      </c>
      <c r="OL13" s="17">
        <v>0.42799999999999999</v>
      </c>
      <c r="OM13" s="17">
        <v>0.97199999999999998</v>
      </c>
      <c r="ON13" s="17">
        <v>0</v>
      </c>
      <c r="OO13" s="17">
        <v>0</v>
      </c>
      <c r="OP13" s="17">
        <v>0</v>
      </c>
      <c r="OQ13" s="17">
        <v>0</v>
      </c>
      <c r="OR13" s="17">
        <v>20</v>
      </c>
      <c r="OS13" s="17">
        <v>17.560970000000001</v>
      </c>
      <c r="OT13" s="17">
        <v>17.560980000000001</v>
      </c>
      <c r="OU13" s="17">
        <v>2.4390200000000002</v>
      </c>
      <c r="OV13" s="17">
        <v>9.9</v>
      </c>
      <c r="OW13" s="17">
        <v>9.9829899999999991</v>
      </c>
      <c r="OX13" s="17">
        <v>9.9830000000000005</v>
      </c>
      <c r="OY13" s="17">
        <v>-8.3000000000000004E-2</v>
      </c>
      <c r="OZ13" s="17">
        <v>5.4</v>
      </c>
      <c r="PA13" s="17">
        <v>5.6699900000000003</v>
      </c>
      <c r="PB13" s="17">
        <v>5.67</v>
      </c>
      <c r="PC13" s="17">
        <v>-0.27</v>
      </c>
      <c r="PD13" s="17"/>
      <c r="PE13" s="17">
        <v>1.2399899999999999</v>
      </c>
      <c r="PF13" s="17">
        <v>1.24</v>
      </c>
      <c r="PG13" s="17">
        <v>-1.24</v>
      </c>
      <c r="PH13" s="17">
        <v>1.8</v>
      </c>
      <c r="PI13" s="17">
        <v>3.59999</v>
      </c>
      <c r="PJ13" s="17">
        <v>3.6</v>
      </c>
      <c r="PK13" s="17">
        <v>-1.8</v>
      </c>
      <c r="PL13" s="17">
        <v>5</v>
      </c>
      <c r="PM13" s="17">
        <v>3.9999899999999999</v>
      </c>
      <c r="PN13" s="17">
        <v>4</v>
      </c>
      <c r="PO13" s="17">
        <v>1</v>
      </c>
      <c r="PP13" s="17">
        <v>20.6</v>
      </c>
      <c r="PQ13" s="17">
        <v>19.51219</v>
      </c>
      <c r="PR13" s="17">
        <v>19.5122</v>
      </c>
      <c r="PS13" s="17">
        <v>1.0878000000000001</v>
      </c>
      <c r="PT13" s="17">
        <v>20</v>
      </c>
      <c r="PU13" s="17">
        <v>19.51219</v>
      </c>
      <c r="PV13" s="17">
        <v>19.5122</v>
      </c>
      <c r="PW13" s="17">
        <v>0.48780000000000001</v>
      </c>
      <c r="PX13" s="17">
        <v>18.8</v>
      </c>
      <c r="PY13" s="17">
        <v>17.560970000000001</v>
      </c>
      <c r="PZ13" s="17">
        <v>17.560980000000001</v>
      </c>
      <c r="QA13" s="17">
        <v>1.23902</v>
      </c>
      <c r="QB13" s="17">
        <v>3.4</v>
      </c>
      <c r="QC13" s="17">
        <v>3.3999899999999998</v>
      </c>
      <c r="QD13" s="17">
        <v>3.4</v>
      </c>
      <c r="QE13" s="17">
        <v>0</v>
      </c>
      <c r="QF13" s="17">
        <v>18.5</v>
      </c>
      <c r="QG13" s="17">
        <v>18.341460000000001</v>
      </c>
      <c r="QH13" s="17">
        <v>18.341460000000001</v>
      </c>
      <c r="QI13" s="17">
        <v>0.15853999999999999</v>
      </c>
      <c r="QJ13" s="17">
        <v>0</v>
      </c>
      <c r="QK13" s="17">
        <v>0</v>
      </c>
      <c r="QL13" s="17">
        <v>0</v>
      </c>
      <c r="QM13" s="17">
        <v>0</v>
      </c>
      <c r="QN13" s="17">
        <v>0</v>
      </c>
      <c r="QO13" s="17">
        <v>0</v>
      </c>
      <c r="QP13" s="17">
        <v>0</v>
      </c>
      <c r="QQ13" s="17">
        <v>0</v>
      </c>
      <c r="QR13" s="17">
        <v>27.2</v>
      </c>
      <c r="QS13" s="17">
        <v>14.424989999999999</v>
      </c>
      <c r="QT13" s="17">
        <v>14.425000000000001</v>
      </c>
      <c r="QU13" s="17">
        <v>12.775</v>
      </c>
      <c r="QV13" s="17">
        <v>67.099999999999994</v>
      </c>
      <c r="QW13" s="17">
        <v>34.758989999999997</v>
      </c>
      <c r="QX13" s="17">
        <v>34.759</v>
      </c>
      <c r="QY13" s="17">
        <v>32.341000000000001</v>
      </c>
      <c r="QZ13" s="17">
        <v>4.3</v>
      </c>
      <c r="RA13" s="17">
        <v>4.1999899999999997</v>
      </c>
      <c r="RB13" s="17">
        <v>4.2</v>
      </c>
      <c r="RC13" s="17">
        <v>0.1</v>
      </c>
      <c r="RD13" s="17">
        <v>2.4</v>
      </c>
      <c r="RE13" s="17">
        <v>2.3999899999999998</v>
      </c>
      <c r="RF13" s="17">
        <v>2.4</v>
      </c>
      <c r="RG13" s="17">
        <v>0</v>
      </c>
      <c r="RH13" s="17">
        <v>2.4</v>
      </c>
      <c r="RI13" s="17">
        <v>2.3999899999999998</v>
      </c>
      <c r="RJ13" s="17">
        <v>2.4</v>
      </c>
      <c r="RK13" s="17">
        <v>0</v>
      </c>
      <c r="RL13" s="17">
        <v>2</v>
      </c>
      <c r="RM13" s="17">
        <v>2.59999</v>
      </c>
      <c r="RN13" s="17">
        <v>2.6</v>
      </c>
      <c r="RO13" s="17">
        <v>-0.6</v>
      </c>
      <c r="RP13" s="17">
        <v>0</v>
      </c>
      <c r="RQ13" s="17">
        <v>0</v>
      </c>
      <c r="RR13" s="17">
        <v>0</v>
      </c>
      <c r="RS13" s="17">
        <v>0</v>
      </c>
      <c r="RT13" s="17">
        <v>2.8</v>
      </c>
      <c r="RU13" s="17">
        <v>2.9489899999999998</v>
      </c>
      <c r="RV13" s="17">
        <v>2.9489999999999998</v>
      </c>
      <c r="RW13" s="17">
        <v>-0.14899999999999999</v>
      </c>
      <c r="RX13" s="17">
        <v>20.3</v>
      </c>
      <c r="RY13" s="17">
        <v>19.869219999999999</v>
      </c>
      <c r="RZ13" s="17">
        <v>12.68202</v>
      </c>
      <c r="SA13" s="17">
        <v>7.6179800000000002</v>
      </c>
      <c r="SB13" s="17">
        <v>2.1</v>
      </c>
      <c r="SC13" s="17">
        <v>1.9999899999999999</v>
      </c>
      <c r="SD13" s="17">
        <v>2</v>
      </c>
      <c r="SE13" s="17">
        <v>0.1</v>
      </c>
      <c r="SF13" s="17">
        <v>0</v>
      </c>
      <c r="SG13" s="17"/>
      <c r="SH13" s="17">
        <v>0.7</v>
      </c>
      <c r="SI13" s="17">
        <v>-0.7</v>
      </c>
      <c r="SJ13" s="17">
        <v>19.8</v>
      </c>
      <c r="SK13" s="17">
        <v>19.21951</v>
      </c>
      <c r="SL13" s="17">
        <v>19.21951</v>
      </c>
      <c r="SM13" s="17">
        <v>0.58048999999999995</v>
      </c>
      <c r="SN13" s="17">
        <v>10</v>
      </c>
      <c r="SO13" s="17">
        <v>12.39024</v>
      </c>
      <c r="SP13" s="17">
        <v>12.39024</v>
      </c>
      <c r="SQ13" s="17">
        <v>-2.3902399999999999</v>
      </c>
      <c r="SR13" s="17">
        <v>19.100000000000001</v>
      </c>
      <c r="SS13" s="17">
        <v>19.51219</v>
      </c>
      <c r="ST13" s="17">
        <v>19.5122</v>
      </c>
      <c r="SU13" s="17">
        <v>-0.41220000000000001</v>
      </c>
      <c r="SV13" s="17">
        <v>20.3</v>
      </c>
      <c r="SW13" s="17">
        <v>19.51219</v>
      </c>
      <c r="SX13" s="17">
        <v>19.5122</v>
      </c>
      <c r="SY13" s="17">
        <v>0.78779999999999994</v>
      </c>
      <c r="SZ13" s="17">
        <v>19.8</v>
      </c>
      <c r="TA13" s="17">
        <v>19.317070000000001</v>
      </c>
      <c r="TB13" s="17">
        <v>19.317070000000001</v>
      </c>
      <c r="TC13" s="17">
        <v>0.48293000000000003</v>
      </c>
      <c r="TD13" s="17">
        <v>0</v>
      </c>
      <c r="TE13" s="17">
        <v>4.67</v>
      </c>
      <c r="TF13" s="17">
        <v>4.67</v>
      </c>
      <c r="TG13" s="17">
        <v>-4.67</v>
      </c>
      <c r="TH13" s="17">
        <v>17.600000000000001</v>
      </c>
      <c r="TI13" s="17">
        <v>17.63899</v>
      </c>
      <c r="TJ13" s="17">
        <v>17.638999999999999</v>
      </c>
      <c r="TK13" s="17">
        <v>-3.9E-2</v>
      </c>
      <c r="TL13" s="17">
        <v>0</v>
      </c>
      <c r="TM13" s="17">
        <v>0</v>
      </c>
      <c r="TN13" s="17">
        <v>0</v>
      </c>
      <c r="TO13" s="17">
        <v>0</v>
      </c>
      <c r="TP13" s="17">
        <v>76.7</v>
      </c>
      <c r="TQ13" s="17">
        <v>42.759990000000002</v>
      </c>
      <c r="TR13" s="17">
        <v>42.76</v>
      </c>
      <c r="TS13" s="17">
        <v>33.94</v>
      </c>
      <c r="TT13" s="17">
        <v>90.6</v>
      </c>
      <c r="TU13" s="17">
        <v>40.639989999999997</v>
      </c>
      <c r="TV13" s="17">
        <v>40.64</v>
      </c>
      <c r="TW13" s="17">
        <v>49.96</v>
      </c>
      <c r="TX13" s="17">
        <v>6.3</v>
      </c>
      <c r="TY13" s="17">
        <v>2.7599900000000002</v>
      </c>
      <c r="TZ13" s="17">
        <v>2.76</v>
      </c>
      <c r="UA13" s="17">
        <v>3.54</v>
      </c>
      <c r="UB13" s="17">
        <v>4</v>
      </c>
      <c r="UC13" s="17">
        <v>2.2399900000000001</v>
      </c>
      <c r="UD13" s="17">
        <v>2.2400000000000002</v>
      </c>
      <c r="UE13" s="17">
        <v>1.76</v>
      </c>
      <c r="UF13" s="17">
        <v>10.5</v>
      </c>
      <c r="UG13" s="17">
        <v>20.4878</v>
      </c>
      <c r="UH13" s="17">
        <v>20.4878</v>
      </c>
      <c r="UI13" s="17">
        <v>-9.9878</v>
      </c>
      <c r="UJ13" s="17">
        <v>8.5</v>
      </c>
      <c r="UK13" s="17">
        <v>8.3999900000000007</v>
      </c>
      <c r="UL13" s="17">
        <v>8.4</v>
      </c>
      <c r="UM13" s="17">
        <v>0.1</v>
      </c>
      <c r="UN13" s="17">
        <v>3.6</v>
      </c>
      <c r="UO13" s="17">
        <v>3.8</v>
      </c>
      <c r="UP13" s="17">
        <v>3.8</v>
      </c>
      <c r="UQ13" s="17">
        <v>-0.2</v>
      </c>
      <c r="UR13" s="17">
        <v>20.399999999999999</v>
      </c>
      <c r="US13" s="17">
        <v>19.51219</v>
      </c>
      <c r="UT13" s="17">
        <v>19.5122</v>
      </c>
      <c r="UU13" s="17">
        <v>0.88780000000000003</v>
      </c>
      <c r="UV13" s="17">
        <v>20.399999999999999</v>
      </c>
      <c r="UW13" s="17">
        <v>19.51219</v>
      </c>
      <c r="UX13" s="17">
        <v>19.5122</v>
      </c>
      <c r="UY13" s="17">
        <v>0.88780000000000003</v>
      </c>
      <c r="UZ13" s="17">
        <v>20</v>
      </c>
      <c r="VA13" s="17">
        <v>19.51219</v>
      </c>
      <c r="VB13" s="17">
        <v>19.5122</v>
      </c>
      <c r="VC13" s="17">
        <v>0.48780000000000001</v>
      </c>
      <c r="VD13" s="17">
        <v>1.7</v>
      </c>
      <c r="VE13" s="17">
        <v>0.62199000000000004</v>
      </c>
      <c r="VF13" s="17">
        <v>0.622</v>
      </c>
      <c r="VG13" s="17">
        <v>1.0780000000000001</v>
      </c>
      <c r="VH13" s="17">
        <v>0</v>
      </c>
      <c r="VI13" s="17">
        <v>0</v>
      </c>
      <c r="VJ13" s="17">
        <v>0</v>
      </c>
      <c r="VK13" s="17">
        <v>0</v>
      </c>
      <c r="VL13" s="17">
        <v>0</v>
      </c>
      <c r="VM13" s="17">
        <v>0</v>
      </c>
      <c r="VN13" s="17">
        <v>0</v>
      </c>
      <c r="VO13" s="17">
        <v>0</v>
      </c>
      <c r="VP13" s="17">
        <v>0</v>
      </c>
      <c r="VQ13" s="17"/>
      <c r="VR13" s="17"/>
      <c r="VS13" s="17">
        <v>0</v>
      </c>
      <c r="VT13" s="17">
        <v>33.4</v>
      </c>
      <c r="VU13" s="17">
        <v>19.829989999999999</v>
      </c>
      <c r="VV13" s="17">
        <v>19.829999999999998</v>
      </c>
      <c r="VW13" s="17">
        <v>13.57</v>
      </c>
      <c r="VX13" s="17">
        <v>18.3</v>
      </c>
      <c r="VY13" s="17">
        <v>18.598990000000001</v>
      </c>
      <c r="VZ13" s="17">
        <v>18.599</v>
      </c>
      <c r="WA13" s="17">
        <v>-0.29899999999999999</v>
      </c>
      <c r="WB13" s="17">
        <v>0</v>
      </c>
      <c r="WC13" s="17">
        <v>0</v>
      </c>
      <c r="WD13" s="17">
        <v>0</v>
      </c>
      <c r="WE13" s="17">
        <v>0</v>
      </c>
      <c r="WF13" s="17">
        <v>0</v>
      </c>
      <c r="WG13" s="17">
        <v>0</v>
      </c>
      <c r="WH13" s="17">
        <v>0</v>
      </c>
      <c r="WI13" s="17">
        <v>0</v>
      </c>
      <c r="WJ13" s="17">
        <v>7.6</v>
      </c>
      <c r="WK13" s="17">
        <v>7.2</v>
      </c>
      <c r="WL13" s="17">
        <v>7.2</v>
      </c>
      <c r="WM13" s="17">
        <v>0.4</v>
      </c>
      <c r="WN13" s="17">
        <v>19.8</v>
      </c>
      <c r="WO13" s="17">
        <v>19.317070000000001</v>
      </c>
      <c r="WP13" s="17">
        <v>19.317070000000001</v>
      </c>
      <c r="WQ13" s="17">
        <v>0.48293000000000003</v>
      </c>
      <c r="WR13" s="17"/>
      <c r="WS13" s="17"/>
      <c r="WT13" s="17"/>
      <c r="WU13" s="17">
        <v>0</v>
      </c>
      <c r="WV13" s="17">
        <v>0</v>
      </c>
      <c r="WW13" s="17"/>
      <c r="WX13" s="17"/>
      <c r="WY13" s="17">
        <v>0</v>
      </c>
      <c r="WZ13" s="17">
        <v>37</v>
      </c>
      <c r="XA13" s="17">
        <v>35</v>
      </c>
      <c r="XB13" s="17">
        <v>35</v>
      </c>
      <c r="XC13" s="17">
        <v>2</v>
      </c>
      <c r="XD13" s="17">
        <v>28.9</v>
      </c>
      <c r="XE13" s="17">
        <v>29.184000000000001</v>
      </c>
      <c r="XF13" s="17">
        <v>29.184000000000001</v>
      </c>
      <c r="XG13" s="17">
        <v>-0.28399999999999997</v>
      </c>
      <c r="XH13" s="17">
        <v>3.5</v>
      </c>
      <c r="XI13" s="17">
        <v>2.8159999999999998</v>
      </c>
      <c r="XJ13" s="17">
        <v>2.8159999999999998</v>
      </c>
      <c r="XK13" s="17">
        <v>0.68400000000000005</v>
      </c>
      <c r="XL13" s="17"/>
      <c r="XM13" s="17"/>
      <c r="XN13" s="17"/>
      <c r="XO13" s="17">
        <v>0</v>
      </c>
      <c r="XP13" s="17">
        <v>9.6</v>
      </c>
      <c r="XQ13" s="17">
        <v>9</v>
      </c>
      <c r="XR13" s="17">
        <v>9</v>
      </c>
      <c r="XS13" s="17">
        <v>0.6</v>
      </c>
      <c r="XT13" s="17">
        <v>6.9</v>
      </c>
      <c r="XU13" s="17">
        <v>7.0399900000000004</v>
      </c>
      <c r="XV13" s="17">
        <v>7.04</v>
      </c>
      <c r="XW13" s="17">
        <v>-0.14000000000000001</v>
      </c>
    </row>
    <row r="14" spans="1:647" ht="24" customHeight="1" x14ac:dyDescent="0.25">
      <c r="A14" s="1"/>
      <c r="B14" s="16" t="s">
        <v>44</v>
      </c>
      <c r="C14" s="16" t="s">
        <v>714</v>
      </c>
      <c r="D14" s="17">
        <v>0.9</v>
      </c>
      <c r="E14" s="17">
        <v>1.0099899999999999</v>
      </c>
      <c r="F14" s="17">
        <v>1.01</v>
      </c>
      <c r="G14" s="17">
        <v>-0.11</v>
      </c>
      <c r="H14" s="17">
        <v>1.4</v>
      </c>
      <c r="I14" s="17">
        <v>1.6399900000000001</v>
      </c>
      <c r="J14" s="17">
        <v>1.64</v>
      </c>
      <c r="K14" s="17">
        <v>-0.24</v>
      </c>
      <c r="L14" s="17">
        <v>601.6</v>
      </c>
      <c r="M14" s="17">
        <v>646.79787999999996</v>
      </c>
      <c r="N14" s="17">
        <v>646.79789000000005</v>
      </c>
      <c r="O14" s="17">
        <v>-45.197890000000001</v>
      </c>
      <c r="P14" s="17">
        <v>196.6</v>
      </c>
      <c r="Q14" s="17">
        <v>211.44126</v>
      </c>
      <c r="R14" s="17">
        <v>211.44126</v>
      </c>
      <c r="S14" s="17">
        <v>-14.84126</v>
      </c>
      <c r="T14" s="17"/>
      <c r="U14" s="17"/>
      <c r="V14" s="17"/>
      <c r="W14" s="17">
        <v>0</v>
      </c>
      <c r="X14" s="17"/>
      <c r="Y14" s="17"/>
      <c r="Z14" s="17"/>
      <c r="AA14" s="17">
        <v>0</v>
      </c>
      <c r="AB14" s="17">
        <v>92.3</v>
      </c>
      <c r="AC14" s="17">
        <v>92.226330000000004</v>
      </c>
      <c r="AD14" s="17">
        <v>92.226339999999993</v>
      </c>
      <c r="AE14" s="17">
        <v>7.3660000000000003E-2</v>
      </c>
      <c r="AF14" s="17">
        <v>146.6</v>
      </c>
      <c r="AG14" s="17">
        <v>148.97548</v>
      </c>
      <c r="AH14" s="17">
        <v>176.12789000000001</v>
      </c>
      <c r="AI14" s="17">
        <v>-29.527889999999999</v>
      </c>
      <c r="AJ14" s="17">
        <v>0</v>
      </c>
      <c r="AK14" s="17"/>
      <c r="AL14" s="17"/>
      <c r="AM14" s="17">
        <v>0</v>
      </c>
      <c r="AN14" s="17"/>
      <c r="AO14" s="17"/>
      <c r="AP14" s="17"/>
      <c r="AQ14" s="17">
        <v>0</v>
      </c>
      <c r="AR14" s="17">
        <v>104.9</v>
      </c>
      <c r="AS14" s="17">
        <v>111.11113</v>
      </c>
      <c r="AT14" s="17">
        <v>111.11111</v>
      </c>
      <c r="AU14" s="17">
        <v>-6.2111099999999997</v>
      </c>
      <c r="AV14" s="17">
        <v>106</v>
      </c>
      <c r="AW14" s="17">
        <v>111.11113</v>
      </c>
      <c r="AX14" s="17">
        <v>111.11111</v>
      </c>
      <c r="AY14" s="17">
        <v>-5.11111</v>
      </c>
      <c r="AZ14" s="17">
        <v>105.7</v>
      </c>
      <c r="BA14" s="17">
        <v>111.11113</v>
      </c>
      <c r="BB14" s="17">
        <v>111.11111</v>
      </c>
      <c r="BC14" s="17">
        <v>-5.4111099999999999</v>
      </c>
      <c r="BD14" s="17">
        <v>207.3</v>
      </c>
      <c r="BE14" s="17">
        <v>166.66668999999999</v>
      </c>
      <c r="BF14" s="17">
        <v>166.66667000000001</v>
      </c>
      <c r="BG14" s="17">
        <v>40.633330000000001</v>
      </c>
      <c r="BH14" s="17">
        <v>110</v>
      </c>
      <c r="BI14" s="17">
        <v>119.65818</v>
      </c>
      <c r="BJ14" s="17">
        <v>119.65812</v>
      </c>
      <c r="BK14" s="17">
        <v>-9.6581200000000003</v>
      </c>
      <c r="BL14" s="17">
        <v>70.5</v>
      </c>
      <c r="BM14" s="17">
        <v>59.829090000000001</v>
      </c>
      <c r="BN14" s="17">
        <v>59.829059999999998</v>
      </c>
      <c r="BO14" s="17">
        <v>10.67094</v>
      </c>
      <c r="BP14" s="17">
        <v>0</v>
      </c>
      <c r="BQ14" s="17"/>
      <c r="BR14" s="17"/>
      <c r="BS14" s="17">
        <v>0</v>
      </c>
      <c r="BT14" s="17">
        <v>0</v>
      </c>
      <c r="BU14" s="17"/>
      <c r="BV14" s="17"/>
      <c r="BW14" s="17">
        <v>0</v>
      </c>
      <c r="BX14" s="17"/>
      <c r="BY14" s="17"/>
      <c r="BZ14" s="17"/>
      <c r="CA14" s="17">
        <v>0</v>
      </c>
      <c r="CB14" s="17"/>
      <c r="CC14" s="17"/>
      <c r="CD14" s="17"/>
      <c r="CE14" s="17">
        <v>0</v>
      </c>
      <c r="CF14" s="17"/>
      <c r="CG14" s="17"/>
      <c r="CH14" s="17"/>
      <c r="CI14" s="17">
        <v>0</v>
      </c>
      <c r="CJ14" s="17"/>
      <c r="CK14" s="17"/>
      <c r="CL14" s="17"/>
      <c r="CM14" s="17">
        <v>0</v>
      </c>
      <c r="CN14" s="17">
        <v>172.2</v>
      </c>
      <c r="CO14" s="17">
        <v>164.70731000000001</v>
      </c>
      <c r="CP14" s="17">
        <v>164.70732000000001</v>
      </c>
      <c r="CQ14" s="17">
        <v>7.49268</v>
      </c>
      <c r="CR14" s="17">
        <v>8.1</v>
      </c>
      <c r="CS14" s="17">
        <v>3.8486099999999999</v>
      </c>
      <c r="CT14" s="17">
        <v>3.8486199999999999</v>
      </c>
      <c r="CU14" s="17">
        <v>4.2513800000000002</v>
      </c>
      <c r="CV14" s="17">
        <v>3</v>
      </c>
      <c r="CW14" s="17">
        <v>2.1125500000000001</v>
      </c>
      <c r="CX14" s="17">
        <v>2.1125600000000002</v>
      </c>
      <c r="CY14" s="17">
        <v>0.88744000000000001</v>
      </c>
      <c r="CZ14" s="17">
        <v>0</v>
      </c>
      <c r="DA14" s="17"/>
      <c r="DB14" s="17">
        <v>0</v>
      </c>
      <c r="DC14" s="17">
        <v>0</v>
      </c>
      <c r="DD14" s="17">
        <v>6.2</v>
      </c>
      <c r="DE14" s="17">
        <v>6.8787000000000003</v>
      </c>
      <c r="DF14" s="17">
        <v>6.8787000000000003</v>
      </c>
      <c r="DG14" s="17">
        <v>-0.67869999999999997</v>
      </c>
      <c r="DH14" s="17">
        <v>0</v>
      </c>
      <c r="DI14" s="17"/>
      <c r="DJ14" s="17"/>
      <c r="DK14" s="17">
        <v>0</v>
      </c>
      <c r="DL14" s="17">
        <v>142.80000000000001</v>
      </c>
      <c r="DM14" s="17">
        <v>143</v>
      </c>
      <c r="DN14" s="17">
        <v>143</v>
      </c>
      <c r="DO14" s="17">
        <v>-0.2</v>
      </c>
      <c r="DP14" s="17">
        <v>4.3</v>
      </c>
      <c r="DQ14" s="17">
        <v>8.9130000000000003</v>
      </c>
      <c r="DR14" s="17">
        <v>8.9130000000000003</v>
      </c>
      <c r="DS14" s="17">
        <v>-4.6130000000000004</v>
      </c>
      <c r="DT14" s="17"/>
      <c r="DU14" s="17"/>
      <c r="DV14" s="17"/>
      <c r="DW14" s="17">
        <v>0</v>
      </c>
      <c r="DX14" s="17"/>
      <c r="DY14" s="17"/>
      <c r="DZ14" s="17"/>
      <c r="EA14" s="17">
        <v>0</v>
      </c>
      <c r="EB14" s="17"/>
      <c r="EC14" s="17"/>
      <c r="ED14" s="17"/>
      <c r="EE14" s="17">
        <v>0</v>
      </c>
      <c r="EF14" s="17">
        <v>110.8</v>
      </c>
      <c r="EG14" s="17">
        <v>112.90536</v>
      </c>
      <c r="EH14" s="17">
        <v>112.90537</v>
      </c>
      <c r="EI14" s="17">
        <v>-2.1053700000000002</v>
      </c>
      <c r="EJ14" s="17">
        <v>221.3</v>
      </c>
      <c r="EK14" s="17">
        <v>221.55624</v>
      </c>
      <c r="EL14" s="17">
        <v>221.55625000000001</v>
      </c>
      <c r="EM14" s="17">
        <v>-0.25624999999999998</v>
      </c>
      <c r="EN14" s="17"/>
      <c r="EO14" s="17"/>
      <c r="EP14" s="17"/>
      <c r="EQ14" s="17">
        <v>0</v>
      </c>
      <c r="ER14" s="17"/>
      <c r="ES14" s="17"/>
      <c r="ET14" s="17"/>
      <c r="EU14" s="17">
        <v>0</v>
      </c>
      <c r="EV14" s="17"/>
      <c r="EW14" s="17"/>
      <c r="EX14" s="17"/>
      <c r="EY14" s="17">
        <v>0</v>
      </c>
      <c r="EZ14" s="17">
        <v>6.6</v>
      </c>
      <c r="FA14" s="17">
        <v>6.39</v>
      </c>
      <c r="FB14" s="17">
        <v>6.39</v>
      </c>
      <c r="FC14" s="17">
        <v>0.21</v>
      </c>
      <c r="FD14" s="17">
        <v>419.9</v>
      </c>
      <c r="FE14" s="17">
        <v>458.87804</v>
      </c>
      <c r="FF14" s="17">
        <v>458.87804999999997</v>
      </c>
      <c r="FG14" s="17">
        <v>-38.978050000000003</v>
      </c>
      <c r="FH14" s="17">
        <v>24.154</v>
      </c>
      <c r="FI14" s="17">
        <v>79.625389999999996</v>
      </c>
      <c r="FJ14" s="17">
        <v>39.999070000000003</v>
      </c>
      <c r="FK14" s="17">
        <v>-15.84507</v>
      </c>
      <c r="FL14" s="17">
        <v>0</v>
      </c>
      <c r="FM14" s="17"/>
      <c r="FN14" s="17">
        <v>148.62634</v>
      </c>
      <c r="FO14" s="17">
        <v>-148.62634</v>
      </c>
      <c r="FP14" s="17"/>
      <c r="FQ14" s="17"/>
      <c r="FR14" s="17"/>
      <c r="FS14" s="17">
        <v>0</v>
      </c>
      <c r="FT14" s="17">
        <v>18.5</v>
      </c>
      <c r="FU14" s="17">
        <v>19.28585</v>
      </c>
      <c r="FV14" s="17">
        <v>19.28585</v>
      </c>
      <c r="FW14" s="17">
        <v>-0.78585000000000005</v>
      </c>
      <c r="FX14" s="17">
        <v>19.7</v>
      </c>
      <c r="FY14" s="17">
        <v>19.414629999999999</v>
      </c>
      <c r="FZ14" s="17">
        <v>19.414629999999999</v>
      </c>
      <c r="GA14" s="17">
        <v>0.28537000000000001</v>
      </c>
      <c r="GB14" s="17">
        <v>91.4</v>
      </c>
      <c r="GC14" s="17">
        <v>87.657560000000004</v>
      </c>
      <c r="GD14" s="17">
        <v>87.657560000000004</v>
      </c>
      <c r="GE14" s="17">
        <v>3.7424400000000002</v>
      </c>
      <c r="GF14" s="17">
        <v>126.9</v>
      </c>
      <c r="GG14" s="17">
        <v>133.33335</v>
      </c>
      <c r="GH14" s="17">
        <v>133.33332999999999</v>
      </c>
      <c r="GI14" s="17">
        <v>-6.4333299999999998</v>
      </c>
      <c r="GJ14" s="17">
        <v>126.9</v>
      </c>
      <c r="GK14" s="17">
        <v>133.33335</v>
      </c>
      <c r="GL14" s="17">
        <v>133.33332999999999</v>
      </c>
      <c r="GM14" s="17">
        <v>-6.4333299999999998</v>
      </c>
      <c r="GN14" s="17">
        <v>153</v>
      </c>
      <c r="GO14" s="17">
        <v>133.33335</v>
      </c>
      <c r="GP14" s="17">
        <v>133.33332999999999</v>
      </c>
      <c r="GQ14" s="17">
        <v>19.66667</v>
      </c>
      <c r="GR14" s="17">
        <v>109.3</v>
      </c>
      <c r="GS14" s="17">
        <v>110.91316</v>
      </c>
      <c r="GT14" s="17">
        <v>110.91316999999999</v>
      </c>
      <c r="GU14" s="17">
        <v>-1.61317</v>
      </c>
      <c r="GV14" s="17"/>
      <c r="GW14" s="17"/>
      <c r="GX14" s="17"/>
      <c r="GY14" s="17">
        <v>0</v>
      </c>
      <c r="GZ14" s="17">
        <v>9.1999999999999993</v>
      </c>
      <c r="HA14" s="17">
        <v>7.8815999999999997</v>
      </c>
      <c r="HB14" s="17">
        <v>7.8816100000000002</v>
      </c>
      <c r="HC14" s="17">
        <v>1.31839</v>
      </c>
      <c r="HD14" s="17">
        <v>46</v>
      </c>
      <c r="HE14" s="17">
        <v>47.26634</v>
      </c>
      <c r="HF14" s="17">
        <v>47.26634</v>
      </c>
      <c r="HG14" s="17">
        <v>-1.26634</v>
      </c>
      <c r="HH14" s="17">
        <v>20.3</v>
      </c>
      <c r="HI14" s="17">
        <v>22.137560000000001</v>
      </c>
      <c r="HJ14" s="17"/>
      <c r="HK14" s="17">
        <v>20.3</v>
      </c>
      <c r="HL14" s="17"/>
      <c r="HM14" s="17"/>
      <c r="HN14" s="17">
        <v>3.8872599999999999</v>
      </c>
      <c r="HO14" s="17">
        <v>-3.8872599999999999</v>
      </c>
      <c r="HP14" s="17">
        <v>37.799999999999997</v>
      </c>
      <c r="HQ14" s="17">
        <v>33.009300000000003</v>
      </c>
      <c r="HR14" s="17">
        <v>33.009300000000003</v>
      </c>
      <c r="HS14" s="17">
        <v>4.7907000000000002</v>
      </c>
      <c r="HT14" s="17">
        <v>173.6</v>
      </c>
      <c r="HU14" s="17">
        <v>171.54184000000001</v>
      </c>
      <c r="HV14" s="17">
        <v>171.54185000000001</v>
      </c>
      <c r="HW14" s="17">
        <v>2.0581499999999999</v>
      </c>
      <c r="HX14" s="17">
        <v>96.1</v>
      </c>
      <c r="HY14" s="17">
        <v>85.482550000000003</v>
      </c>
      <c r="HZ14" s="17">
        <v>51.068150000000003</v>
      </c>
      <c r="IA14" s="17">
        <v>45.031849999999999</v>
      </c>
      <c r="IB14" s="17">
        <v>25.5</v>
      </c>
      <c r="IC14" s="17"/>
      <c r="ID14" s="17">
        <v>25.641030000000001</v>
      </c>
      <c r="IE14" s="17">
        <v>-0.14102999999999999</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43.9</v>
      </c>
      <c r="JA14" s="17">
        <v>44.274439999999998</v>
      </c>
      <c r="JB14" s="17">
        <v>44.274439999999998</v>
      </c>
      <c r="JC14" s="17">
        <v>-0.37444</v>
      </c>
      <c r="JD14" s="17">
        <v>70.599999999999994</v>
      </c>
      <c r="JE14" s="17">
        <v>87.478409999999997</v>
      </c>
      <c r="JF14" s="17">
        <v>123.33333</v>
      </c>
      <c r="JG14" s="17">
        <v>-52.733330000000002</v>
      </c>
      <c r="JH14" s="17">
        <v>70.5</v>
      </c>
      <c r="JI14" s="17">
        <v>87.478409999999997</v>
      </c>
      <c r="JJ14" s="17">
        <v>123.33333</v>
      </c>
      <c r="JK14" s="17">
        <v>-52.833329999999997</v>
      </c>
      <c r="JL14" s="17">
        <v>69.099999999999994</v>
      </c>
      <c r="JM14" s="17">
        <v>87.478409999999997</v>
      </c>
      <c r="JN14" s="17">
        <v>123.33333</v>
      </c>
      <c r="JO14" s="17">
        <v>-54.233330000000002</v>
      </c>
      <c r="JP14" s="17">
        <v>164.8</v>
      </c>
      <c r="JQ14" s="17">
        <v>131.21761000000001</v>
      </c>
      <c r="JR14" s="17">
        <v>185</v>
      </c>
      <c r="JS14" s="17">
        <v>-20.2</v>
      </c>
      <c r="JT14" s="17">
        <v>37.799999999999997</v>
      </c>
      <c r="JU14" s="17">
        <v>44.893380000000001</v>
      </c>
      <c r="JV14" s="17">
        <v>44.893329999999999</v>
      </c>
      <c r="JW14" s="17">
        <v>-7.0933299999999999</v>
      </c>
      <c r="JX14" s="17">
        <v>25.8</v>
      </c>
      <c r="JY14" s="17">
        <v>22.44669</v>
      </c>
      <c r="JZ14" s="17">
        <v>22.446670000000001</v>
      </c>
      <c r="KA14" s="17">
        <v>3.3533300000000001</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v>
      </c>
      <c r="LA14" s="17">
        <v>3.8072599999999999</v>
      </c>
      <c r="LB14" s="17">
        <v>3.8072699999999999</v>
      </c>
      <c r="LC14" s="17">
        <v>-1.8072699999999999</v>
      </c>
      <c r="LD14" s="17">
        <v>255</v>
      </c>
      <c r="LE14" s="17">
        <v>271.12193000000002</v>
      </c>
      <c r="LF14" s="17">
        <v>220.1687</v>
      </c>
      <c r="LG14" s="17">
        <v>34.831299999999999</v>
      </c>
      <c r="LH14" s="17">
        <v>135.69999999999999</v>
      </c>
      <c r="LI14" s="17">
        <v>133.67994999999999</v>
      </c>
      <c r="LJ14" s="17">
        <v>133.67995999999999</v>
      </c>
      <c r="LK14" s="17">
        <v>2.0200399999999998</v>
      </c>
      <c r="LL14" s="17">
        <v>64.599999999999994</v>
      </c>
      <c r="LM14" s="17">
        <v>67.461460000000002</v>
      </c>
      <c r="LN14" s="17">
        <v>67.461460000000002</v>
      </c>
      <c r="LO14" s="17">
        <v>-2.8614600000000001</v>
      </c>
      <c r="LP14" s="17">
        <v>80.099999999999994</v>
      </c>
      <c r="LQ14" s="17">
        <v>78.567970000000003</v>
      </c>
      <c r="LR14" s="17">
        <v>78.567999999999998</v>
      </c>
      <c r="LS14" s="17">
        <v>1.532</v>
      </c>
      <c r="LT14" s="17">
        <v>0</v>
      </c>
      <c r="LU14" s="17"/>
      <c r="LV14" s="17"/>
      <c r="LW14" s="17">
        <v>0</v>
      </c>
      <c r="LX14" s="17">
        <v>0</v>
      </c>
      <c r="LY14" s="17">
        <v>0</v>
      </c>
      <c r="LZ14" s="17"/>
      <c r="MA14" s="17">
        <v>0</v>
      </c>
      <c r="MB14" s="17"/>
      <c r="MC14" s="17"/>
      <c r="MD14" s="17"/>
      <c r="ME14" s="17">
        <v>0</v>
      </c>
      <c r="MF14" s="17"/>
      <c r="MG14" s="17"/>
      <c r="MH14" s="17">
        <v>0</v>
      </c>
      <c r="MI14" s="17">
        <v>0</v>
      </c>
      <c r="MJ14" s="17"/>
      <c r="MK14" s="17"/>
      <c r="ML14" s="17"/>
      <c r="MM14" s="17">
        <v>0</v>
      </c>
      <c r="MN14" s="17">
        <v>141.69999999999999</v>
      </c>
      <c r="MO14" s="17">
        <v>144.31268</v>
      </c>
      <c r="MP14" s="17">
        <v>144.31267</v>
      </c>
      <c r="MQ14" s="17">
        <v>-2.61267</v>
      </c>
      <c r="MR14" s="17">
        <v>66.2</v>
      </c>
      <c r="MS14" s="17">
        <v>72.15634</v>
      </c>
      <c r="MT14" s="17">
        <v>72.156329999999997</v>
      </c>
      <c r="MU14" s="17">
        <v>-5.9563300000000003</v>
      </c>
      <c r="MV14" s="17">
        <v>0</v>
      </c>
      <c r="MW14" s="17"/>
      <c r="MX14" s="17">
        <v>0</v>
      </c>
      <c r="MY14" s="17">
        <v>0</v>
      </c>
      <c r="MZ14" s="17"/>
      <c r="NA14" s="17"/>
      <c r="NB14" s="17"/>
      <c r="NC14" s="17">
        <v>0</v>
      </c>
      <c r="ND14" s="17"/>
      <c r="NE14" s="17"/>
      <c r="NF14" s="17"/>
      <c r="NG14" s="17">
        <v>0</v>
      </c>
      <c r="NH14" s="17"/>
      <c r="NI14" s="17"/>
      <c r="NJ14" s="17"/>
      <c r="NK14" s="17">
        <v>0</v>
      </c>
      <c r="NL14" s="17"/>
      <c r="NM14" s="17"/>
      <c r="NN14" s="17"/>
      <c r="NO14" s="17">
        <v>0</v>
      </c>
      <c r="NP14" s="17">
        <v>8.6</v>
      </c>
      <c r="NQ14" s="17">
        <v>0</v>
      </c>
      <c r="NR14" s="17">
        <v>0</v>
      </c>
      <c r="NS14" s="17">
        <v>8.6</v>
      </c>
      <c r="NT14" s="17">
        <v>0</v>
      </c>
      <c r="NU14" s="17"/>
      <c r="NV14" s="17"/>
      <c r="NW14" s="17">
        <v>0</v>
      </c>
      <c r="NX14" s="17">
        <v>0</v>
      </c>
      <c r="NY14" s="17">
        <v>0</v>
      </c>
      <c r="NZ14" s="17">
        <v>0</v>
      </c>
      <c r="OA14" s="17">
        <v>0</v>
      </c>
      <c r="OB14" s="17">
        <v>80.099999999999994</v>
      </c>
      <c r="OC14" s="17">
        <v>71.106989999999996</v>
      </c>
      <c r="OD14" s="17">
        <v>71.106999999999999</v>
      </c>
      <c r="OE14" s="17">
        <v>8.9930000000000003</v>
      </c>
      <c r="OF14" s="17">
        <v>0</v>
      </c>
      <c r="OG14" s="17">
        <v>0</v>
      </c>
      <c r="OH14" s="17">
        <v>0</v>
      </c>
      <c r="OI14" s="17">
        <v>0</v>
      </c>
      <c r="OJ14" s="17">
        <v>1.3</v>
      </c>
      <c r="OK14" s="17">
        <v>0.46199000000000001</v>
      </c>
      <c r="OL14" s="17">
        <v>0.46200000000000002</v>
      </c>
      <c r="OM14" s="17">
        <v>0.83799999999999997</v>
      </c>
      <c r="ON14" s="17">
        <v>0</v>
      </c>
      <c r="OO14" s="17">
        <v>0</v>
      </c>
      <c r="OP14" s="17">
        <v>0</v>
      </c>
      <c r="OQ14" s="17">
        <v>0</v>
      </c>
      <c r="OR14" s="17">
        <v>20</v>
      </c>
      <c r="OS14" s="17">
        <v>17.560970000000001</v>
      </c>
      <c r="OT14" s="17">
        <v>17.560980000000001</v>
      </c>
      <c r="OU14" s="17">
        <v>2.4390200000000002</v>
      </c>
      <c r="OV14" s="17">
        <v>9.9</v>
      </c>
      <c r="OW14" s="17">
        <v>9.9829899999999991</v>
      </c>
      <c r="OX14" s="17">
        <v>9.9830000000000005</v>
      </c>
      <c r="OY14" s="17">
        <v>-8.3000000000000004E-2</v>
      </c>
      <c r="OZ14" s="17">
        <v>5.3</v>
      </c>
      <c r="PA14" s="17">
        <v>5.6699900000000003</v>
      </c>
      <c r="PB14" s="17">
        <v>5.67</v>
      </c>
      <c r="PC14" s="17">
        <v>-0.37</v>
      </c>
      <c r="PD14" s="17"/>
      <c r="PE14" s="17">
        <v>1.2399899999999999</v>
      </c>
      <c r="PF14" s="17">
        <v>1.24</v>
      </c>
      <c r="PG14" s="17">
        <v>-1.24</v>
      </c>
      <c r="PH14" s="17">
        <v>1.8</v>
      </c>
      <c r="PI14" s="17">
        <v>3.59999</v>
      </c>
      <c r="PJ14" s="17">
        <v>3.6</v>
      </c>
      <c r="PK14" s="17">
        <v>-1.8</v>
      </c>
      <c r="PL14" s="17">
        <v>4.8</v>
      </c>
      <c r="PM14" s="17">
        <v>3.9999899999999999</v>
      </c>
      <c r="PN14" s="17">
        <v>4</v>
      </c>
      <c r="PO14" s="17">
        <v>0.8</v>
      </c>
      <c r="PP14" s="17">
        <v>20.8</v>
      </c>
      <c r="PQ14" s="17">
        <v>19.51219</v>
      </c>
      <c r="PR14" s="17">
        <v>19.5122</v>
      </c>
      <c r="PS14" s="17">
        <v>1.2878000000000001</v>
      </c>
      <c r="PT14" s="17">
        <v>20</v>
      </c>
      <c r="PU14" s="17">
        <v>19.51219</v>
      </c>
      <c r="PV14" s="17">
        <v>19.5122</v>
      </c>
      <c r="PW14" s="17">
        <v>0.48780000000000001</v>
      </c>
      <c r="PX14" s="17">
        <v>18.8</v>
      </c>
      <c r="PY14" s="17">
        <v>17.560970000000001</v>
      </c>
      <c r="PZ14" s="17">
        <v>17.560980000000001</v>
      </c>
      <c r="QA14" s="17">
        <v>1.23902</v>
      </c>
      <c r="QB14" s="17">
        <v>3.4</v>
      </c>
      <c r="QC14" s="17">
        <v>3.3999899999999998</v>
      </c>
      <c r="QD14" s="17">
        <v>3.4</v>
      </c>
      <c r="QE14" s="17">
        <v>0</v>
      </c>
      <c r="QF14" s="17">
        <v>18.5</v>
      </c>
      <c r="QG14" s="17">
        <v>18.341460000000001</v>
      </c>
      <c r="QH14" s="17">
        <v>18.341460000000001</v>
      </c>
      <c r="QI14" s="17">
        <v>0.15853999999999999</v>
      </c>
      <c r="QJ14" s="17">
        <v>0</v>
      </c>
      <c r="QK14" s="17">
        <v>0</v>
      </c>
      <c r="QL14" s="17">
        <v>0</v>
      </c>
      <c r="QM14" s="17">
        <v>0</v>
      </c>
      <c r="QN14" s="17">
        <v>0</v>
      </c>
      <c r="QO14" s="17">
        <v>0</v>
      </c>
      <c r="QP14" s="17">
        <v>0</v>
      </c>
      <c r="QQ14" s="17">
        <v>0</v>
      </c>
      <c r="QR14" s="17">
        <v>24.1</v>
      </c>
      <c r="QS14" s="17">
        <v>13.97499</v>
      </c>
      <c r="QT14" s="17">
        <v>13.975</v>
      </c>
      <c r="QU14" s="17">
        <v>10.125</v>
      </c>
      <c r="QV14" s="17">
        <v>47.8</v>
      </c>
      <c r="QW14" s="17">
        <v>33.02899</v>
      </c>
      <c r="QX14" s="17">
        <v>33.029000000000003</v>
      </c>
      <c r="QY14" s="17">
        <v>14.771000000000001</v>
      </c>
      <c r="QZ14" s="17">
        <v>4.3</v>
      </c>
      <c r="RA14" s="17">
        <v>4.1999899999999997</v>
      </c>
      <c r="RB14" s="17">
        <v>4.2</v>
      </c>
      <c r="RC14" s="17">
        <v>0.1</v>
      </c>
      <c r="RD14" s="17">
        <v>2.4</v>
      </c>
      <c r="RE14" s="17">
        <v>2.3999899999999998</v>
      </c>
      <c r="RF14" s="17">
        <v>2.4</v>
      </c>
      <c r="RG14" s="17">
        <v>0</v>
      </c>
      <c r="RH14" s="17">
        <v>2.4</v>
      </c>
      <c r="RI14" s="17">
        <v>2.3999899999999998</v>
      </c>
      <c r="RJ14" s="17">
        <v>2.4</v>
      </c>
      <c r="RK14" s="17">
        <v>0</v>
      </c>
      <c r="RL14" s="17">
        <v>2</v>
      </c>
      <c r="RM14" s="17">
        <v>2.59999</v>
      </c>
      <c r="RN14" s="17">
        <v>2.6</v>
      </c>
      <c r="RO14" s="17">
        <v>-0.6</v>
      </c>
      <c r="RP14" s="17">
        <v>0</v>
      </c>
      <c r="RQ14" s="17">
        <v>0</v>
      </c>
      <c r="RR14" s="17">
        <v>0</v>
      </c>
      <c r="RS14" s="17">
        <v>0</v>
      </c>
      <c r="RT14" s="17">
        <v>2.8</v>
      </c>
      <c r="RU14" s="17">
        <v>2.9489899999999998</v>
      </c>
      <c r="RV14" s="17">
        <v>2.9489999999999998</v>
      </c>
      <c r="RW14" s="17">
        <v>-0.14899999999999999</v>
      </c>
      <c r="RX14" s="17">
        <v>20.3</v>
      </c>
      <c r="RY14" s="17">
        <v>19.869219999999999</v>
      </c>
      <c r="RZ14" s="17">
        <v>11.87008</v>
      </c>
      <c r="SA14" s="17">
        <v>8.4299199999999992</v>
      </c>
      <c r="SB14" s="17">
        <v>2.1</v>
      </c>
      <c r="SC14" s="17">
        <v>1.9999899999999999</v>
      </c>
      <c r="SD14" s="17">
        <v>2</v>
      </c>
      <c r="SE14" s="17">
        <v>0.1</v>
      </c>
      <c r="SF14" s="17">
        <v>0</v>
      </c>
      <c r="SG14" s="17"/>
      <c r="SH14" s="17">
        <v>0.7</v>
      </c>
      <c r="SI14" s="17">
        <v>-0.7</v>
      </c>
      <c r="SJ14" s="17">
        <v>19.8</v>
      </c>
      <c r="SK14" s="17">
        <v>19.21951</v>
      </c>
      <c r="SL14" s="17">
        <v>19.21951</v>
      </c>
      <c r="SM14" s="17">
        <v>0.58048999999999995</v>
      </c>
      <c r="SN14" s="17">
        <v>9.6</v>
      </c>
      <c r="SO14" s="17">
        <v>12.39024</v>
      </c>
      <c r="SP14" s="17">
        <v>12.39024</v>
      </c>
      <c r="SQ14" s="17">
        <v>-2.7902399999999998</v>
      </c>
      <c r="SR14" s="17">
        <v>18.899999999999999</v>
      </c>
      <c r="SS14" s="17">
        <v>19.51219</v>
      </c>
      <c r="ST14" s="17">
        <v>19.5122</v>
      </c>
      <c r="SU14" s="17">
        <v>-0.61219999999999997</v>
      </c>
      <c r="SV14" s="17">
        <v>20.3</v>
      </c>
      <c r="SW14" s="17">
        <v>19.51219</v>
      </c>
      <c r="SX14" s="17">
        <v>19.5122</v>
      </c>
      <c r="SY14" s="17">
        <v>0.78779999999999994</v>
      </c>
      <c r="SZ14" s="17">
        <v>20</v>
      </c>
      <c r="TA14" s="17">
        <v>19.317070000000001</v>
      </c>
      <c r="TB14" s="17">
        <v>19.317070000000001</v>
      </c>
      <c r="TC14" s="17">
        <v>0.68293000000000004</v>
      </c>
      <c r="TD14" s="17">
        <v>0.4</v>
      </c>
      <c r="TE14" s="17">
        <v>4.766</v>
      </c>
      <c r="TF14" s="17">
        <v>4.766</v>
      </c>
      <c r="TG14" s="17">
        <v>-4.3659999999999997</v>
      </c>
      <c r="TH14" s="17">
        <v>16.5</v>
      </c>
      <c r="TI14" s="17">
        <v>17.459990000000001</v>
      </c>
      <c r="TJ14" s="17">
        <v>17.46</v>
      </c>
      <c r="TK14" s="17">
        <v>-0.96</v>
      </c>
      <c r="TL14" s="17">
        <v>0</v>
      </c>
      <c r="TM14" s="17">
        <v>0</v>
      </c>
      <c r="TN14" s="17">
        <v>0</v>
      </c>
      <c r="TO14" s="17">
        <v>0</v>
      </c>
      <c r="TP14" s="17">
        <v>79</v>
      </c>
      <c r="TQ14" s="17">
        <v>42.759990000000002</v>
      </c>
      <c r="TR14" s="17">
        <v>42.76</v>
      </c>
      <c r="TS14" s="17">
        <v>36.24</v>
      </c>
      <c r="TT14" s="17">
        <v>93.5</v>
      </c>
      <c r="TU14" s="17">
        <v>40.639989999999997</v>
      </c>
      <c r="TV14" s="17">
        <v>40.64</v>
      </c>
      <c r="TW14" s="17">
        <v>52.86</v>
      </c>
      <c r="TX14" s="17">
        <v>8</v>
      </c>
      <c r="TY14" s="17">
        <v>2.7599900000000002</v>
      </c>
      <c r="TZ14" s="17">
        <v>2.76</v>
      </c>
      <c r="UA14" s="17">
        <v>5.24</v>
      </c>
      <c r="UB14" s="17">
        <v>2.5</v>
      </c>
      <c r="UC14" s="17">
        <v>2.2399900000000001</v>
      </c>
      <c r="UD14" s="17">
        <v>2.2400000000000002</v>
      </c>
      <c r="UE14" s="17">
        <v>0.26</v>
      </c>
      <c r="UF14" s="17">
        <v>10.5</v>
      </c>
      <c r="UG14" s="17">
        <v>20.4878</v>
      </c>
      <c r="UH14" s="17">
        <v>20.4878</v>
      </c>
      <c r="UI14" s="17">
        <v>-9.9878</v>
      </c>
      <c r="UJ14" s="17">
        <v>8.5</v>
      </c>
      <c r="UK14" s="17">
        <v>8.3999900000000007</v>
      </c>
      <c r="UL14" s="17">
        <v>8.4</v>
      </c>
      <c r="UM14" s="17">
        <v>0.1</v>
      </c>
      <c r="UN14" s="17">
        <v>3.6</v>
      </c>
      <c r="UO14" s="17">
        <v>3.8</v>
      </c>
      <c r="UP14" s="17">
        <v>3.8</v>
      </c>
      <c r="UQ14" s="17">
        <v>-0.2</v>
      </c>
      <c r="UR14" s="17">
        <v>20.399999999999999</v>
      </c>
      <c r="US14" s="17">
        <v>19.51219</v>
      </c>
      <c r="UT14" s="17">
        <v>19.5122</v>
      </c>
      <c r="UU14" s="17">
        <v>0.88780000000000003</v>
      </c>
      <c r="UV14" s="17">
        <v>20.399999999999999</v>
      </c>
      <c r="UW14" s="17">
        <v>19.51219</v>
      </c>
      <c r="UX14" s="17">
        <v>19.5122</v>
      </c>
      <c r="UY14" s="17">
        <v>0.88780000000000003</v>
      </c>
      <c r="UZ14" s="17">
        <v>20</v>
      </c>
      <c r="VA14" s="17">
        <v>19.51219</v>
      </c>
      <c r="VB14" s="17">
        <v>19.5122</v>
      </c>
      <c r="VC14" s="17">
        <v>0.48780000000000001</v>
      </c>
      <c r="VD14" s="17">
        <v>1.8</v>
      </c>
      <c r="VE14" s="17">
        <v>0.64498999999999995</v>
      </c>
      <c r="VF14" s="17">
        <v>0.64500000000000002</v>
      </c>
      <c r="VG14" s="17">
        <v>1.155</v>
      </c>
      <c r="VH14" s="17">
        <v>0</v>
      </c>
      <c r="VI14" s="17">
        <v>0</v>
      </c>
      <c r="VJ14" s="17">
        <v>0</v>
      </c>
      <c r="VK14" s="17">
        <v>0</v>
      </c>
      <c r="VL14" s="17">
        <v>0</v>
      </c>
      <c r="VM14" s="17">
        <v>0</v>
      </c>
      <c r="VN14" s="17">
        <v>0</v>
      </c>
      <c r="VO14" s="17">
        <v>0</v>
      </c>
      <c r="VP14" s="17">
        <v>0</v>
      </c>
      <c r="VQ14" s="17"/>
      <c r="VR14" s="17"/>
      <c r="VS14" s="17">
        <v>0</v>
      </c>
      <c r="VT14" s="17">
        <v>32.1</v>
      </c>
      <c r="VU14" s="17">
        <v>18.851990000000001</v>
      </c>
      <c r="VV14" s="17">
        <v>18.852</v>
      </c>
      <c r="VW14" s="17">
        <v>13.247999999999999</v>
      </c>
      <c r="VX14" s="17">
        <v>26.1</v>
      </c>
      <c r="VY14" s="17">
        <v>13.37499</v>
      </c>
      <c r="VZ14" s="17">
        <v>13.375</v>
      </c>
      <c r="WA14" s="17">
        <v>12.725</v>
      </c>
      <c r="WB14" s="17">
        <v>0</v>
      </c>
      <c r="WC14" s="17">
        <v>0</v>
      </c>
      <c r="WD14" s="17">
        <v>0</v>
      </c>
      <c r="WE14" s="17">
        <v>0</v>
      </c>
      <c r="WF14" s="17">
        <v>0</v>
      </c>
      <c r="WG14" s="17">
        <v>0</v>
      </c>
      <c r="WH14" s="17">
        <v>0</v>
      </c>
      <c r="WI14" s="17">
        <v>0</v>
      </c>
      <c r="WJ14" s="17">
        <v>7.6</v>
      </c>
      <c r="WK14" s="17">
        <v>7.2</v>
      </c>
      <c r="WL14" s="17">
        <v>7.2</v>
      </c>
      <c r="WM14" s="17">
        <v>0.4</v>
      </c>
      <c r="WN14" s="17">
        <v>20</v>
      </c>
      <c r="WO14" s="17">
        <v>19.317070000000001</v>
      </c>
      <c r="WP14" s="17">
        <v>19.317070000000001</v>
      </c>
      <c r="WQ14" s="17">
        <v>0.68293000000000004</v>
      </c>
      <c r="WR14" s="17"/>
      <c r="WS14" s="17"/>
      <c r="WT14" s="17"/>
      <c r="WU14" s="17">
        <v>0</v>
      </c>
      <c r="WV14" s="17">
        <v>0</v>
      </c>
      <c r="WW14" s="17"/>
      <c r="WX14" s="17"/>
      <c r="WY14" s="17">
        <v>0</v>
      </c>
      <c r="WZ14" s="17">
        <v>37</v>
      </c>
      <c r="XA14" s="17">
        <v>35</v>
      </c>
      <c r="XB14" s="17">
        <v>35</v>
      </c>
      <c r="XC14" s="17">
        <v>2</v>
      </c>
      <c r="XD14" s="17">
        <v>28.9</v>
      </c>
      <c r="XE14" s="17">
        <v>29.184000000000001</v>
      </c>
      <c r="XF14" s="17">
        <v>29.184000000000001</v>
      </c>
      <c r="XG14" s="17">
        <v>-0.28399999999999997</v>
      </c>
      <c r="XH14" s="17">
        <v>3.5</v>
      </c>
      <c r="XI14" s="17">
        <v>2.8159999999999998</v>
      </c>
      <c r="XJ14" s="17">
        <v>2.8159999999999998</v>
      </c>
      <c r="XK14" s="17">
        <v>0.68400000000000005</v>
      </c>
      <c r="XL14" s="17"/>
      <c r="XM14" s="17"/>
      <c r="XN14" s="17"/>
      <c r="XO14" s="17">
        <v>0</v>
      </c>
      <c r="XP14" s="17">
        <v>9.6</v>
      </c>
      <c r="XQ14" s="17">
        <v>9</v>
      </c>
      <c r="XR14" s="17">
        <v>9</v>
      </c>
      <c r="XS14" s="17">
        <v>0.6</v>
      </c>
      <c r="XT14" s="17">
        <v>7.2</v>
      </c>
      <c r="XU14" s="17">
        <v>7.0399900000000004</v>
      </c>
      <c r="XV14" s="17">
        <v>7.04</v>
      </c>
      <c r="XW14" s="17">
        <v>0.16</v>
      </c>
    </row>
    <row r="15" spans="1:647" ht="24" customHeight="1" x14ac:dyDescent="0.25">
      <c r="A15" s="1"/>
      <c r="B15" s="16" t="s">
        <v>44</v>
      </c>
      <c r="C15" s="16" t="s">
        <v>715</v>
      </c>
      <c r="D15" s="17">
        <v>0.9</v>
      </c>
      <c r="E15" s="17">
        <v>1.0099899999999999</v>
      </c>
      <c r="F15" s="17">
        <v>1.01</v>
      </c>
      <c r="G15" s="17">
        <v>-0.11</v>
      </c>
      <c r="H15" s="17">
        <v>1.4</v>
      </c>
      <c r="I15" s="17">
        <v>1.6399900000000001</v>
      </c>
      <c r="J15" s="17">
        <v>1.64</v>
      </c>
      <c r="K15" s="17">
        <v>-0.24</v>
      </c>
      <c r="L15" s="17">
        <v>587.79999999999995</v>
      </c>
      <c r="M15" s="17">
        <v>646.79787999999996</v>
      </c>
      <c r="N15" s="17">
        <v>646.79789000000005</v>
      </c>
      <c r="O15" s="17">
        <v>-58.997889999999998</v>
      </c>
      <c r="P15" s="17">
        <v>197.3</v>
      </c>
      <c r="Q15" s="17">
        <v>211.44126</v>
      </c>
      <c r="R15" s="17">
        <v>211.44126</v>
      </c>
      <c r="S15" s="17">
        <v>-14.141260000000001</v>
      </c>
      <c r="T15" s="17"/>
      <c r="U15" s="17"/>
      <c r="V15" s="17"/>
      <c r="W15" s="17">
        <v>0</v>
      </c>
      <c r="X15" s="17"/>
      <c r="Y15" s="17"/>
      <c r="Z15" s="17"/>
      <c r="AA15" s="17">
        <v>0</v>
      </c>
      <c r="AB15" s="17">
        <v>88.5</v>
      </c>
      <c r="AC15" s="17">
        <v>92.226330000000004</v>
      </c>
      <c r="AD15" s="17">
        <v>92.226339999999993</v>
      </c>
      <c r="AE15" s="17">
        <v>-3.72634</v>
      </c>
      <c r="AF15" s="17">
        <v>142.6</v>
      </c>
      <c r="AG15" s="17">
        <v>148.97548</v>
      </c>
      <c r="AH15" s="17">
        <v>176.12789000000001</v>
      </c>
      <c r="AI15" s="17">
        <v>-33.527889999999999</v>
      </c>
      <c r="AJ15" s="17">
        <v>0</v>
      </c>
      <c r="AK15" s="17"/>
      <c r="AL15" s="17"/>
      <c r="AM15" s="17">
        <v>0</v>
      </c>
      <c r="AN15" s="17"/>
      <c r="AO15" s="17"/>
      <c r="AP15" s="17"/>
      <c r="AQ15" s="17">
        <v>0</v>
      </c>
      <c r="AR15" s="17">
        <v>104.3</v>
      </c>
      <c r="AS15" s="17">
        <v>111.11114000000001</v>
      </c>
      <c r="AT15" s="17">
        <v>111.11111</v>
      </c>
      <c r="AU15" s="17">
        <v>-6.8111100000000002</v>
      </c>
      <c r="AV15" s="17">
        <v>103.7</v>
      </c>
      <c r="AW15" s="17">
        <v>111.11114000000001</v>
      </c>
      <c r="AX15" s="17">
        <v>111.11111</v>
      </c>
      <c r="AY15" s="17">
        <v>-7.4111099999999999</v>
      </c>
      <c r="AZ15" s="17">
        <v>104.5</v>
      </c>
      <c r="BA15" s="17">
        <v>111.11114000000001</v>
      </c>
      <c r="BB15" s="17">
        <v>111.11111</v>
      </c>
      <c r="BC15" s="17">
        <v>-6.61111</v>
      </c>
      <c r="BD15" s="17">
        <v>206.9</v>
      </c>
      <c r="BE15" s="17">
        <v>166.66670999999999</v>
      </c>
      <c r="BF15" s="17">
        <v>166.66667000000001</v>
      </c>
      <c r="BG15" s="17">
        <v>40.233330000000002</v>
      </c>
      <c r="BH15" s="17">
        <v>108.2</v>
      </c>
      <c r="BI15" s="17">
        <v>119.6585</v>
      </c>
      <c r="BJ15" s="17">
        <v>119.65812</v>
      </c>
      <c r="BK15" s="17">
        <v>-11.458119999999999</v>
      </c>
      <c r="BL15" s="17">
        <v>68.8</v>
      </c>
      <c r="BM15" s="17">
        <v>59.829250000000002</v>
      </c>
      <c r="BN15" s="17">
        <v>59.829059999999998</v>
      </c>
      <c r="BO15" s="17">
        <v>8.9709400000000006</v>
      </c>
      <c r="BP15" s="17">
        <v>0</v>
      </c>
      <c r="BQ15" s="17"/>
      <c r="BR15" s="17"/>
      <c r="BS15" s="17">
        <v>0</v>
      </c>
      <c r="BT15" s="17">
        <v>0</v>
      </c>
      <c r="BU15" s="17"/>
      <c r="BV15" s="17"/>
      <c r="BW15" s="17">
        <v>0</v>
      </c>
      <c r="BX15" s="17"/>
      <c r="BY15" s="17"/>
      <c r="BZ15" s="17"/>
      <c r="CA15" s="17">
        <v>0</v>
      </c>
      <c r="CB15" s="17"/>
      <c r="CC15" s="17"/>
      <c r="CD15" s="17"/>
      <c r="CE15" s="17">
        <v>0</v>
      </c>
      <c r="CF15" s="17"/>
      <c r="CG15" s="17"/>
      <c r="CH15" s="17"/>
      <c r="CI15" s="17">
        <v>0</v>
      </c>
      <c r="CJ15" s="17"/>
      <c r="CK15" s="17"/>
      <c r="CL15" s="17"/>
      <c r="CM15" s="17">
        <v>0</v>
      </c>
      <c r="CN15" s="17">
        <v>166.6</v>
      </c>
      <c r="CO15" s="17">
        <v>164.70731000000001</v>
      </c>
      <c r="CP15" s="17">
        <v>164.70732000000001</v>
      </c>
      <c r="CQ15" s="17">
        <v>1.8926799999999999</v>
      </c>
      <c r="CR15" s="17">
        <v>7</v>
      </c>
      <c r="CS15" s="17">
        <v>3.8486099999999999</v>
      </c>
      <c r="CT15" s="17">
        <v>3.8486199999999999</v>
      </c>
      <c r="CU15" s="17">
        <v>3.1513800000000001</v>
      </c>
      <c r="CV15" s="17">
        <v>2.9</v>
      </c>
      <c r="CW15" s="17">
        <v>2.1125500000000001</v>
      </c>
      <c r="CX15" s="17">
        <v>2.1125600000000002</v>
      </c>
      <c r="CY15" s="17">
        <v>0.78744000000000003</v>
      </c>
      <c r="CZ15" s="17">
        <v>0</v>
      </c>
      <c r="DA15" s="17"/>
      <c r="DB15" s="17">
        <v>0</v>
      </c>
      <c r="DC15" s="17">
        <v>0</v>
      </c>
      <c r="DD15" s="17">
        <v>6.1</v>
      </c>
      <c r="DE15" s="17">
        <v>6.8787000000000003</v>
      </c>
      <c r="DF15" s="17">
        <v>6.8787000000000003</v>
      </c>
      <c r="DG15" s="17">
        <v>-0.77869999999999995</v>
      </c>
      <c r="DH15" s="17">
        <v>0</v>
      </c>
      <c r="DI15" s="17"/>
      <c r="DJ15" s="17"/>
      <c r="DK15" s="17">
        <v>0</v>
      </c>
      <c r="DL15" s="17">
        <v>141.69999999999999</v>
      </c>
      <c r="DM15" s="17">
        <v>143</v>
      </c>
      <c r="DN15" s="17">
        <v>143</v>
      </c>
      <c r="DO15" s="17">
        <v>-1.3</v>
      </c>
      <c r="DP15" s="17">
        <v>4.3</v>
      </c>
      <c r="DQ15" s="17">
        <v>8.9130000000000003</v>
      </c>
      <c r="DR15" s="17">
        <v>8.9130000000000003</v>
      </c>
      <c r="DS15" s="17">
        <v>-4.6130000000000004</v>
      </c>
      <c r="DT15" s="17"/>
      <c r="DU15" s="17"/>
      <c r="DV15" s="17"/>
      <c r="DW15" s="17">
        <v>0</v>
      </c>
      <c r="DX15" s="17"/>
      <c r="DY15" s="17"/>
      <c r="DZ15" s="17"/>
      <c r="EA15" s="17">
        <v>0</v>
      </c>
      <c r="EB15" s="17"/>
      <c r="EC15" s="17"/>
      <c r="ED15" s="17"/>
      <c r="EE15" s="17">
        <v>0</v>
      </c>
      <c r="EF15" s="17">
        <v>108.6</v>
      </c>
      <c r="EG15" s="17">
        <v>112.90536</v>
      </c>
      <c r="EH15" s="17">
        <v>112.90537</v>
      </c>
      <c r="EI15" s="17">
        <v>-4.3053699999999999</v>
      </c>
      <c r="EJ15" s="17">
        <v>222.1</v>
      </c>
      <c r="EK15" s="17">
        <v>221.55624</v>
      </c>
      <c r="EL15" s="17">
        <v>221.55625000000001</v>
      </c>
      <c r="EM15" s="17">
        <v>0.54374999999999996</v>
      </c>
      <c r="EN15" s="17"/>
      <c r="EO15" s="17"/>
      <c r="EP15" s="17"/>
      <c r="EQ15" s="17">
        <v>0</v>
      </c>
      <c r="ER15" s="17"/>
      <c r="ES15" s="17"/>
      <c r="ET15" s="17"/>
      <c r="EU15" s="17">
        <v>0</v>
      </c>
      <c r="EV15" s="17"/>
      <c r="EW15" s="17"/>
      <c r="EX15" s="17"/>
      <c r="EY15" s="17">
        <v>0</v>
      </c>
      <c r="EZ15" s="17">
        <v>6.6</v>
      </c>
      <c r="FA15" s="17">
        <v>6.39</v>
      </c>
      <c r="FB15" s="17">
        <v>6.39</v>
      </c>
      <c r="FC15" s="17">
        <v>0.21</v>
      </c>
      <c r="FD15" s="17">
        <v>456</v>
      </c>
      <c r="FE15" s="17">
        <v>458.87804</v>
      </c>
      <c r="FF15" s="17">
        <v>458.87804999999997</v>
      </c>
      <c r="FG15" s="17">
        <v>-2.87805</v>
      </c>
      <c r="FH15" s="17">
        <v>21.132999999999999</v>
      </c>
      <c r="FI15" s="17">
        <v>79.625389999999996</v>
      </c>
      <c r="FJ15" s="17">
        <v>39.999070000000003</v>
      </c>
      <c r="FK15" s="17">
        <v>-18.866070000000001</v>
      </c>
      <c r="FL15" s="17">
        <v>0</v>
      </c>
      <c r="FM15" s="17"/>
      <c r="FN15" s="17">
        <v>148.62634</v>
      </c>
      <c r="FO15" s="17">
        <v>-148.62634</v>
      </c>
      <c r="FP15" s="17"/>
      <c r="FQ15" s="17"/>
      <c r="FR15" s="17"/>
      <c r="FS15" s="17">
        <v>0</v>
      </c>
      <c r="FT15" s="17">
        <v>18.5</v>
      </c>
      <c r="FU15" s="17">
        <v>19.28585</v>
      </c>
      <c r="FV15" s="17">
        <v>19.28585</v>
      </c>
      <c r="FW15" s="17">
        <v>-0.78585000000000005</v>
      </c>
      <c r="FX15" s="17">
        <v>19.7</v>
      </c>
      <c r="FY15" s="17">
        <v>19.414629999999999</v>
      </c>
      <c r="FZ15" s="17">
        <v>19.414629999999999</v>
      </c>
      <c r="GA15" s="17">
        <v>0.28537000000000001</v>
      </c>
      <c r="GB15" s="17">
        <v>88</v>
      </c>
      <c r="GC15" s="17">
        <v>87.657560000000004</v>
      </c>
      <c r="GD15" s="17">
        <v>87.657560000000004</v>
      </c>
      <c r="GE15" s="17">
        <v>0.34244000000000002</v>
      </c>
      <c r="GF15" s="17">
        <v>126.9</v>
      </c>
      <c r="GG15" s="17">
        <v>133.33336</v>
      </c>
      <c r="GH15" s="17">
        <v>133.33332999999999</v>
      </c>
      <c r="GI15" s="17">
        <v>-6.4333299999999998</v>
      </c>
      <c r="GJ15" s="17">
        <v>127.3</v>
      </c>
      <c r="GK15" s="17">
        <v>133.33336</v>
      </c>
      <c r="GL15" s="17">
        <v>133.33332999999999</v>
      </c>
      <c r="GM15" s="17">
        <v>-6.0333300000000003</v>
      </c>
      <c r="GN15" s="17">
        <v>156.4</v>
      </c>
      <c r="GO15" s="17">
        <v>133.33336</v>
      </c>
      <c r="GP15" s="17">
        <v>133.33332999999999</v>
      </c>
      <c r="GQ15" s="17">
        <v>23.066669999999998</v>
      </c>
      <c r="GR15" s="17">
        <v>106.7</v>
      </c>
      <c r="GS15" s="17">
        <v>110.91316999999999</v>
      </c>
      <c r="GT15" s="17">
        <v>110.91316999999999</v>
      </c>
      <c r="GU15" s="17">
        <v>-4.2131699999999999</v>
      </c>
      <c r="GV15" s="17"/>
      <c r="GW15" s="17"/>
      <c r="GX15" s="17"/>
      <c r="GY15" s="17">
        <v>0</v>
      </c>
      <c r="GZ15" s="17">
        <v>9.1</v>
      </c>
      <c r="HA15" s="17">
        <v>7.8815999999999997</v>
      </c>
      <c r="HB15" s="17">
        <v>7.8816100000000002</v>
      </c>
      <c r="HC15" s="17">
        <v>1.2183900000000001</v>
      </c>
      <c r="HD15" s="17">
        <v>45</v>
      </c>
      <c r="HE15" s="17">
        <v>47.26634</v>
      </c>
      <c r="HF15" s="17">
        <v>47.26634</v>
      </c>
      <c r="HG15" s="17">
        <v>-2.26634</v>
      </c>
      <c r="HH15" s="17">
        <v>17.600000000000001</v>
      </c>
      <c r="HI15" s="17">
        <v>22.137560000000001</v>
      </c>
      <c r="HJ15" s="17"/>
      <c r="HK15" s="17">
        <v>17.600000000000001</v>
      </c>
      <c r="HL15" s="17"/>
      <c r="HM15" s="17"/>
      <c r="HN15" s="17">
        <v>3.8872599999999999</v>
      </c>
      <c r="HO15" s="17">
        <v>-3.8872599999999999</v>
      </c>
      <c r="HP15" s="17">
        <v>38.200000000000003</v>
      </c>
      <c r="HQ15" s="17">
        <v>33.009300000000003</v>
      </c>
      <c r="HR15" s="17">
        <v>33.009300000000003</v>
      </c>
      <c r="HS15" s="17">
        <v>5.1906999999999996</v>
      </c>
      <c r="HT15" s="17">
        <v>173</v>
      </c>
      <c r="HU15" s="17">
        <v>171.54184000000001</v>
      </c>
      <c r="HV15" s="17">
        <v>171.54185000000001</v>
      </c>
      <c r="HW15" s="17">
        <v>1.4581500000000001</v>
      </c>
      <c r="HX15" s="17">
        <v>93.4</v>
      </c>
      <c r="HY15" s="17">
        <v>85.482600000000005</v>
      </c>
      <c r="HZ15" s="17">
        <v>52.592109999999998</v>
      </c>
      <c r="IA15" s="17">
        <v>40.80789</v>
      </c>
      <c r="IB15" s="17">
        <v>23.7</v>
      </c>
      <c r="IC15" s="17"/>
      <c r="ID15" s="17">
        <v>25.641030000000001</v>
      </c>
      <c r="IE15" s="17">
        <v>-1.94103</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42.4</v>
      </c>
      <c r="JA15" s="17">
        <v>44.274439999999998</v>
      </c>
      <c r="JB15" s="17">
        <v>44.274439999999998</v>
      </c>
      <c r="JC15" s="17">
        <v>-1.8744400000000001</v>
      </c>
      <c r="JD15" s="17">
        <v>73.599999999999994</v>
      </c>
      <c r="JE15" s="17">
        <v>82.975960000000001</v>
      </c>
      <c r="JF15" s="17">
        <v>117.90339</v>
      </c>
      <c r="JG15" s="17">
        <v>-44.30339</v>
      </c>
      <c r="JH15" s="17">
        <v>73.599999999999994</v>
      </c>
      <c r="JI15" s="17">
        <v>82.975960000000001</v>
      </c>
      <c r="JJ15" s="17">
        <v>117.90339</v>
      </c>
      <c r="JK15" s="17">
        <v>-44.30339</v>
      </c>
      <c r="JL15" s="17">
        <v>75.5</v>
      </c>
      <c r="JM15" s="17">
        <v>82.975960000000001</v>
      </c>
      <c r="JN15" s="17">
        <v>117.90339</v>
      </c>
      <c r="JO15" s="17">
        <v>-42.403390000000002</v>
      </c>
      <c r="JP15" s="17">
        <v>170.7</v>
      </c>
      <c r="JQ15" s="17">
        <v>124.46395</v>
      </c>
      <c r="JR15" s="17">
        <v>176.85508999999999</v>
      </c>
      <c r="JS15" s="17">
        <v>-6.1550900000000004</v>
      </c>
      <c r="JT15" s="17">
        <v>37.5</v>
      </c>
      <c r="JU15" s="17">
        <v>44.8934</v>
      </c>
      <c r="JV15" s="17">
        <v>44.893329999999999</v>
      </c>
      <c r="JW15" s="17">
        <v>-7.3933299999999997</v>
      </c>
      <c r="JX15" s="17">
        <v>25.7</v>
      </c>
      <c r="JY15" s="17">
        <v>22.4467</v>
      </c>
      <c r="JZ15" s="17">
        <v>22.446670000000001</v>
      </c>
      <c r="KA15" s="17">
        <v>3.2533300000000001</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v>
      </c>
      <c r="LA15" s="17">
        <v>3.8072599999999999</v>
      </c>
      <c r="LB15" s="17">
        <v>3.8072699999999999</v>
      </c>
      <c r="LC15" s="17">
        <v>-1.8072699999999999</v>
      </c>
      <c r="LD15" s="17">
        <v>259.2</v>
      </c>
      <c r="LE15" s="17">
        <v>271.12193000000002</v>
      </c>
      <c r="LF15" s="17">
        <v>222.43197000000001</v>
      </c>
      <c r="LG15" s="17">
        <v>36.768030000000003</v>
      </c>
      <c r="LH15" s="17">
        <v>126.9</v>
      </c>
      <c r="LI15" s="17">
        <v>133.67994999999999</v>
      </c>
      <c r="LJ15" s="17">
        <v>133.67995999999999</v>
      </c>
      <c r="LK15" s="17">
        <v>-6.77996</v>
      </c>
      <c r="LL15" s="17">
        <v>60.7</v>
      </c>
      <c r="LM15" s="17">
        <v>67.461460000000002</v>
      </c>
      <c r="LN15" s="17">
        <v>67.461460000000002</v>
      </c>
      <c r="LO15" s="17">
        <v>-6.7614599999999996</v>
      </c>
      <c r="LP15" s="17">
        <v>78.099999999999994</v>
      </c>
      <c r="LQ15" s="17">
        <v>78.567970000000003</v>
      </c>
      <c r="LR15" s="17">
        <v>78.567999999999998</v>
      </c>
      <c r="LS15" s="17">
        <v>-0.46800000000000003</v>
      </c>
      <c r="LT15" s="17">
        <v>0</v>
      </c>
      <c r="LU15" s="17"/>
      <c r="LV15" s="17"/>
      <c r="LW15" s="17">
        <v>0</v>
      </c>
      <c r="LX15" s="17">
        <v>0</v>
      </c>
      <c r="LY15" s="17">
        <v>0</v>
      </c>
      <c r="LZ15" s="17"/>
      <c r="MA15" s="17">
        <v>0</v>
      </c>
      <c r="MB15" s="17"/>
      <c r="MC15" s="17"/>
      <c r="MD15" s="17"/>
      <c r="ME15" s="17">
        <v>0</v>
      </c>
      <c r="MF15" s="17"/>
      <c r="MG15" s="17"/>
      <c r="MH15" s="17">
        <v>0</v>
      </c>
      <c r="MI15" s="17">
        <v>0</v>
      </c>
      <c r="MJ15" s="17"/>
      <c r="MK15" s="17"/>
      <c r="ML15" s="17"/>
      <c r="MM15" s="17">
        <v>0</v>
      </c>
      <c r="MN15" s="17">
        <v>140.6</v>
      </c>
      <c r="MO15" s="17">
        <v>144.31268</v>
      </c>
      <c r="MP15" s="17">
        <v>144.31267</v>
      </c>
      <c r="MQ15" s="17">
        <v>-3.7126700000000001</v>
      </c>
      <c r="MR15" s="17">
        <v>63.6</v>
      </c>
      <c r="MS15" s="17">
        <v>72.15634</v>
      </c>
      <c r="MT15" s="17">
        <v>72.156329999999997</v>
      </c>
      <c r="MU15" s="17">
        <v>-8.5563300000000009</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41.6</v>
      </c>
      <c r="NQ15" s="17">
        <v>10</v>
      </c>
      <c r="NR15" s="17">
        <v>10</v>
      </c>
      <c r="NS15" s="17">
        <v>31.6</v>
      </c>
      <c r="NT15" s="17">
        <v>0</v>
      </c>
      <c r="NU15" s="17"/>
      <c r="NV15" s="17"/>
      <c r="NW15" s="17">
        <v>0</v>
      </c>
      <c r="NX15" s="17">
        <v>0</v>
      </c>
      <c r="NY15" s="17">
        <v>0</v>
      </c>
      <c r="NZ15" s="17">
        <v>0</v>
      </c>
      <c r="OA15" s="17">
        <v>0</v>
      </c>
      <c r="OB15" s="17">
        <v>72.5</v>
      </c>
      <c r="OC15" s="17">
        <v>69.706999999999994</v>
      </c>
      <c r="OD15" s="17">
        <v>69.706999999999994</v>
      </c>
      <c r="OE15" s="17">
        <v>2.7930000000000001</v>
      </c>
      <c r="OF15" s="17">
        <v>0</v>
      </c>
      <c r="OG15" s="17">
        <v>0</v>
      </c>
      <c r="OH15" s="17">
        <v>0</v>
      </c>
      <c r="OI15" s="17">
        <v>0</v>
      </c>
      <c r="OJ15" s="17">
        <v>1.2</v>
      </c>
      <c r="OK15" s="17">
        <v>0.50800000000000001</v>
      </c>
      <c r="OL15" s="17">
        <v>0.50800000000000001</v>
      </c>
      <c r="OM15" s="17">
        <v>0.69199999999999995</v>
      </c>
      <c r="ON15" s="17">
        <v>0</v>
      </c>
      <c r="OO15" s="17">
        <v>0</v>
      </c>
      <c r="OP15" s="17">
        <v>0</v>
      </c>
      <c r="OQ15" s="17">
        <v>0</v>
      </c>
      <c r="OR15" s="17">
        <v>19.8</v>
      </c>
      <c r="OS15" s="17">
        <v>17.560970000000001</v>
      </c>
      <c r="OT15" s="17">
        <v>17.560980000000001</v>
      </c>
      <c r="OU15" s="17">
        <v>2.23902</v>
      </c>
      <c r="OV15" s="17">
        <v>9.9</v>
      </c>
      <c r="OW15" s="17">
        <v>9.9830000000000005</v>
      </c>
      <c r="OX15" s="17">
        <v>9.9830000000000005</v>
      </c>
      <c r="OY15" s="17">
        <v>-8.3000000000000004E-2</v>
      </c>
      <c r="OZ15" s="17">
        <v>5.2</v>
      </c>
      <c r="PA15" s="17">
        <v>5.67</v>
      </c>
      <c r="PB15" s="17">
        <v>5.67</v>
      </c>
      <c r="PC15" s="17">
        <v>-0.47</v>
      </c>
      <c r="PD15" s="17"/>
      <c r="PE15" s="17">
        <v>1.2399899999999999</v>
      </c>
      <c r="PF15" s="17">
        <v>1.24</v>
      </c>
      <c r="PG15" s="17">
        <v>-1.24</v>
      </c>
      <c r="PH15" s="17">
        <v>1.8</v>
      </c>
      <c r="PI15" s="17">
        <v>3.59999</v>
      </c>
      <c r="PJ15" s="17">
        <v>3.6</v>
      </c>
      <c r="PK15" s="17">
        <v>-1.8</v>
      </c>
      <c r="PL15" s="17">
        <v>4.8</v>
      </c>
      <c r="PM15" s="17">
        <v>3.9999899999999999</v>
      </c>
      <c r="PN15" s="17">
        <v>4</v>
      </c>
      <c r="PO15" s="17">
        <v>0.8</v>
      </c>
      <c r="PP15" s="17">
        <v>19.5</v>
      </c>
      <c r="PQ15" s="17">
        <v>19.51219</v>
      </c>
      <c r="PR15" s="17">
        <v>19.5122</v>
      </c>
      <c r="PS15" s="17">
        <v>-1.2200000000000001E-2</v>
      </c>
      <c r="PT15" s="17">
        <v>20</v>
      </c>
      <c r="PU15" s="17">
        <v>19.51219</v>
      </c>
      <c r="PV15" s="17">
        <v>19.5122</v>
      </c>
      <c r="PW15" s="17">
        <v>0.48780000000000001</v>
      </c>
      <c r="PX15" s="17">
        <v>18.8</v>
      </c>
      <c r="PY15" s="17">
        <v>17.560970000000001</v>
      </c>
      <c r="PZ15" s="17">
        <v>17.560980000000001</v>
      </c>
      <c r="QA15" s="17">
        <v>1.23902</v>
      </c>
      <c r="QB15" s="17">
        <v>3.4</v>
      </c>
      <c r="QC15" s="17">
        <v>3.4</v>
      </c>
      <c r="QD15" s="17">
        <v>3.4</v>
      </c>
      <c r="QE15" s="17">
        <v>0</v>
      </c>
      <c r="QF15" s="17">
        <v>18.600000000000001</v>
      </c>
      <c r="QG15" s="17">
        <v>18.341460000000001</v>
      </c>
      <c r="QH15" s="17">
        <v>18.341460000000001</v>
      </c>
      <c r="QI15" s="17">
        <v>0.25853999999999999</v>
      </c>
      <c r="QJ15" s="17">
        <v>0</v>
      </c>
      <c r="QK15" s="17">
        <v>0</v>
      </c>
      <c r="QL15" s="17">
        <v>0</v>
      </c>
      <c r="QM15" s="17">
        <v>0</v>
      </c>
      <c r="QN15" s="17">
        <v>0</v>
      </c>
      <c r="QO15" s="17">
        <v>0</v>
      </c>
      <c r="QP15" s="17">
        <v>0</v>
      </c>
      <c r="QQ15" s="17">
        <v>0</v>
      </c>
      <c r="QR15" s="17">
        <v>24.2</v>
      </c>
      <c r="QS15" s="17">
        <v>13.635999999999999</v>
      </c>
      <c r="QT15" s="17">
        <v>13.635999999999999</v>
      </c>
      <c r="QU15" s="17">
        <v>10.564</v>
      </c>
      <c r="QV15" s="17">
        <v>40.9</v>
      </c>
      <c r="QW15" s="17">
        <v>31.407</v>
      </c>
      <c r="QX15" s="17">
        <v>31.407</v>
      </c>
      <c r="QY15" s="17">
        <v>9.4930000000000003</v>
      </c>
      <c r="QZ15" s="17">
        <v>4.3</v>
      </c>
      <c r="RA15" s="17">
        <v>4.2</v>
      </c>
      <c r="RB15" s="17">
        <v>4.2</v>
      </c>
      <c r="RC15" s="17">
        <v>0.1</v>
      </c>
      <c r="RD15" s="17">
        <v>2.4</v>
      </c>
      <c r="RE15" s="17">
        <v>2.3999899999999998</v>
      </c>
      <c r="RF15" s="17">
        <v>2.4</v>
      </c>
      <c r="RG15" s="17">
        <v>0</v>
      </c>
      <c r="RH15" s="17">
        <v>2.4</v>
      </c>
      <c r="RI15" s="17">
        <v>2.4</v>
      </c>
      <c r="RJ15" s="17">
        <v>2.4</v>
      </c>
      <c r="RK15" s="17">
        <v>0</v>
      </c>
      <c r="RL15" s="17">
        <v>2</v>
      </c>
      <c r="RM15" s="17">
        <v>2.6</v>
      </c>
      <c r="RN15" s="17">
        <v>2.6</v>
      </c>
      <c r="RO15" s="17">
        <v>-0.6</v>
      </c>
      <c r="RP15" s="17">
        <v>0</v>
      </c>
      <c r="RQ15" s="17">
        <v>0</v>
      </c>
      <c r="RR15" s="17">
        <v>0</v>
      </c>
      <c r="RS15" s="17">
        <v>0</v>
      </c>
      <c r="RT15" s="17">
        <v>2.8</v>
      </c>
      <c r="RU15" s="17">
        <v>2.9489899999999998</v>
      </c>
      <c r="RV15" s="17">
        <v>2.9489999999999998</v>
      </c>
      <c r="RW15" s="17">
        <v>-0.14899999999999999</v>
      </c>
      <c r="RX15" s="17">
        <v>20.3</v>
      </c>
      <c r="RY15" s="17">
        <v>19.869230000000002</v>
      </c>
      <c r="RZ15" s="17">
        <v>12.224309999999999</v>
      </c>
      <c r="SA15" s="17">
        <v>8.0756899999999998</v>
      </c>
      <c r="SB15" s="17">
        <v>2.1</v>
      </c>
      <c r="SC15" s="17">
        <v>1.9999899999999999</v>
      </c>
      <c r="SD15" s="17">
        <v>2</v>
      </c>
      <c r="SE15" s="17">
        <v>0.1</v>
      </c>
      <c r="SF15" s="17">
        <v>0</v>
      </c>
      <c r="SG15" s="17"/>
      <c r="SH15" s="17">
        <v>0.7</v>
      </c>
      <c r="SI15" s="17">
        <v>-0.7</v>
      </c>
      <c r="SJ15" s="17">
        <v>19.8</v>
      </c>
      <c r="SK15" s="17">
        <v>19.21951</v>
      </c>
      <c r="SL15" s="17">
        <v>19.21951</v>
      </c>
      <c r="SM15" s="17">
        <v>0.58048999999999995</v>
      </c>
      <c r="SN15" s="17">
        <v>9</v>
      </c>
      <c r="SO15" s="17">
        <v>12.39024</v>
      </c>
      <c r="SP15" s="17">
        <v>12.39024</v>
      </c>
      <c r="SQ15" s="17">
        <v>-3.3902399999999999</v>
      </c>
      <c r="SR15" s="17">
        <v>19</v>
      </c>
      <c r="SS15" s="17">
        <v>19.51219</v>
      </c>
      <c r="ST15" s="17">
        <v>19.5122</v>
      </c>
      <c r="SU15" s="17">
        <v>-0.51219999999999999</v>
      </c>
      <c r="SV15" s="17">
        <v>20.2</v>
      </c>
      <c r="SW15" s="17">
        <v>19.51219</v>
      </c>
      <c r="SX15" s="17">
        <v>19.5122</v>
      </c>
      <c r="SY15" s="17">
        <v>0.68779999999999997</v>
      </c>
      <c r="SZ15" s="17">
        <v>20</v>
      </c>
      <c r="TA15" s="17">
        <v>19.317070000000001</v>
      </c>
      <c r="TB15" s="17">
        <v>19.317070000000001</v>
      </c>
      <c r="TC15" s="17">
        <v>0.68293000000000004</v>
      </c>
      <c r="TD15" s="17">
        <v>0</v>
      </c>
      <c r="TE15" s="17">
        <v>4.9790000000000001</v>
      </c>
      <c r="TF15" s="17">
        <v>4.9790000000000001</v>
      </c>
      <c r="TG15" s="17">
        <v>-4.9790000000000001</v>
      </c>
      <c r="TH15" s="17">
        <v>20.100000000000001</v>
      </c>
      <c r="TI15" s="17">
        <v>17.22</v>
      </c>
      <c r="TJ15" s="17">
        <v>17.22</v>
      </c>
      <c r="TK15" s="17">
        <v>2.88</v>
      </c>
      <c r="TL15" s="17">
        <v>0</v>
      </c>
      <c r="TM15" s="17">
        <v>0</v>
      </c>
      <c r="TN15" s="17">
        <v>0</v>
      </c>
      <c r="TO15" s="17">
        <v>0</v>
      </c>
      <c r="TP15" s="17">
        <v>85.4</v>
      </c>
      <c r="TQ15" s="17">
        <v>37.590000000000003</v>
      </c>
      <c r="TR15" s="17">
        <v>37.590000000000003</v>
      </c>
      <c r="TS15" s="17">
        <v>47.81</v>
      </c>
      <c r="TT15" s="17">
        <v>96.3</v>
      </c>
      <c r="TU15" s="17">
        <v>34.19</v>
      </c>
      <c r="TV15" s="17">
        <v>34.19</v>
      </c>
      <c r="TW15" s="17">
        <v>62.11</v>
      </c>
      <c r="TX15" s="17">
        <v>8.4</v>
      </c>
      <c r="TY15" s="17">
        <v>2.76</v>
      </c>
      <c r="TZ15" s="17">
        <v>2.76</v>
      </c>
      <c r="UA15" s="17">
        <v>5.64</v>
      </c>
      <c r="UB15" s="17">
        <v>4.0999999999999996</v>
      </c>
      <c r="UC15" s="17">
        <v>2.2400000000000002</v>
      </c>
      <c r="UD15" s="17">
        <v>2.2400000000000002</v>
      </c>
      <c r="UE15" s="17">
        <v>1.86</v>
      </c>
      <c r="UF15" s="17">
        <v>10.5</v>
      </c>
      <c r="UG15" s="17">
        <v>20.4878</v>
      </c>
      <c r="UH15" s="17">
        <v>20.4878</v>
      </c>
      <c r="UI15" s="17">
        <v>-9.9878</v>
      </c>
      <c r="UJ15" s="17">
        <v>8.5</v>
      </c>
      <c r="UK15" s="17">
        <v>8.3999900000000007</v>
      </c>
      <c r="UL15" s="17">
        <v>8.4</v>
      </c>
      <c r="UM15" s="17">
        <v>0.1</v>
      </c>
      <c r="UN15" s="17">
        <v>3.6</v>
      </c>
      <c r="UO15" s="17">
        <v>3.8</v>
      </c>
      <c r="UP15" s="17">
        <v>3.8</v>
      </c>
      <c r="UQ15" s="17">
        <v>-0.2</v>
      </c>
      <c r="UR15" s="17">
        <v>20.399999999999999</v>
      </c>
      <c r="US15" s="17">
        <v>19.51219</v>
      </c>
      <c r="UT15" s="17">
        <v>19.5122</v>
      </c>
      <c r="UU15" s="17">
        <v>0.88780000000000003</v>
      </c>
      <c r="UV15" s="17">
        <v>20.399999999999999</v>
      </c>
      <c r="UW15" s="17">
        <v>19.51219</v>
      </c>
      <c r="UX15" s="17">
        <v>19.5122</v>
      </c>
      <c r="UY15" s="17">
        <v>0.88780000000000003</v>
      </c>
      <c r="UZ15" s="17">
        <v>20</v>
      </c>
      <c r="VA15" s="17">
        <v>19.51219</v>
      </c>
      <c r="VB15" s="17">
        <v>19.5122</v>
      </c>
      <c r="VC15" s="17">
        <v>0.48780000000000001</v>
      </c>
      <c r="VD15" s="17">
        <v>1.7</v>
      </c>
      <c r="VE15" s="17">
        <v>0.63800000000000001</v>
      </c>
      <c r="VF15" s="17">
        <v>0.63800000000000001</v>
      </c>
      <c r="VG15" s="17">
        <v>1.0620000000000001</v>
      </c>
      <c r="VH15" s="17">
        <v>0</v>
      </c>
      <c r="VI15" s="17">
        <v>0</v>
      </c>
      <c r="VJ15" s="17">
        <v>0</v>
      </c>
      <c r="VK15" s="17">
        <v>0</v>
      </c>
      <c r="VL15" s="17">
        <v>0</v>
      </c>
      <c r="VM15" s="17">
        <v>0</v>
      </c>
      <c r="VN15" s="17">
        <v>0</v>
      </c>
      <c r="VO15" s="17">
        <v>0</v>
      </c>
      <c r="VP15" s="17">
        <v>0</v>
      </c>
      <c r="VQ15" s="17"/>
      <c r="VR15" s="17"/>
      <c r="VS15" s="17">
        <v>0</v>
      </c>
      <c r="VT15" s="17">
        <v>28.4</v>
      </c>
      <c r="VU15" s="17">
        <v>17.896000000000001</v>
      </c>
      <c r="VV15" s="17">
        <v>17.896000000000001</v>
      </c>
      <c r="VW15" s="17">
        <v>10.504</v>
      </c>
      <c r="VX15" s="17">
        <v>16.3</v>
      </c>
      <c r="VY15" s="17">
        <v>9.64</v>
      </c>
      <c r="VZ15" s="17">
        <v>9.64</v>
      </c>
      <c r="WA15" s="17">
        <v>6.66</v>
      </c>
      <c r="WB15" s="17">
        <v>0</v>
      </c>
      <c r="WC15" s="17">
        <v>0</v>
      </c>
      <c r="WD15" s="17">
        <v>0</v>
      </c>
      <c r="WE15" s="17">
        <v>0</v>
      </c>
      <c r="WF15" s="17">
        <v>0</v>
      </c>
      <c r="WG15" s="17">
        <v>0</v>
      </c>
      <c r="WH15" s="17">
        <v>0</v>
      </c>
      <c r="WI15" s="17">
        <v>0</v>
      </c>
      <c r="WJ15" s="17">
        <v>7.6</v>
      </c>
      <c r="WK15" s="17">
        <v>7.2</v>
      </c>
      <c r="WL15" s="17">
        <v>7.2</v>
      </c>
      <c r="WM15" s="17">
        <v>0.4</v>
      </c>
      <c r="WN15" s="17">
        <v>20</v>
      </c>
      <c r="WO15" s="17">
        <v>19.317070000000001</v>
      </c>
      <c r="WP15" s="17">
        <v>19.317070000000001</v>
      </c>
      <c r="WQ15" s="17">
        <v>0.68293000000000004</v>
      </c>
      <c r="WR15" s="17"/>
      <c r="WS15" s="17"/>
      <c r="WT15" s="17"/>
      <c r="WU15" s="17">
        <v>0</v>
      </c>
      <c r="WV15" s="17">
        <v>0</v>
      </c>
      <c r="WW15" s="17"/>
      <c r="WX15" s="17"/>
      <c r="WY15" s="17">
        <v>0</v>
      </c>
      <c r="WZ15" s="17">
        <v>37.200000000000003</v>
      </c>
      <c r="XA15" s="17">
        <v>35</v>
      </c>
      <c r="XB15" s="17">
        <v>35</v>
      </c>
      <c r="XC15" s="17">
        <v>2.2000000000000002</v>
      </c>
      <c r="XD15" s="17">
        <v>28.8</v>
      </c>
      <c r="XE15" s="17">
        <v>29.184000000000001</v>
      </c>
      <c r="XF15" s="17">
        <v>29.184000000000001</v>
      </c>
      <c r="XG15" s="17">
        <v>-0.38400000000000001</v>
      </c>
      <c r="XH15" s="17">
        <v>3.4</v>
      </c>
      <c r="XI15" s="17">
        <v>2.8159999999999998</v>
      </c>
      <c r="XJ15" s="17">
        <v>2.8159999999999998</v>
      </c>
      <c r="XK15" s="17">
        <v>0.58399999999999996</v>
      </c>
      <c r="XL15" s="17"/>
      <c r="XM15" s="17"/>
      <c r="XN15" s="17"/>
      <c r="XO15" s="17">
        <v>0</v>
      </c>
      <c r="XP15" s="17">
        <v>9.6</v>
      </c>
      <c r="XQ15" s="17">
        <v>9</v>
      </c>
      <c r="XR15" s="17">
        <v>9</v>
      </c>
      <c r="XS15" s="17">
        <v>0.6</v>
      </c>
      <c r="XT15" s="17">
        <v>6.8</v>
      </c>
      <c r="XU15" s="17">
        <v>7.04</v>
      </c>
      <c r="XV15" s="17">
        <v>7.04</v>
      </c>
      <c r="XW15" s="17">
        <v>-0.24</v>
      </c>
    </row>
    <row r="16" spans="1:647" ht="24" customHeight="1" x14ac:dyDescent="0.25">
      <c r="A16" s="1"/>
      <c r="B16" s="18" t="s">
        <v>44</v>
      </c>
      <c r="C16" s="18" t="s">
        <v>716</v>
      </c>
      <c r="D16" s="19">
        <v>0.9</v>
      </c>
      <c r="E16" s="19">
        <v>1.01</v>
      </c>
      <c r="F16" s="19">
        <v>1.01</v>
      </c>
      <c r="G16" s="19">
        <v>-0.11</v>
      </c>
      <c r="H16" s="19">
        <v>1.4</v>
      </c>
      <c r="I16" s="19">
        <v>1.64</v>
      </c>
      <c r="J16" s="19">
        <v>1.64</v>
      </c>
      <c r="K16" s="19">
        <v>-0.24</v>
      </c>
      <c r="L16" s="19">
        <v>598.20000000000005</v>
      </c>
      <c r="M16" s="19">
        <v>595.94399999999996</v>
      </c>
      <c r="N16" s="19">
        <v>646.79789000000005</v>
      </c>
      <c r="O16" s="19">
        <v>-48.59789</v>
      </c>
      <c r="P16" s="19">
        <v>200.1</v>
      </c>
      <c r="Q16" s="19">
        <v>194.81688</v>
      </c>
      <c r="R16" s="19">
        <v>211.44126</v>
      </c>
      <c r="S16" s="19">
        <v>-11.34126</v>
      </c>
      <c r="T16" s="19"/>
      <c r="U16" s="19"/>
      <c r="V16" s="19"/>
      <c r="W16" s="19">
        <v>0</v>
      </c>
      <c r="X16" s="19"/>
      <c r="Y16" s="19"/>
      <c r="Z16" s="19"/>
      <c r="AA16" s="19">
        <v>0</v>
      </c>
      <c r="AB16" s="19">
        <v>88.5</v>
      </c>
      <c r="AC16" s="19">
        <v>92.226330000000004</v>
      </c>
      <c r="AD16" s="19">
        <v>92.226339999999993</v>
      </c>
      <c r="AE16" s="19">
        <v>-3.72634</v>
      </c>
      <c r="AF16" s="19">
        <v>146.19999999999999</v>
      </c>
      <c r="AG16" s="19">
        <v>148.97548</v>
      </c>
      <c r="AH16" s="19">
        <v>176.12789000000001</v>
      </c>
      <c r="AI16" s="19">
        <v>-29.927890000000001</v>
      </c>
      <c r="AJ16" s="19">
        <v>0</v>
      </c>
      <c r="AK16" s="19"/>
      <c r="AL16" s="19"/>
      <c r="AM16" s="19">
        <v>0</v>
      </c>
      <c r="AN16" s="19"/>
      <c r="AO16" s="19"/>
      <c r="AP16" s="19"/>
      <c r="AQ16" s="19">
        <v>0</v>
      </c>
      <c r="AR16" s="19">
        <v>107</v>
      </c>
      <c r="AS16" s="19">
        <v>111.11114000000001</v>
      </c>
      <c r="AT16" s="19">
        <v>111.11111</v>
      </c>
      <c r="AU16" s="19">
        <v>-4.11111</v>
      </c>
      <c r="AV16" s="19">
        <v>107.1</v>
      </c>
      <c r="AW16" s="19">
        <v>111.11114000000001</v>
      </c>
      <c r="AX16" s="19">
        <v>111.11111</v>
      </c>
      <c r="AY16" s="19">
        <v>-4.0111100000000004</v>
      </c>
      <c r="AZ16" s="19">
        <v>106.5</v>
      </c>
      <c r="BA16" s="19">
        <v>111.11114000000001</v>
      </c>
      <c r="BB16" s="19">
        <v>111.11111</v>
      </c>
      <c r="BC16" s="19">
        <v>-4.61111</v>
      </c>
      <c r="BD16" s="19">
        <v>207.8</v>
      </c>
      <c r="BE16" s="19">
        <v>166.66669999999999</v>
      </c>
      <c r="BF16" s="19">
        <v>166.66667000000001</v>
      </c>
      <c r="BG16" s="19">
        <v>41.133330000000001</v>
      </c>
      <c r="BH16" s="19">
        <v>109.6</v>
      </c>
      <c r="BI16" s="19">
        <v>119.65846000000001</v>
      </c>
      <c r="BJ16" s="19">
        <v>119.65812</v>
      </c>
      <c r="BK16" s="19">
        <v>-10.058120000000001</v>
      </c>
      <c r="BL16" s="19">
        <v>68.900000000000006</v>
      </c>
      <c r="BM16" s="19">
        <v>59.829230000000003</v>
      </c>
      <c r="BN16" s="19">
        <v>59.829059999999998</v>
      </c>
      <c r="BO16" s="19">
        <v>9.0709400000000002</v>
      </c>
      <c r="BP16" s="19">
        <v>0</v>
      </c>
      <c r="BQ16" s="19"/>
      <c r="BR16" s="19"/>
      <c r="BS16" s="19">
        <v>0</v>
      </c>
      <c r="BT16" s="19">
        <v>0</v>
      </c>
      <c r="BU16" s="19"/>
      <c r="BV16" s="19"/>
      <c r="BW16" s="19">
        <v>0</v>
      </c>
      <c r="BX16" s="19"/>
      <c r="BY16" s="19"/>
      <c r="BZ16" s="19"/>
      <c r="CA16" s="19">
        <v>0</v>
      </c>
      <c r="CB16" s="19"/>
      <c r="CC16" s="19"/>
      <c r="CD16" s="19"/>
      <c r="CE16" s="19">
        <v>0</v>
      </c>
      <c r="CF16" s="19"/>
      <c r="CG16" s="19"/>
      <c r="CH16" s="19"/>
      <c r="CI16" s="19">
        <v>0</v>
      </c>
      <c r="CJ16" s="19"/>
      <c r="CK16" s="19"/>
      <c r="CL16" s="19"/>
      <c r="CM16" s="19">
        <v>0</v>
      </c>
      <c r="CN16" s="19">
        <v>166</v>
      </c>
      <c r="CO16" s="19">
        <v>164.70731000000001</v>
      </c>
      <c r="CP16" s="19">
        <v>164.70732000000001</v>
      </c>
      <c r="CQ16" s="19">
        <v>1.2926800000000001</v>
      </c>
      <c r="CR16" s="19">
        <v>7.3</v>
      </c>
      <c r="CS16" s="19">
        <v>7.1182800000000004</v>
      </c>
      <c r="CT16" s="19">
        <v>3.8486199999999999</v>
      </c>
      <c r="CU16" s="19">
        <v>3.4513799999999999</v>
      </c>
      <c r="CV16" s="19">
        <v>2.9</v>
      </c>
      <c r="CW16" s="19">
        <v>3.9073099999999998</v>
      </c>
      <c r="CX16" s="19">
        <v>2.1125600000000002</v>
      </c>
      <c r="CY16" s="19">
        <v>0.78744000000000003</v>
      </c>
      <c r="CZ16" s="19">
        <v>0</v>
      </c>
      <c r="DA16" s="19"/>
      <c r="DB16" s="19">
        <v>0</v>
      </c>
      <c r="DC16" s="19">
        <v>0</v>
      </c>
      <c r="DD16" s="19">
        <v>6</v>
      </c>
      <c r="DE16" s="19">
        <v>6.8787000000000003</v>
      </c>
      <c r="DF16" s="19">
        <v>6.8787000000000003</v>
      </c>
      <c r="DG16" s="19">
        <v>-0.87870000000000004</v>
      </c>
      <c r="DH16" s="19">
        <v>0</v>
      </c>
      <c r="DI16" s="19"/>
      <c r="DJ16" s="19"/>
      <c r="DK16" s="19">
        <v>0</v>
      </c>
      <c r="DL16" s="19">
        <v>143.19999999999999</v>
      </c>
      <c r="DM16" s="19">
        <v>143</v>
      </c>
      <c r="DN16" s="19">
        <v>143</v>
      </c>
      <c r="DO16" s="19">
        <v>0.2</v>
      </c>
      <c r="DP16" s="19">
        <v>4.3</v>
      </c>
      <c r="DQ16" s="19">
        <v>8.9130000000000003</v>
      </c>
      <c r="DR16" s="19">
        <v>8.9130000000000003</v>
      </c>
      <c r="DS16" s="19">
        <v>-4.6130000000000004</v>
      </c>
      <c r="DT16" s="19"/>
      <c r="DU16" s="19"/>
      <c r="DV16" s="19"/>
      <c r="DW16" s="19">
        <v>0</v>
      </c>
      <c r="DX16" s="19"/>
      <c r="DY16" s="19"/>
      <c r="DZ16" s="19"/>
      <c r="EA16" s="19">
        <v>0</v>
      </c>
      <c r="EB16" s="19"/>
      <c r="EC16" s="19"/>
      <c r="ED16" s="19"/>
      <c r="EE16" s="19">
        <v>0</v>
      </c>
      <c r="EF16" s="19">
        <v>110.7</v>
      </c>
      <c r="EG16" s="19">
        <v>112.90536</v>
      </c>
      <c r="EH16" s="19">
        <v>112.90537</v>
      </c>
      <c r="EI16" s="19">
        <v>-2.2053699999999998</v>
      </c>
      <c r="EJ16" s="19">
        <v>222.9</v>
      </c>
      <c r="EK16" s="19">
        <v>221.55624</v>
      </c>
      <c r="EL16" s="19">
        <v>221.55625000000001</v>
      </c>
      <c r="EM16" s="19">
        <v>1.34375</v>
      </c>
      <c r="EN16" s="19"/>
      <c r="EO16" s="19"/>
      <c r="EP16" s="19"/>
      <c r="EQ16" s="19">
        <v>0</v>
      </c>
      <c r="ER16" s="19"/>
      <c r="ES16" s="19"/>
      <c r="ET16" s="19"/>
      <c r="EU16" s="19">
        <v>0</v>
      </c>
      <c r="EV16" s="19"/>
      <c r="EW16" s="19"/>
      <c r="EX16" s="19"/>
      <c r="EY16" s="19">
        <v>0</v>
      </c>
      <c r="EZ16" s="19">
        <v>6.6</v>
      </c>
      <c r="FA16" s="19">
        <v>6.39</v>
      </c>
      <c r="FB16" s="19">
        <v>6.39</v>
      </c>
      <c r="FC16" s="19">
        <v>0.21</v>
      </c>
      <c r="FD16" s="19">
        <v>463.5</v>
      </c>
      <c r="FE16" s="19">
        <v>458.87804</v>
      </c>
      <c r="FF16" s="19">
        <v>458.87804999999997</v>
      </c>
      <c r="FG16" s="19">
        <v>4.62195</v>
      </c>
      <c r="FH16" s="19">
        <v>17.527000000000001</v>
      </c>
      <c r="FI16" s="19">
        <v>40.977069999999998</v>
      </c>
      <c r="FJ16" s="19">
        <v>39.999070000000003</v>
      </c>
      <c r="FK16" s="19">
        <v>-22.472069999999999</v>
      </c>
      <c r="FL16" s="19">
        <v>0</v>
      </c>
      <c r="FM16" s="19"/>
      <c r="FN16" s="19">
        <v>148.62634</v>
      </c>
      <c r="FO16" s="19">
        <v>-148.62634</v>
      </c>
      <c r="FP16" s="19"/>
      <c r="FQ16" s="19"/>
      <c r="FR16" s="19"/>
      <c r="FS16" s="19">
        <v>0</v>
      </c>
      <c r="FT16" s="19">
        <v>18.5</v>
      </c>
      <c r="FU16" s="19">
        <v>19.28585</v>
      </c>
      <c r="FV16" s="19">
        <v>19.28585</v>
      </c>
      <c r="FW16" s="19">
        <v>-0.78585000000000005</v>
      </c>
      <c r="FX16" s="19">
        <v>19.7</v>
      </c>
      <c r="FY16" s="19">
        <v>19.414629999999999</v>
      </c>
      <c r="FZ16" s="19">
        <v>19.414629999999999</v>
      </c>
      <c r="GA16" s="19">
        <v>0.28537000000000001</v>
      </c>
      <c r="GB16" s="19">
        <v>90.2</v>
      </c>
      <c r="GC16" s="19">
        <v>87.657560000000004</v>
      </c>
      <c r="GD16" s="19">
        <v>87.657560000000004</v>
      </c>
      <c r="GE16" s="19">
        <v>2.54244</v>
      </c>
      <c r="GF16" s="19">
        <v>124.6</v>
      </c>
      <c r="GG16" s="19">
        <v>133.33336</v>
      </c>
      <c r="GH16" s="19">
        <v>133.33332999999999</v>
      </c>
      <c r="GI16" s="19">
        <v>-8.7333300000000005</v>
      </c>
      <c r="GJ16" s="19">
        <v>125.2</v>
      </c>
      <c r="GK16" s="19">
        <v>133.33336</v>
      </c>
      <c r="GL16" s="19">
        <v>133.33332999999999</v>
      </c>
      <c r="GM16" s="19">
        <v>-8.1333300000000008</v>
      </c>
      <c r="GN16" s="19">
        <v>153.30000000000001</v>
      </c>
      <c r="GO16" s="19">
        <v>133.33336</v>
      </c>
      <c r="GP16" s="19">
        <v>133.33332999999999</v>
      </c>
      <c r="GQ16" s="19">
        <v>19.966670000000001</v>
      </c>
      <c r="GR16" s="19">
        <v>107.9</v>
      </c>
      <c r="GS16" s="19">
        <v>110.91316999999999</v>
      </c>
      <c r="GT16" s="19">
        <v>110.91316999999999</v>
      </c>
      <c r="GU16" s="19">
        <v>-3.0131700000000001</v>
      </c>
      <c r="GV16" s="19"/>
      <c r="GW16" s="19"/>
      <c r="GX16" s="19"/>
      <c r="GY16" s="19">
        <v>0</v>
      </c>
      <c r="GZ16" s="19">
        <v>9.1999999999999993</v>
      </c>
      <c r="HA16" s="19">
        <v>7.8815999999999997</v>
      </c>
      <c r="HB16" s="19">
        <v>7.8816100000000002</v>
      </c>
      <c r="HC16" s="19">
        <v>1.31839</v>
      </c>
      <c r="HD16" s="19">
        <v>44.7</v>
      </c>
      <c r="HE16" s="19">
        <v>47.26634</v>
      </c>
      <c r="HF16" s="19">
        <v>47.26634</v>
      </c>
      <c r="HG16" s="19">
        <v>-2.5663399999999998</v>
      </c>
      <c r="HH16" s="19">
        <v>17.899999999999999</v>
      </c>
      <c r="HI16" s="19">
        <v>22.137560000000001</v>
      </c>
      <c r="HJ16" s="19"/>
      <c r="HK16" s="19">
        <v>17.899999999999999</v>
      </c>
      <c r="HL16" s="19"/>
      <c r="HM16" s="19"/>
      <c r="HN16" s="19">
        <v>3.8872599999999999</v>
      </c>
      <c r="HO16" s="19">
        <v>-3.8872599999999999</v>
      </c>
      <c r="HP16" s="19">
        <v>36.200000000000003</v>
      </c>
      <c r="HQ16" s="19">
        <v>33.009300000000003</v>
      </c>
      <c r="HR16" s="19">
        <v>33.009300000000003</v>
      </c>
      <c r="HS16" s="19">
        <v>3.1907000000000001</v>
      </c>
      <c r="HT16" s="19">
        <v>174</v>
      </c>
      <c r="HU16" s="19">
        <v>171.54184000000001</v>
      </c>
      <c r="HV16" s="19">
        <v>171.54185000000001</v>
      </c>
      <c r="HW16" s="19">
        <v>2.4581499999999998</v>
      </c>
      <c r="HX16" s="19">
        <v>94.4</v>
      </c>
      <c r="HY16" s="19">
        <v>85.482519999999994</v>
      </c>
      <c r="HZ16" s="19">
        <v>51.154429999999998</v>
      </c>
      <c r="IA16" s="19">
        <v>43.245570000000001</v>
      </c>
      <c r="IB16" s="19">
        <v>25.7</v>
      </c>
      <c r="IC16" s="19"/>
      <c r="ID16" s="19">
        <v>25.641030000000001</v>
      </c>
      <c r="IE16" s="19">
        <v>5.8970000000000002E-2</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43.2</v>
      </c>
      <c r="JA16" s="19">
        <v>44.274439999999998</v>
      </c>
      <c r="JB16" s="19">
        <v>44.274439999999998</v>
      </c>
      <c r="JC16" s="19">
        <v>-1.0744400000000001</v>
      </c>
      <c r="JD16" s="19">
        <v>92.1</v>
      </c>
      <c r="JE16" s="19">
        <v>95.181610000000006</v>
      </c>
      <c r="JF16" s="19">
        <v>107.98584</v>
      </c>
      <c r="JG16" s="19">
        <v>-15.88584</v>
      </c>
      <c r="JH16" s="19">
        <v>92.1</v>
      </c>
      <c r="JI16" s="19">
        <v>95.181610000000006</v>
      </c>
      <c r="JJ16" s="19">
        <v>107.98584</v>
      </c>
      <c r="JK16" s="19">
        <v>-15.88584</v>
      </c>
      <c r="JL16" s="19">
        <v>91.6</v>
      </c>
      <c r="JM16" s="19">
        <v>95.181610000000006</v>
      </c>
      <c r="JN16" s="19">
        <v>107.98584</v>
      </c>
      <c r="JO16" s="19">
        <v>-16.385840000000002</v>
      </c>
      <c r="JP16" s="19">
        <v>172.3</v>
      </c>
      <c r="JQ16" s="19">
        <v>142.77242000000001</v>
      </c>
      <c r="JR16" s="19">
        <v>161.97874999999999</v>
      </c>
      <c r="JS16" s="19">
        <v>10.321249999999999</v>
      </c>
      <c r="JT16" s="19">
        <v>38.4</v>
      </c>
      <c r="JU16" s="19">
        <v>44.893389999999997</v>
      </c>
      <c r="JV16" s="19">
        <v>44.893329999999999</v>
      </c>
      <c r="JW16" s="19">
        <v>-6.4933300000000003</v>
      </c>
      <c r="JX16" s="19">
        <v>25.9</v>
      </c>
      <c r="JY16" s="19">
        <v>22.4467</v>
      </c>
      <c r="JZ16" s="19">
        <v>22.446670000000001</v>
      </c>
      <c r="KA16" s="19">
        <v>3.4533299999999998</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v>
      </c>
      <c r="LA16" s="19">
        <v>2.3926699999999999</v>
      </c>
      <c r="LB16" s="19">
        <v>3.8072699999999999</v>
      </c>
      <c r="LC16" s="19">
        <v>-1.8072699999999999</v>
      </c>
      <c r="LD16" s="19">
        <v>267.39999999999998</v>
      </c>
      <c r="LE16" s="19">
        <v>271.12153999999998</v>
      </c>
      <c r="LF16" s="19">
        <v>220.13961</v>
      </c>
      <c r="LG16" s="19">
        <v>47.260390000000001</v>
      </c>
      <c r="LH16" s="19">
        <v>130.4</v>
      </c>
      <c r="LI16" s="19">
        <v>133.67994999999999</v>
      </c>
      <c r="LJ16" s="19">
        <v>133.67995999999999</v>
      </c>
      <c r="LK16" s="19">
        <v>-3.27996</v>
      </c>
      <c r="LL16" s="19">
        <v>62.4</v>
      </c>
      <c r="LM16" s="19">
        <v>67.461460000000002</v>
      </c>
      <c r="LN16" s="19">
        <v>67.461460000000002</v>
      </c>
      <c r="LO16" s="19">
        <v>-5.0614600000000003</v>
      </c>
      <c r="LP16" s="19">
        <v>79.2</v>
      </c>
      <c r="LQ16" s="19">
        <v>78.567980000000006</v>
      </c>
      <c r="LR16" s="19">
        <v>78.567999999999998</v>
      </c>
      <c r="LS16" s="19">
        <v>0.63200000000000001</v>
      </c>
      <c r="LT16" s="19">
        <v>0</v>
      </c>
      <c r="LU16" s="19"/>
      <c r="LV16" s="19"/>
      <c r="LW16" s="19">
        <v>0</v>
      </c>
      <c r="LX16" s="19">
        <v>0</v>
      </c>
      <c r="LY16" s="19">
        <v>0</v>
      </c>
      <c r="LZ16" s="19"/>
      <c r="MA16" s="19">
        <v>0</v>
      </c>
      <c r="MB16" s="19"/>
      <c r="MC16" s="19"/>
      <c r="MD16" s="19"/>
      <c r="ME16" s="19">
        <v>0</v>
      </c>
      <c r="MF16" s="19"/>
      <c r="MG16" s="19"/>
      <c r="MH16" s="19">
        <v>0</v>
      </c>
      <c r="MI16" s="19">
        <v>0</v>
      </c>
      <c r="MJ16" s="19"/>
      <c r="MK16" s="19"/>
      <c r="ML16" s="19"/>
      <c r="MM16" s="19">
        <v>0</v>
      </c>
      <c r="MN16" s="19">
        <v>143.69999999999999</v>
      </c>
      <c r="MO16" s="19">
        <v>144.31268</v>
      </c>
      <c r="MP16" s="19">
        <v>144.31267</v>
      </c>
      <c r="MQ16" s="19">
        <v>-0.61267000000000005</v>
      </c>
      <c r="MR16" s="19">
        <v>67</v>
      </c>
      <c r="MS16" s="19">
        <v>72.15634</v>
      </c>
      <c r="MT16" s="19">
        <v>72.156329999999997</v>
      </c>
      <c r="MU16" s="19">
        <v>-5.1563299999999996</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48.8</v>
      </c>
      <c r="NQ16" s="19">
        <v>50</v>
      </c>
      <c r="NR16" s="19">
        <v>50</v>
      </c>
      <c r="NS16" s="19">
        <v>-1.2</v>
      </c>
      <c r="NT16" s="19">
        <v>0</v>
      </c>
      <c r="NU16" s="19"/>
      <c r="NV16" s="19"/>
      <c r="NW16" s="19">
        <v>0</v>
      </c>
      <c r="NX16" s="19">
        <v>0</v>
      </c>
      <c r="NY16" s="19">
        <v>0</v>
      </c>
      <c r="NZ16" s="19">
        <v>0</v>
      </c>
      <c r="OA16" s="19">
        <v>0</v>
      </c>
      <c r="OB16" s="19">
        <v>86</v>
      </c>
      <c r="OC16" s="19">
        <v>89.1</v>
      </c>
      <c r="OD16" s="19">
        <v>70.837000000000003</v>
      </c>
      <c r="OE16" s="19">
        <v>15.163</v>
      </c>
      <c r="OF16" s="19">
        <v>0</v>
      </c>
      <c r="OG16" s="19">
        <v>0</v>
      </c>
      <c r="OH16" s="19">
        <v>0</v>
      </c>
      <c r="OI16" s="19">
        <v>0</v>
      </c>
      <c r="OJ16" s="19">
        <v>1.1000000000000001</v>
      </c>
      <c r="OK16" s="19">
        <v>0.58599999999999997</v>
      </c>
      <c r="OL16" s="19">
        <v>0.58599999999999997</v>
      </c>
      <c r="OM16" s="19">
        <v>0.51400000000000001</v>
      </c>
      <c r="ON16" s="19">
        <v>0</v>
      </c>
      <c r="OO16" s="19">
        <v>0</v>
      </c>
      <c r="OP16" s="19">
        <v>0</v>
      </c>
      <c r="OQ16" s="19">
        <v>0</v>
      </c>
      <c r="OR16" s="19">
        <v>20</v>
      </c>
      <c r="OS16" s="19">
        <v>17.560970000000001</v>
      </c>
      <c r="OT16" s="19">
        <v>17.560980000000001</v>
      </c>
      <c r="OU16" s="19">
        <v>2.4390200000000002</v>
      </c>
      <c r="OV16" s="19">
        <v>9.9</v>
      </c>
      <c r="OW16" s="19">
        <v>9.9830000000000005</v>
      </c>
      <c r="OX16" s="19">
        <v>9.9830000000000005</v>
      </c>
      <c r="OY16" s="19">
        <v>-8.3000000000000004E-2</v>
      </c>
      <c r="OZ16" s="19">
        <v>5.4</v>
      </c>
      <c r="PA16" s="19">
        <v>5.67</v>
      </c>
      <c r="PB16" s="19">
        <v>5.67</v>
      </c>
      <c r="PC16" s="19">
        <v>-0.27</v>
      </c>
      <c r="PD16" s="19"/>
      <c r="PE16" s="19">
        <v>1.24</v>
      </c>
      <c r="PF16" s="19">
        <v>1.24</v>
      </c>
      <c r="PG16" s="19">
        <v>-1.24</v>
      </c>
      <c r="PH16" s="19">
        <v>1.8</v>
      </c>
      <c r="PI16" s="19">
        <v>3.6</v>
      </c>
      <c r="PJ16" s="19">
        <v>3.6</v>
      </c>
      <c r="PK16" s="19">
        <v>-1.8</v>
      </c>
      <c r="PL16" s="19">
        <v>4.9000000000000004</v>
      </c>
      <c r="PM16" s="19">
        <v>4</v>
      </c>
      <c r="PN16" s="19">
        <v>4</v>
      </c>
      <c r="PO16" s="19">
        <v>0.9</v>
      </c>
      <c r="PP16" s="19">
        <v>20.2</v>
      </c>
      <c r="PQ16" s="19">
        <v>19.51219</v>
      </c>
      <c r="PR16" s="19">
        <v>19.5122</v>
      </c>
      <c r="PS16" s="19">
        <v>0.68779999999999997</v>
      </c>
      <c r="PT16" s="19">
        <v>20</v>
      </c>
      <c r="PU16" s="19">
        <v>19.51219</v>
      </c>
      <c r="PV16" s="19">
        <v>19.5122</v>
      </c>
      <c r="PW16" s="19">
        <v>0.48780000000000001</v>
      </c>
      <c r="PX16" s="19">
        <v>18.899999999999999</v>
      </c>
      <c r="PY16" s="19">
        <v>17.560970000000001</v>
      </c>
      <c r="PZ16" s="19">
        <v>17.560980000000001</v>
      </c>
      <c r="QA16" s="19">
        <v>1.3390200000000001</v>
      </c>
      <c r="QB16" s="19">
        <v>3.4</v>
      </c>
      <c r="QC16" s="19">
        <v>3.4</v>
      </c>
      <c r="QD16" s="19">
        <v>3.4</v>
      </c>
      <c r="QE16" s="19">
        <v>0</v>
      </c>
      <c r="QF16" s="19">
        <v>18.5</v>
      </c>
      <c r="QG16" s="19">
        <v>18.341460000000001</v>
      </c>
      <c r="QH16" s="19">
        <v>18.341460000000001</v>
      </c>
      <c r="QI16" s="19">
        <v>0.15853999999999999</v>
      </c>
      <c r="QJ16" s="19">
        <v>0</v>
      </c>
      <c r="QK16" s="19">
        <v>0</v>
      </c>
      <c r="QL16" s="19">
        <v>0</v>
      </c>
      <c r="QM16" s="19">
        <v>0</v>
      </c>
      <c r="QN16" s="19">
        <v>0</v>
      </c>
      <c r="QO16" s="19">
        <v>0</v>
      </c>
      <c r="QP16" s="19">
        <v>0</v>
      </c>
      <c r="QQ16" s="19">
        <v>0</v>
      </c>
      <c r="QR16" s="19">
        <v>25.2</v>
      </c>
      <c r="QS16" s="19">
        <v>13.63</v>
      </c>
      <c r="QT16" s="19">
        <v>13.63</v>
      </c>
      <c r="QU16" s="19">
        <v>11.57</v>
      </c>
      <c r="QV16" s="19">
        <v>56</v>
      </c>
      <c r="QW16" s="19">
        <v>59.9</v>
      </c>
      <c r="QX16" s="19">
        <v>30.11</v>
      </c>
      <c r="QY16" s="19">
        <v>25.89</v>
      </c>
      <c r="QZ16" s="19">
        <v>4.3</v>
      </c>
      <c r="RA16" s="19">
        <v>4.2</v>
      </c>
      <c r="RB16" s="19">
        <v>4.2</v>
      </c>
      <c r="RC16" s="19">
        <v>0.1</v>
      </c>
      <c r="RD16" s="19">
        <v>2.4</v>
      </c>
      <c r="RE16" s="19">
        <v>2.4</v>
      </c>
      <c r="RF16" s="19">
        <v>2.4</v>
      </c>
      <c r="RG16" s="19">
        <v>0</v>
      </c>
      <c r="RH16" s="19">
        <v>2.4</v>
      </c>
      <c r="RI16" s="19">
        <v>2.4</v>
      </c>
      <c r="RJ16" s="19">
        <v>2.4</v>
      </c>
      <c r="RK16" s="19">
        <v>0</v>
      </c>
      <c r="RL16" s="19">
        <v>2</v>
      </c>
      <c r="RM16" s="19">
        <v>2.6</v>
      </c>
      <c r="RN16" s="19">
        <v>2.6</v>
      </c>
      <c r="RO16" s="19">
        <v>-0.6</v>
      </c>
      <c r="RP16" s="19">
        <v>0</v>
      </c>
      <c r="RQ16" s="19">
        <v>0</v>
      </c>
      <c r="RR16" s="19">
        <v>0</v>
      </c>
      <c r="RS16" s="19">
        <v>0</v>
      </c>
      <c r="RT16" s="19">
        <v>2.8</v>
      </c>
      <c r="RU16" s="19">
        <v>2.9489999999999998</v>
      </c>
      <c r="RV16" s="19">
        <v>2.9489999999999998</v>
      </c>
      <c r="RW16" s="19">
        <v>-0.14899999999999999</v>
      </c>
      <c r="RX16" s="19">
        <v>20.3</v>
      </c>
      <c r="RY16" s="19">
        <v>19.869219999999999</v>
      </c>
      <c r="RZ16" s="19">
        <v>11.890140000000001</v>
      </c>
      <c r="SA16" s="19">
        <v>8.4098600000000001</v>
      </c>
      <c r="SB16" s="19">
        <v>2.1</v>
      </c>
      <c r="SC16" s="19">
        <v>2</v>
      </c>
      <c r="SD16" s="19">
        <v>2</v>
      </c>
      <c r="SE16" s="19">
        <v>0.1</v>
      </c>
      <c r="SF16" s="19">
        <v>0</v>
      </c>
      <c r="SG16" s="19"/>
      <c r="SH16" s="19">
        <v>0.7</v>
      </c>
      <c r="SI16" s="19">
        <v>-0.7</v>
      </c>
      <c r="SJ16" s="19">
        <v>19.8</v>
      </c>
      <c r="SK16" s="19">
        <v>19.21951</v>
      </c>
      <c r="SL16" s="19">
        <v>19.21951</v>
      </c>
      <c r="SM16" s="19">
        <v>0.58048999999999995</v>
      </c>
      <c r="SN16" s="19">
        <v>8</v>
      </c>
      <c r="SO16" s="19">
        <v>12.39024</v>
      </c>
      <c r="SP16" s="19">
        <v>12.39024</v>
      </c>
      <c r="SQ16" s="19">
        <v>-4.3902400000000004</v>
      </c>
      <c r="SR16" s="19">
        <v>19.100000000000001</v>
      </c>
      <c r="SS16" s="19">
        <v>19.51219</v>
      </c>
      <c r="ST16" s="19">
        <v>19.5122</v>
      </c>
      <c r="SU16" s="19">
        <v>-0.41220000000000001</v>
      </c>
      <c r="SV16" s="19">
        <v>20.3</v>
      </c>
      <c r="SW16" s="19">
        <v>19.51219</v>
      </c>
      <c r="SX16" s="19">
        <v>19.5122</v>
      </c>
      <c r="SY16" s="19">
        <v>0.78779999999999994</v>
      </c>
      <c r="SZ16" s="19">
        <v>20</v>
      </c>
      <c r="TA16" s="19">
        <v>19.317070000000001</v>
      </c>
      <c r="TB16" s="19">
        <v>19.317070000000001</v>
      </c>
      <c r="TC16" s="19">
        <v>0.68293000000000004</v>
      </c>
      <c r="TD16" s="19">
        <v>0</v>
      </c>
      <c r="TE16" s="19">
        <v>5.5439999999999996</v>
      </c>
      <c r="TF16" s="19">
        <v>5.5439999999999996</v>
      </c>
      <c r="TG16" s="19">
        <v>-5.5439999999999996</v>
      </c>
      <c r="TH16" s="19">
        <v>18.5</v>
      </c>
      <c r="TI16" s="19">
        <v>16.797999999999998</v>
      </c>
      <c r="TJ16" s="19">
        <v>16.797999999999998</v>
      </c>
      <c r="TK16" s="19">
        <v>1.702</v>
      </c>
      <c r="TL16" s="19">
        <v>0</v>
      </c>
      <c r="TM16" s="19">
        <v>0</v>
      </c>
      <c r="TN16" s="19">
        <v>0</v>
      </c>
      <c r="TO16" s="19">
        <v>0</v>
      </c>
      <c r="TP16" s="19">
        <v>83.5</v>
      </c>
      <c r="TQ16" s="19">
        <v>75.3</v>
      </c>
      <c r="TR16" s="19">
        <v>37.590000000000003</v>
      </c>
      <c r="TS16" s="19">
        <v>45.91</v>
      </c>
      <c r="TT16" s="19">
        <v>94.6</v>
      </c>
      <c r="TU16" s="19">
        <v>55.2</v>
      </c>
      <c r="TV16" s="19">
        <v>34.19</v>
      </c>
      <c r="TW16" s="19">
        <v>60.41</v>
      </c>
      <c r="TX16" s="19">
        <v>8.4</v>
      </c>
      <c r="TY16" s="19">
        <v>2.76</v>
      </c>
      <c r="TZ16" s="19">
        <v>2.76</v>
      </c>
      <c r="UA16" s="19">
        <v>5.64</v>
      </c>
      <c r="UB16" s="19">
        <v>3.6</v>
      </c>
      <c r="UC16" s="19">
        <v>2.2400000000000002</v>
      </c>
      <c r="UD16" s="19">
        <v>2.2400000000000002</v>
      </c>
      <c r="UE16" s="19">
        <v>1.36</v>
      </c>
      <c r="UF16" s="19">
        <v>10.5</v>
      </c>
      <c r="UG16" s="19">
        <v>10</v>
      </c>
      <c r="UH16" s="19">
        <v>20.4878</v>
      </c>
      <c r="UI16" s="19">
        <v>-9.9878</v>
      </c>
      <c r="UJ16" s="19">
        <v>8.5</v>
      </c>
      <c r="UK16" s="19">
        <v>8.4</v>
      </c>
      <c r="UL16" s="19">
        <v>8.4</v>
      </c>
      <c r="UM16" s="19">
        <v>0.1</v>
      </c>
      <c r="UN16" s="19">
        <v>3.6</v>
      </c>
      <c r="UO16" s="19">
        <v>3.8</v>
      </c>
      <c r="UP16" s="19">
        <v>3.8</v>
      </c>
      <c r="UQ16" s="19">
        <v>-0.2</v>
      </c>
      <c r="UR16" s="19">
        <v>20.399999999999999</v>
      </c>
      <c r="US16" s="19">
        <v>19.51219</v>
      </c>
      <c r="UT16" s="19">
        <v>19.5122</v>
      </c>
      <c r="UU16" s="19">
        <v>0.88780000000000003</v>
      </c>
      <c r="UV16" s="19">
        <v>20.399999999999999</v>
      </c>
      <c r="UW16" s="19">
        <v>19.51219</v>
      </c>
      <c r="UX16" s="19">
        <v>19.5122</v>
      </c>
      <c r="UY16" s="19">
        <v>0.88780000000000003</v>
      </c>
      <c r="UZ16" s="19">
        <v>20</v>
      </c>
      <c r="VA16" s="19">
        <v>19.51219</v>
      </c>
      <c r="VB16" s="19">
        <v>19.5122</v>
      </c>
      <c r="VC16" s="19">
        <v>0.48780000000000001</v>
      </c>
      <c r="VD16" s="19">
        <v>1.5</v>
      </c>
      <c r="VE16" s="19">
        <v>0.53800000000000003</v>
      </c>
      <c r="VF16" s="19">
        <v>0.53800000000000003</v>
      </c>
      <c r="VG16" s="19">
        <v>0.96199999999999997</v>
      </c>
      <c r="VH16" s="19">
        <v>0</v>
      </c>
      <c r="VI16" s="19">
        <v>0</v>
      </c>
      <c r="VJ16" s="19">
        <v>0</v>
      </c>
      <c r="VK16" s="19">
        <v>0</v>
      </c>
      <c r="VL16" s="19">
        <v>0</v>
      </c>
      <c r="VM16" s="19">
        <v>0</v>
      </c>
      <c r="VN16" s="19">
        <v>0</v>
      </c>
      <c r="VO16" s="19">
        <v>0</v>
      </c>
      <c r="VP16" s="19">
        <v>0</v>
      </c>
      <c r="VQ16" s="19"/>
      <c r="VR16" s="19"/>
      <c r="VS16" s="19">
        <v>0</v>
      </c>
      <c r="VT16" s="19">
        <v>27.3</v>
      </c>
      <c r="VU16" s="19">
        <v>21.1</v>
      </c>
      <c r="VV16" s="19">
        <v>17.004999999999999</v>
      </c>
      <c r="VW16" s="19">
        <v>10.295</v>
      </c>
      <c r="VX16" s="19">
        <v>23.5</v>
      </c>
      <c r="VY16" s="19">
        <v>9.6</v>
      </c>
      <c r="VZ16" s="19">
        <v>10.367000000000001</v>
      </c>
      <c r="WA16" s="19">
        <v>13.132999999999999</v>
      </c>
      <c r="WB16" s="19">
        <v>0</v>
      </c>
      <c r="WC16" s="19">
        <v>0</v>
      </c>
      <c r="WD16" s="19">
        <v>0</v>
      </c>
      <c r="WE16" s="19">
        <v>0</v>
      </c>
      <c r="WF16" s="19">
        <v>0</v>
      </c>
      <c r="WG16" s="19">
        <v>0</v>
      </c>
      <c r="WH16" s="19">
        <v>0</v>
      </c>
      <c r="WI16" s="19">
        <v>0</v>
      </c>
      <c r="WJ16" s="19">
        <v>7.7</v>
      </c>
      <c r="WK16" s="19">
        <v>7.2</v>
      </c>
      <c r="WL16" s="19">
        <v>7.2</v>
      </c>
      <c r="WM16" s="19">
        <v>0.5</v>
      </c>
      <c r="WN16" s="19">
        <v>20</v>
      </c>
      <c r="WO16" s="19">
        <v>19.317070000000001</v>
      </c>
      <c r="WP16" s="19">
        <v>19.317070000000001</v>
      </c>
      <c r="WQ16" s="19">
        <v>0.68293000000000004</v>
      </c>
      <c r="WR16" s="19"/>
      <c r="WS16" s="19"/>
      <c r="WT16" s="19"/>
      <c r="WU16" s="19">
        <v>0</v>
      </c>
      <c r="WV16" s="19">
        <v>0</v>
      </c>
      <c r="WW16" s="19"/>
      <c r="WX16" s="19"/>
      <c r="WY16" s="19">
        <v>0</v>
      </c>
      <c r="WZ16" s="19">
        <v>37.299999999999997</v>
      </c>
      <c r="XA16" s="19">
        <v>35</v>
      </c>
      <c r="XB16" s="19">
        <v>35</v>
      </c>
      <c r="XC16" s="19">
        <v>2.2999999999999998</v>
      </c>
      <c r="XD16" s="19">
        <v>28.8</v>
      </c>
      <c r="XE16" s="19">
        <v>29.184000000000001</v>
      </c>
      <c r="XF16" s="19">
        <v>29.184000000000001</v>
      </c>
      <c r="XG16" s="19">
        <v>-0.38400000000000001</v>
      </c>
      <c r="XH16" s="19">
        <v>3.4</v>
      </c>
      <c r="XI16" s="19">
        <v>2.8159999999999998</v>
      </c>
      <c r="XJ16" s="19">
        <v>2.8159999999999998</v>
      </c>
      <c r="XK16" s="19">
        <v>0.58399999999999996</v>
      </c>
      <c r="XL16" s="19"/>
      <c r="XM16" s="19"/>
      <c r="XN16" s="19"/>
      <c r="XO16" s="19">
        <v>0</v>
      </c>
      <c r="XP16" s="19">
        <v>9.6</v>
      </c>
      <c r="XQ16" s="19">
        <v>9</v>
      </c>
      <c r="XR16" s="19">
        <v>9</v>
      </c>
      <c r="XS16" s="19">
        <v>0.6</v>
      </c>
      <c r="XT16" s="19">
        <v>6.5</v>
      </c>
      <c r="XU16" s="19">
        <v>7.04</v>
      </c>
      <c r="XV16" s="19">
        <v>7.04</v>
      </c>
      <c r="XW16" s="19">
        <v>-0.54</v>
      </c>
    </row>
    <row r="17" spans="1:647" ht="24" customHeight="1" x14ac:dyDescent="0.25">
      <c r="A17" s="1"/>
      <c r="B17" s="13" t="s">
        <v>44</v>
      </c>
      <c r="C17" s="13" t="s">
        <v>717</v>
      </c>
      <c r="D17" s="14">
        <v>0.9</v>
      </c>
      <c r="E17" s="14">
        <v>1.01</v>
      </c>
      <c r="F17" s="14">
        <v>1.01</v>
      </c>
      <c r="G17" s="14">
        <v>-0.11</v>
      </c>
      <c r="H17" s="14">
        <v>1.5</v>
      </c>
      <c r="I17" s="14">
        <v>1.64</v>
      </c>
      <c r="J17" s="14">
        <v>1.64</v>
      </c>
      <c r="K17" s="14">
        <v>-0.14000000000000001</v>
      </c>
      <c r="L17" s="14">
        <v>600.6</v>
      </c>
      <c r="M17" s="14">
        <v>595.94399999999996</v>
      </c>
      <c r="N17" s="14">
        <v>646.79789000000005</v>
      </c>
      <c r="O17" s="14">
        <v>-46.197890000000001</v>
      </c>
      <c r="P17" s="14">
        <v>199.2</v>
      </c>
      <c r="Q17" s="14">
        <v>194.81688</v>
      </c>
      <c r="R17" s="14">
        <v>211.44126</v>
      </c>
      <c r="S17" s="14">
        <v>-12.24126</v>
      </c>
      <c r="T17" s="14"/>
      <c r="U17" s="14"/>
      <c r="V17" s="14"/>
      <c r="W17" s="14">
        <v>0</v>
      </c>
      <c r="X17" s="14"/>
      <c r="Y17" s="14"/>
      <c r="Z17" s="14"/>
      <c r="AA17" s="14">
        <v>0</v>
      </c>
      <c r="AB17" s="14">
        <v>89.7</v>
      </c>
      <c r="AC17" s="14">
        <v>92.226330000000004</v>
      </c>
      <c r="AD17" s="14">
        <v>92.226339999999993</v>
      </c>
      <c r="AE17" s="14">
        <v>-2.5263399999999998</v>
      </c>
      <c r="AF17" s="14">
        <v>146.4</v>
      </c>
      <c r="AG17" s="14">
        <v>148.97548</v>
      </c>
      <c r="AH17" s="14">
        <v>176.12789000000001</v>
      </c>
      <c r="AI17" s="14">
        <v>-29.727889999999999</v>
      </c>
      <c r="AJ17" s="14">
        <v>0</v>
      </c>
      <c r="AK17" s="14"/>
      <c r="AL17" s="14"/>
      <c r="AM17" s="14">
        <v>0</v>
      </c>
      <c r="AN17" s="14"/>
      <c r="AO17" s="14"/>
      <c r="AP17" s="14"/>
      <c r="AQ17" s="14">
        <v>0</v>
      </c>
      <c r="AR17" s="14">
        <v>106.5</v>
      </c>
      <c r="AS17" s="14">
        <v>111.11114000000001</v>
      </c>
      <c r="AT17" s="14">
        <v>111.11111</v>
      </c>
      <c r="AU17" s="14">
        <v>-4.61111</v>
      </c>
      <c r="AV17" s="14">
        <v>105.8</v>
      </c>
      <c r="AW17" s="14">
        <v>111.11114000000001</v>
      </c>
      <c r="AX17" s="14">
        <v>111.11111</v>
      </c>
      <c r="AY17" s="14">
        <v>-5.3111100000000002</v>
      </c>
      <c r="AZ17" s="14">
        <v>106.2</v>
      </c>
      <c r="BA17" s="14">
        <v>111.11114000000001</v>
      </c>
      <c r="BB17" s="14">
        <v>111.11111</v>
      </c>
      <c r="BC17" s="14">
        <v>-4.9111099999999999</v>
      </c>
      <c r="BD17" s="14">
        <v>207.2</v>
      </c>
      <c r="BE17" s="14">
        <v>166.66669999999999</v>
      </c>
      <c r="BF17" s="14">
        <v>166.66667000000001</v>
      </c>
      <c r="BG17" s="14">
        <v>40.533329999999999</v>
      </c>
      <c r="BH17" s="14">
        <v>110.2</v>
      </c>
      <c r="BI17" s="14">
        <v>119.65846000000001</v>
      </c>
      <c r="BJ17" s="14">
        <v>119.65812</v>
      </c>
      <c r="BK17" s="14">
        <v>-9.4581199999999992</v>
      </c>
      <c r="BL17" s="14">
        <v>68.3</v>
      </c>
      <c r="BM17" s="14">
        <v>59.829230000000003</v>
      </c>
      <c r="BN17" s="14">
        <v>59.829059999999998</v>
      </c>
      <c r="BO17" s="14">
        <v>8.4709400000000006</v>
      </c>
      <c r="BP17" s="14">
        <v>0</v>
      </c>
      <c r="BQ17" s="14"/>
      <c r="BR17" s="14"/>
      <c r="BS17" s="14">
        <v>0</v>
      </c>
      <c r="BT17" s="14">
        <v>0</v>
      </c>
      <c r="BU17" s="14"/>
      <c r="BV17" s="14"/>
      <c r="BW17" s="14">
        <v>0</v>
      </c>
      <c r="BX17" s="14"/>
      <c r="BY17" s="14"/>
      <c r="BZ17" s="14"/>
      <c r="CA17" s="14">
        <v>0</v>
      </c>
      <c r="CB17" s="14"/>
      <c r="CC17" s="14"/>
      <c r="CD17" s="14"/>
      <c r="CE17" s="14">
        <v>0</v>
      </c>
      <c r="CF17" s="14"/>
      <c r="CG17" s="14"/>
      <c r="CH17" s="14"/>
      <c r="CI17" s="14">
        <v>0</v>
      </c>
      <c r="CJ17" s="14"/>
      <c r="CK17" s="14"/>
      <c r="CL17" s="14"/>
      <c r="CM17" s="14">
        <v>0</v>
      </c>
      <c r="CN17" s="14">
        <v>166.9</v>
      </c>
      <c r="CO17" s="14">
        <v>164.70731000000001</v>
      </c>
      <c r="CP17" s="14">
        <v>164.70732000000001</v>
      </c>
      <c r="CQ17" s="14">
        <v>2.1926800000000002</v>
      </c>
      <c r="CR17" s="14">
        <v>7.8</v>
      </c>
      <c r="CS17" s="14">
        <v>7.1182800000000004</v>
      </c>
      <c r="CT17" s="14">
        <v>3.8486199999999999</v>
      </c>
      <c r="CU17" s="14">
        <v>3.9513799999999999</v>
      </c>
      <c r="CV17" s="14">
        <v>3.4</v>
      </c>
      <c r="CW17" s="14">
        <v>3.9073099999999998</v>
      </c>
      <c r="CX17" s="14">
        <v>2.1125600000000002</v>
      </c>
      <c r="CY17" s="14">
        <v>1.2874399999999999</v>
      </c>
      <c r="CZ17" s="14">
        <v>0</v>
      </c>
      <c r="DA17" s="14"/>
      <c r="DB17" s="14">
        <v>0</v>
      </c>
      <c r="DC17" s="14">
        <v>0</v>
      </c>
      <c r="DD17" s="14">
        <v>2.9</v>
      </c>
      <c r="DE17" s="14">
        <v>6.8787000000000003</v>
      </c>
      <c r="DF17" s="14">
        <v>6.8787000000000003</v>
      </c>
      <c r="DG17" s="14">
        <v>-3.9786999999999999</v>
      </c>
      <c r="DH17" s="14">
        <v>0</v>
      </c>
      <c r="DI17" s="14"/>
      <c r="DJ17" s="14"/>
      <c r="DK17" s="14">
        <v>0</v>
      </c>
      <c r="DL17" s="14">
        <v>143.30000000000001</v>
      </c>
      <c r="DM17" s="14">
        <v>143</v>
      </c>
      <c r="DN17" s="14">
        <v>143</v>
      </c>
      <c r="DO17" s="14">
        <v>0.3</v>
      </c>
      <c r="DP17" s="14">
        <v>4.3</v>
      </c>
      <c r="DQ17" s="14">
        <v>8.9130000000000003</v>
      </c>
      <c r="DR17" s="14">
        <v>8.9130000000000003</v>
      </c>
      <c r="DS17" s="14">
        <v>-4.6130000000000004</v>
      </c>
      <c r="DT17" s="14"/>
      <c r="DU17" s="14"/>
      <c r="DV17" s="14"/>
      <c r="DW17" s="14">
        <v>0</v>
      </c>
      <c r="DX17" s="14"/>
      <c r="DY17" s="14"/>
      <c r="DZ17" s="14"/>
      <c r="EA17" s="14">
        <v>0</v>
      </c>
      <c r="EB17" s="14"/>
      <c r="EC17" s="14"/>
      <c r="ED17" s="14"/>
      <c r="EE17" s="14">
        <v>0</v>
      </c>
      <c r="EF17" s="14">
        <v>110.8</v>
      </c>
      <c r="EG17" s="14">
        <v>112.90536</v>
      </c>
      <c r="EH17" s="14">
        <v>112.90537</v>
      </c>
      <c r="EI17" s="14">
        <v>-2.1053700000000002</v>
      </c>
      <c r="EJ17" s="14">
        <v>222.5</v>
      </c>
      <c r="EK17" s="14">
        <v>221.55624</v>
      </c>
      <c r="EL17" s="14">
        <v>221.55625000000001</v>
      </c>
      <c r="EM17" s="14">
        <v>0.94374999999999998</v>
      </c>
      <c r="EN17" s="14"/>
      <c r="EO17" s="14"/>
      <c r="EP17" s="14"/>
      <c r="EQ17" s="14">
        <v>0</v>
      </c>
      <c r="ER17" s="14"/>
      <c r="ES17" s="14"/>
      <c r="ET17" s="14"/>
      <c r="EU17" s="14">
        <v>0</v>
      </c>
      <c r="EV17" s="14"/>
      <c r="EW17" s="14"/>
      <c r="EX17" s="14"/>
      <c r="EY17" s="14">
        <v>0</v>
      </c>
      <c r="EZ17" s="14">
        <v>6.6</v>
      </c>
      <c r="FA17" s="14">
        <v>6.39</v>
      </c>
      <c r="FB17" s="14">
        <v>6.39</v>
      </c>
      <c r="FC17" s="14">
        <v>0.21</v>
      </c>
      <c r="FD17" s="14">
        <v>417.4</v>
      </c>
      <c r="FE17" s="14">
        <v>458.87804</v>
      </c>
      <c r="FF17" s="14">
        <v>458.87804999999997</v>
      </c>
      <c r="FG17" s="14">
        <v>-41.478050000000003</v>
      </c>
      <c r="FH17" s="14">
        <v>11.804</v>
      </c>
      <c r="FI17" s="14">
        <v>40.977069999999998</v>
      </c>
      <c r="FJ17" s="14">
        <v>39.999070000000003</v>
      </c>
      <c r="FK17" s="14">
        <v>-28.195070000000001</v>
      </c>
      <c r="FL17" s="14">
        <v>0</v>
      </c>
      <c r="FM17" s="14"/>
      <c r="FN17" s="14">
        <v>148.62634</v>
      </c>
      <c r="FO17" s="14">
        <v>-148.62634</v>
      </c>
      <c r="FP17" s="14"/>
      <c r="FQ17" s="14"/>
      <c r="FR17" s="14"/>
      <c r="FS17" s="14">
        <v>0</v>
      </c>
      <c r="FT17" s="14">
        <v>18.5</v>
      </c>
      <c r="FU17" s="14">
        <v>19.28585</v>
      </c>
      <c r="FV17" s="14">
        <v>19.28585</v>
      </c>
      <c r="FW17" s="14">
        <v>-0.78585000000000005</v>
      </c>
      <c r="FX17" s="14">
        <v>19.7</v>
      </c>
      <c r="FY17" s="14">
        <v>19.414629999999999</v>
      </c>
      <c r="FZ17" s="14">
        <v>19.414629999999999</v>
      </c>
      <c r="GA17" s="14">
        <v>0.28537000000000001</v>
      </c>
      <c r="GB17" s="14">
        <v>91.1</v>
      </c>
      <c r="GC17" s="14">
        <v>87.657560000000004</v>
      </c>
      <c r="GD17" s="14">
        <v>87.657560000000004</v>
      </c>
      <c r="GE17" s="14">
        <v>3.4424399999999999</v>
      </c>
      <c r="GF17" s="14">
        <v>124.2</v>
      </c>
      <c r="GG17" s="14">
        <v>133.33336</v>
      </c>
      <c r="GH17" s="14">
        <v>133.33332999999999</v>
      </c>
      <c r="GI17" s="14">
        <v>-9.1333300000000008</v>
      </c>
      <c r="GJ17" s="14">
        <v>124.9</v>
      </c>
      <c r="GK17" s="14">
        <v>133.33336</v>
      </c>
      <c r="GL17" s="14">
        <v>133.33332999999999</v>
      </c>
      <c r="GM17" s="14">
        <v>-8.4333299999999998</v>
      </c>
      <c r="GN17" s="14">
        <v>152</v>
      </c>
      <c r="GO17" s="14">
        <v>133.33336</v>
      </c>
      <c r="GP17" s="14">
        <v>133.33332999999999</v>
      </c>
      <c r="GQ17" s="14">
        <v>18.66667</v>
      </c>
      <c r="GR17" s="14">
        <v>109</v>
      </c>
      <c r="GS17" s="14">
        <v>110.91316999999999</v>
      </c>
      <c r="GT17" s="14">
        <v>110.91316999999999</v>
      </c>
      <c r="GU17" s="14">
        <v>-1.91317</v>
      </c>
      <c r="GV17" s="14"/>
      <c r="GW17" s="14"/>
      <c r="GX17" s="14"/>
      <c r="GY17" s="14">
        <v>0</v>
      </c>
      <c r="GZ17" s="14">
        <v>9.1999999999999993</v>
      </c>
      <c r="HA17" s="14">
        <v>7.8815999999999997</v>
      </c>
      <c r="HB17" s="14">
        <v>7.8816100000000002</v>
      </c>
      <c r="HC17" s="14">
        <v>1.31839</v>
      </c>
      <c r="HD17" s="14">
        <v>45.7</v>
      </c>
      <c r="HE17" s="14">
        <v>47.26634</v>
      </c>
      <c r="HF17" s="14">
        <v>47.26634</v>
      </c>
      <c r="HG17" s="14">
        <v>-1.5663400000000001</v>
      </c>
      <c r="HH17" s="14">
        <v>18</v>
      </c>
      <c r="HI17" s="14">
        <v>22.137560000000001</v>
      </c>
      <c r="HJ17" s="14"/>
      <c r="HK17" s="14">
        <v>18</v>
      </c>
      <c r="HL17" s="14"/>
      <c r="HM17" s="14"/>
      <c r="HN17" s="14">
        <v>3.8872599999999999</v>
      </c>
      <c r="HO17" s="14">
        <v>-3.8872599999999999</v>
      </c>
      <c r="HP17" s="14">
        <v>37.200000000000003</v>
      </c>
      <c r="HQ17" s="14">
        <v>33.009300000000003</v>
      </c>
      <c r="HR17" s="14">
        <v>33.009300000000003</v>
      </c>
      <c r="HS17" s="14">
        <v>4.1906999999999996</v>
      </c>
      <c r="HT17" s="14">
        <v>173.7</v>
      </c>
      <c r="HU17" s="14">
        <v>171.54184000000001</v>
      </c>
      <c r="HV17" s="14">
        <v>171.54185000000001</v>
      </c>
      <c r="HW17" s="14">
        <v>2.15815</v>
      </c>
      <c r="HX17" s="14">
        <v>95.4</v>
      </c>
      <c r="HY17" s="14">
        <v>85.482519999999994</v>
      </c>
      <c r="HZ17" s="14">
        <v>53.9666</v>
      </c>
      <c r="IA17" s="14">
        <v>41.433399999999999</v>
      </c>
      <c r="IB17" s="14">
        <v>25.3</v>
      </c>
      <c r="IC17" s="14"/>
      <c r="ID17" s="14">
        <v>25.641030000000001</v>
      </c>
      <c r="IE17" s="14">
        <v>-0.34103</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43.4</v>
      </c>
      <c r="JA17" s="14">
        <v>44.274439999999998</v>
      </c>
      <c r="JB17" s="14">
        <v>44.274439999999998</v>
      </c>
      <c r="JC17" s="14">
        <v>-0.87444</v>
      </c>
      <c r="JD17" s="14">
        <v>100</v>
      </c>
      <c r="JE17" s="14">
        <v>108.27607999999999</v>
      </c>
      <c r="JF17" s="14">
        <v>117.36266999999999</v>
      </c>
      <c r="JG17" s="14">
        <v>-17.362670000000001</v>
      </c>
      <c r="JH17" s="14">
        <v>99.9</v>
      </c>
      <c r="JI17" s="14">
        <v>108.27607999999999</v>
      </c>
      <c r="JJ17" s="14">
        <v>117.36266999999999</v>
      </c>
      <c r="JK17" s="14">
        <v>-17.462669999999999</v>
      </c>
      <c r="JL17" s="14">
        <v>100</v>
      </c>
      <c r="JM17" s="14">
        <v>108.27607999999999</v>
      </c>
      <c r="JN17" s="14">
        <v>117.36266999999999</v>
      </c>
      <c r="JO17" s="14">
        <v>-17.362670000000001</v>
      </c>
      <c r="JP17" s="14">
        <v>189.1</v>
      </c>
      <c r="JQ17" s="14">
        <v>162.41413</v>
      </c>
      <c r="JR17" s="14">
        <v>176.04400000000001</v>
      </c>
      <c r="JS17" s="14">
        <v>13.055999999999999</v>
      </c>
      <c r="JT17" s="14">
        <v>38.299999999999997</v>
      </c>
      <c r="JU17" s="14">
        <v>44.893389999999997</v>
      </c>
      <c r="JV17" s="14">
        <v>44.893329999999999</v>
      </c>
      <c r="JW17" s="14">
        <v>-6.5933299999999999</v>
      </c>
      <c r="JX17" s="14">
        <v>25.9</v>
      </c>
      <c r="JY17" s="14">
        <v>22.4467</v>
      </c>
      <c r="JZ17" s="14">
        <v>22.446670000000001</v>
      </c>
      <c r="KA17" s="14">
        <v>3.4533299999999998</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v>
      </c>
      <c r="LA17" s="14">
        <v>2.3926699999999999</v>
      </c>
      <c r="LB17" s="14">
        <v>3.8072699999999999</v>
      </c>
      <c r="LC17" s="14">
        <v>-1.8072699999999999</v>
      </c>
      <c r="LD17" s="14">
        <v>255.2</v>
      </c>
      <c r="LE17" s="14">
        <v>271.12153999999998</v>
      </c>
      <c r="LF17" s="14">
        <v>222.91478000000001</v>
      </c>
      <c r="LG17" s="14">
        <v>32.285220000000002</v>
      </c>
      <c r="LH17" s="14">
        <v>127</v>
      </c>
      <c r="LI17" s="14">
        <v>133.67994999999999</v>
      </c>
      <c r="LJ17" s="14">
        <v>133.67995999999999</v>
      </c>
      <c r="LK17" s="14">
        <v>-6.6799600000000003</v>
      </c>
      <c r="LL17" s="14">
        <v>63.2</v>
      </c>
      <c r="LM17" s="14">
        <v>67.461460000000002</v>
      </c>
      <c r="LN17" s="14">
        <v>67.461460000000002</v>
      </c>
      <c r="LO17" s="14">
        <v>-4.2614599999999996</v>
      </c>
      <c r="LP17" s="14">
        <v>77.400000000000006</v>
      </c>
      <c r="LQ17" s="14">
        <v>78.567980000000006</v>
      </c>
      <c r="LR17" s="14">
        <v>78.567999999999998</v>
      </c>
      <c r="LS17" s="14">
        <v>-1.1679999999999999</v>
      </c>
      <c r="LT17" s="14">
        <v>0</v>
      </c>
      <c r="LU17" s="14"/>
      <c r="LV17" s="14"/>
      <c r="LW17" s="14">
        <v>0</v>
      </c>
      <c r="LX17" s="14">
        <v>0</v>
      </c>
      <c r="LY17" s="14">
        <v>0</v>
      </c>
      <c r="LZ17" s="14"/>
      <c r="MA17" s="14">
        <v>0</v>
      </c>
      <c r="MB17" s="14"/>
      <c r="MC17" s="14"/>
      <c r="MD17" s="14"/>
      <c r="ME17" s="14">
        <v>0</v>
      </c>
      <c r="MF17" s="14"/>
      <c r="MG17" s="14"/>
      <c r="MH17" s="14">
        <v>0</v>
      </c>
      <c r="MI17" s="14">
        <v>0</v>
      </c>
      <c r="MJ17" s="14"/>
      <c r="MK17" s="14"/>
      <c r="ML17" s="14"/>
      <c r="MM17" s="14">
        <v>0</v>
      </c>
      <c r="MN17" s="14">
        <v>143</v>
      </c>
      <c r="MO17" s="14">
        <v>144.31268</v>
      </c>
      <c r="MP17" s="14">
        <v>144.31267</v>
      </c>
      <c r="MQ17" s="14">
        <v>-1.31267</v>
      </c>
      <c r="MR17" s="14">
        <v>66.2</v>
      </c>
      <c r="MS17" s="14">
        <v>72.15634</v>
      </c>
      <c r="MT17" s="14">
        <v>72.156329999999997</v>
      </c>
      <c r="MU17" s="14">
        <v>-5.9563300000000003</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51.1</v>
      </c>
      <c r="NQ17" s="14">
        <v>50</v>
      </c>
      <c r="NR17" s="14">
        <v>50</v>
      </c>
      <c r="NS17" s="14">
        <v>1.1000000000000001</v>
      </c>
      <c r="NT17" s="14">
        <v>0</v>
      </c>
      <c r="NU17" s="14"/>
      <c r="NV17" s="14"/>
      <c r="NW17" s="14">
        <v>0</v>
      </c>
      <c r="NX17" s="14">
        <v>0</v>
      </c>
      <c r="NY17" s="14">
        <v>0</v>
      </c>
      <c r="NZ17" s="14">
        <v>0</v>
      </c>
      <c r="OA17" s="14">
        <v>0</v>
      </c>
      <c r="OB17" s="14">
        <v>74.7</v>
      </c>
      <c r="OC17" s="14">
        <v>85.1</v>
      </c>
      <c r="OD17" s="14">
        <v>71.453000000000003</v>
      </c>
      <c r="OE17" s="14">
        <v>3.2469999999999999</v>
      </c>
      <c r="OF17" s="14">
        <v>0</v>
      </c>
      <c r="OG17" s="14">
        <v>0</v>
      </c>
      <c r="OH17" s="14">
        <v>0</v>
      </c>
      <c r="OI17" s="14">
        <v>0</v>
      </c>
      <c r="OJ17" s="14">
        <v>1.3</v>
      </c>
      <c r="OK17" s="14">
        <v>0.63300000000000001</v>
      </c>
      <c r="OL17" s="14">
        <v>0.63300000000000001</v>
      </c>
      <c r="OM17" s="14">
        <v>0.66700000000000004</v>
      </c>
      <c r="ON17" s="14">
        <v>0</v>
      </c>
      <c r="OO17" s="14">
        <v>0</v>
      </c>
      <c r="OP17" s="14">
        <v>0</v>
      </c>
      <c r="OQ17" s="14">
        <v>0</v>
      </c>
      <c r="OR17" s="14">
        <v>20</v>
      </c>
      <c r="OS17" s="14">
        <v>17.560970000000001</v>
      </c>
      <c r="OT17" s="14">
        <v>17.560980000000001</v>
      </c>
      <c r="OU17" s="14">
        <v>2.4390200000000002</v>
      </c>
      <c r="OV17" s="14">
        <v>9.9</v>
      </c>
      <c r="OW17" s="14">
        <v>9.9830000000000005</v>
      </c>
      <c r="OX17" s="14">
        <v>9.9830000000000005</v>
      </c>
      <c r="OY17" s="14">
        <v>-8.3000000000000004E-2</v>
      </c>
      <c r="OZ17" s="14">
        <v>5.4</v>
      </c>
      <c r="PA17" s="14">
        <v>5.67</v>
      </c>
      <c r="PB17" s="14">
        <v>5.67</v>
      </c>
      <c r="PC17" s="14">
        <v>-0.27</v>
      </c>
      <c r="PD17" s="14"/>
      <c r="PE17" s="14">
        <v>1.24</v>
      </c>
      <c r="PF17" s="14">
        <v>1.24</v>
      </c>
      <c r="PG17" s="14">
        <v>-1.24</v>
      </c>
      <c r="PH17" s="14">
        <v>1.8</v>
      </c>
      <c r="PI17" s="14">
        <v>3.6</v>
      </c>
      <c r="PJ17" s="14">
        <v>3.6</v>
      </c>
      <c r="PK17" s="14">
        <v>-1.8</v>
      </c>
      <c r="PL17" s="14">
        <v>4.8</v>
      </c>
      <c r="PM17" s="14">
        <v>4</v>
      </c>
      <c r="PN17" s="14">
        <v>4</v>
      </c>
      <c r="PO17" s="14">
        <v>0.8</v>
      </c>
      <c r="PP17" s="14">
        <v>19.100000000000001</v>
      </c>
      <c r="PQ17" s="14">
        <v>19.51219</v>
      </c>
      <c r="PR17" s="14">
        <v>19.5122</v>
      </c>
      <c r="PS17" s="14">
        <v>-0.41220000000000001</v>
      </c>
      <c r="PT17" s="14">
        <v>20</v>
      </c>
      <c r="PU17" s="14">
        <v>19.51219</v>
      </c>
      <c r="PV17" s="14">
        <v>19.5122</v>
      </c>
      <c r="PW17" s="14">
        <v>0.48780000000000001</v>
      </c>
      <c r="PX17" s="14">
        <v>18.8</v>
      </c>
      <c r="PY17" s="14">
        <v>17.560970000000001</v>
      </c>
      <c r="PZ17" s="14">
        <v>17.560980000000001</v>
      </c>
      <c r="QA17" s="14">
        <v>1.23902</v>
      </c>
      <c r="QB17" s="14">
        <v>3.4</v>
      </c>
      <c r="QC17" s="14">
        <v>3.4</v>
      </c>
      <c r="QD17" s="14">
        <v>3.4</v>
      </c>
      <c r="QE17" s="14">
        <v>0</v>
      </c>
      <c r="QF17" s="14">
        <v>18.5</v>
      </c>
      <c r="QG17" s="14">
        <v>18.341460000000001</v>
      </c>
      <c r="QH17" s="14">
        <v>18.341460000000001</v>
      </c>
      <c r="QI17" s="14">
        <v>0.15853999999999999</v>
      </c>
      <c r="QJ17" s="14">
        <v>0</v>
      </c>
      <c r="QK17" s="14">
        <v>0</v>
      </c>
      <c r="QL17" s="14">
        <v>0</v>
      </c>
      <c r="QM17" s="14">
        <v>0</v>
      </c>
      <c r="QN17" s="14">
        <v>0</v>
      </c>
      <c r="QO17" s="14">
        <v>0</v>
      </c>
      <c r="QP17" s="14">
        <v>0</v>
      </c>
      <c r="QQ17" s="14">
        <v>0</v>
      </c>
      <c r="QR17" s="14">
        <v>26.5</v>
      </c>
      <c r="QS17" s="14">
        <v>13.576000000000001</v>
      </c>
      <c r="QT17" s="14">
        <v>13.576000000000001</v>
      </c>
      <c r="QU17" s="14">
        <v>12.923999999999999</v>
      </c>
      <c r="QV17" s="14">
        <v>58.9</v>
      </c>
      <c r="QW17" s="14">
        <v>57.3</v>
      </c>
      <c r="QX17" s="14">
        <v>28.983000000000001</v>
      </c>
      <c r="QY17" s="14">
        <v>29.917000000000002</v>
      </c>
      <c r="QZ17" s="14">
        <v>4.3</v>
      </c>
      <c r="RA17" s="14">
        <v>4.2</v>
      </c>
      <c r="RB17" s="14">
        <v>4.2</v>
      </c>
      <c r="RC17" s="14">
        <v>0.1</v>
      </c>
      <c r="RD17" s="14">
        <v>2.4</v>
      </c>
      <c r="RE17" s="14">
        <v>2.4</v>
      </c>
      <c r="RF17" s="14">
        <v>2.4</v>
      </c>
      <c r="RG17" s="14">
        <v>0</v>
      </c>
      <c r="RH17" s="14">
        <v>2.4</v>
      </c>
      <c r="RI17" s="14">
        <v>2.4</v>
      </c>
      <c r="RJ17" s="14">
        <v>2.4</v>
      </c>
      <c r="RK17" s="14">
        <v>0</v>
      </c>
      <c r="RL17" s="14">
        <v>2</v>
      </c>
      <c r="RM17" s="14">
        <v>2.6</v>
      </c>
      <c r="RN17" s="14">
        <v>2.6</v>
      </c>
      <c r="RO17" s="14">
        <v>-0.6</v>
      </c>
      <c r="RP17" s="14">
        <v>0</v>
      </c>
      <c r="RQ17" s="14">
        <v>0</v>
      </c>
      <c r="RR17" s="14">
        <v>0</v>
      </c>
      <c r="RS17" s="14">
        <v>0</v>
      </c>
      <c r="RT17" s="14">
        <v>2.8</v>
      </c>
      <c r="RU17" s="14">
        <v>2.9489999999999998</v>
      </c>
      <c r="RV17" s="14">
        <v>2.9489999999999998</v>
      </c>
      <c r="RW17" s="14">
        <v>-0.14899999999999999</v>
      </c>
      <c r="RX17" s="14">
        <v>20.3</v>
      </c>
      <c r="RY17" s="14">
        <v>19.869219999999999</v>
      </c>
      <c r="RZ17" s="14">
        <v>12.54379</v>
      </c>
      <c r="SA17" s="14">
        <v>7.7562100000000003</v>
      </c>
      <c r="SB17" s="14">
        <v>2.1</v>
      </c>
      <c r="SC17" s="14">
        <v>2</v>
      </c>
      <c r="SD17" s="14">
        <v>2</v>
      </c>
      <c r="SE17" s="14">
        <v>0.1</v>
      </c>
      <c r="SF17" s="14">
        <v>0</v>
      </c>
      <c r="SG17" s="14"/>
      <c r="SH17" s="14">
        <v>0.7</v>
      </c>
      <c r="SI17" s="14">
        <v>-0.7</v>
      </c>
      <c r="SJ17" s="14">
        <v>19.8</v>
      </c>
      <c r="SK17" s="14">
        <v>19.21951</v>
      </c>
      <c r="SL17" s="14">
        <v>19.21951</v>
      </c>
      <c r="SM17" s="14">
        <v>0.58048999999999995</v>
      </c>
      <c r="SN17" s="14">
        <v>7.7</v>
      </c>
      <c r="SO17" s="14">
        <v>12.39024</v>
      </c>
      <c r="SP17" s="14">
        <v>12.39024</v>
      </c>
      <c r="SQ17" s="14">
        <v>-4.6902400000000002</v>
      </c>
      <c r="SR17" s="14">
        <v>19.100000000000001</v>
      </c>
      <c r="SS17" s="14">
        <v>19.51219</v>
      </c>
      <c r="ST17" s="14">
        <v>19.5122</v>
      </c>
      <c r="SU17" s="14">
        <v>-0.41220000000000001</v>
      </c>
      <c r="SV17" s="14">
        <v>20.3</v>
      </c>
      <c r="SW17" s="14">
        <v>19.51219</v>
      </c>
      <c r="SX17" s="14">
        <v>19.5122</v>
      </c>
      <c r="SY17" s="14">
        <v>0.78779999999999994</v>
      </c>
      <c r="SZ17" s="14">
        <v>20</v>
      </c>
      <c r="TA17" s="14">
        <v>19.317070000000001</v>
      </c>
      <c r="TB17" s="14">
        <v>19.317070000000001</v>
      </c>
      <c r="TC17" s="14">
        <v>0.68293000000000004</v>
      </c>
      <c r="TD17" s="14">
        <v>0</v>
      </c>
      <c r="TE17" s="14">
        <v>6.0759999999999996</v>
      </c>
      <c r="TF17" s="14">
        <v>6.0759999999999996</v>
      </c>
      <c r="TG17" s="14">
        <v>-6.0759999999999996</v>
      </c>
      <c r="TH17" s="14">
        <v>9.9</v>
      </c>
      <c r="TI17" s="14">
        <v>16.506</v>
      </c>
      <c r="TJ17" s="14">
        <v>16.506</v>
      </c>
      <c r="TK17" s="14">
        <v>-6.6059999999999999</v>
      </c>
      <c r="TL17" s="14">
        <v>0</v>
      </c>
      <c r="TM17" s="14">
        <v>0</v>
      </c>
      <c r="TN17" s="14">
        <v>0</v>
      </c>
      <c r="TO17" s="14">
        <v>0</v>
      </c>
      <c r="TP17" s="14">
        <v>77.099999999999994</v>
      </c>
      <c r="TQ17" s="14">
        <v>72.599999999999994</v>
      </c>
      <c r="TR17" s="14">
        <v>37.590000000000003</v>
      </c>
      <c r="TS17" s="14">
        <v>39.51</v>
      </c>
      <c r="TT17" s="14">
        <v>92.8</v>
      </c>
      <c r="TU17" s="14">
        <v>55.6</v>
      </c>
      <c r="TV17" s="14">
        <v>34.19</v>
      </c>
      <c r="TW17" s="14">
        <v>58.61</v>
      </c>
      <c r="TX17" s="14">
        <v>7</v>
      </c>
      <c r="TY17" s="14">
        <v>2.76</v>
      </c>
      <c r="TZ17" s="14">
        <v>2.76</v>
      </c>
      <c r="UA17" s="14">
        <v>4.24</v>
      </c>
      <c r="UB17" s="14">
        <v>3.5</v>
      </c>
      <c r="UC17" s="14">
        <v>2.2400000000000002</v>
      </c>
      <c r="UD17" s="14">
        <v>2.2400000000000002</v>
      </c>
      <c r="UE17" s="14">
        <v>1.26</v>
      </c>
      <c r="UF17" s="14">
        <v>10.5</v>
      </c>
      <c r="UG17" s="14">
        <v>10</v>
      </c>
      <c r="UH17" s="14">
        <v>20.4878</v>
      </c>
      <c r="UI17" s="14">
        <v>-9.9878</v>
      </c>
      <c r="UJ17" s="14">
        <v>8.5</v>
      </c>
      <c r="UK17" s="14">
        <v>8.4</v>
      </c>
      <c r="UL17" s="14">
        <v>8.4</v>
      </c>
      <c r="UM17" s="14">
        <v>0.1</v>
      </c>
      <c r="UN17" s="14">
        <v>3.6</v>
      </c>
      <c r="UO17" s="14">
        <v>3.8</v>
      </c>
      <c r="UP17" s="14">
        <v>3.8</v>
      </c>
      <c r="UQ17" s="14">
        <v>-0.2</v>
      </c>
      <c r="UR17" s="14">
        <v>20.399999999999999</v>
      </c>
      <c r="US17" s="14">
        <v>19.51219</v>
      </c>
      <c r="UT17" s="14">
        <v>19.5122</v>
      </c>
      <c r="UU17" s="14">
        <v>0.88780000000000003</v>
      </c>
      <c r="UV17" s="14">
        <v>20.399999999999999</v>
      </c>
      <c r="UW17" s="14">
        <v>19.51219</v>
      </c>
      <c r="UX17" s="14">
        <v>19.5122</v>
      </c>
      <c r="UY17" s="14">
        <v>0.88780000000000003</v>
      </c>
      <c r="UZ17" s="14">
        <v>20</v>
      </c>
      <c r="VA17" s="14">
        <v>19.51219</v>
      </c>
      <c r="VB17" s="14">
        <v>19.5122</v>
      </c>
      <c r="VC17" s="14">
        <v>0.48780000000000001</v>
      </c>
      <c r="VD17" s="14">
        <v>1.2</v>
      </c>
      <c r="VE17" s="14">
        <v>0.46700000000000003</v>
      </c>
      <c r="VF17" s="14">
        <v>0.46700000000000003</v>
      </c>
      <c r="VG17" s="14">
        <v>0.73299999999999998</v>
      </c>
      <c r="VH17" s="14">
        <v>0</v>
      </c>
      <c r="VI17" s="14">
        <v>0</v>
      </c>
      <c r="VJ17" s="14">
        <v>0</v>
      </c>
      <c r="VK17" s="14">
        <v>0</v>
      </c>
      <c r="VL17" s="14">
        <v>0</v>
      </c>
      <c r="VM17" s="14">
        <v>0</v>
      </c>
      <c r="VN17" s="14">
        <v>0</v>
      </c>
      <c r="VO17" s="14">
        <v>0</v>
      </c>
      <c r="VP17" s="14">
        <v>0</v>
      </c>
      <c r="VQ17" s="14"/>
      <c r="VR17" s="14"/>
      <c r="VS17" s="14">
        <v>0</v>
      </c>
      <c r="VT17" s="14">
        <v>35.4</v>
      </c>
      <c r="VU17" s="14">
        <v>20</v>
      </c>
      <c r="VV17" s="14">
        <v>16.577999999999999</v>
      </c>
      <c r="VW17" s="14">
        <v>18.821999999999999</v>
      </c>
      <c r="VX17" s="14">
        <v>28.1</v>
      </c>
      <c r="VY17" s="14">
        <v>9.3000000000000007</v>
      </c>
      <c r="VZ17" s="14">
        <v>11.221</v>
      </c>
      <c r="WA17" s="14">
        <v>16.879000000000001</v>
      </c>
      <c r="WB17" s="14">
        <v>0</v>
      </c>
      <c r="WC17" s="14">
        <v>0</v>
      </c>
      <c r="WD17" s="14">
        <v>0</v>
      </c>
      <c r="WE17" s="14">
        <v>0</v>
      </c>
      <c r="WF17" s="14">
        <v>0</v>
      </c>
      <c r="WG17" s="14">
        <v>0</v>
      </c>
      <c r="WH17" s="14">
        <v>0</v>
      </c>
      <c r="WI17" s="14">
        <v>0</v>
      </c>
      <c r="WJ17" s="14">
        <v>7.6</v>
      </c>
      <c r="WK17" s="14">
        <v>7.2</v>
      </c>
      <c r="WL17" s="14">
        <v>7.2</v>
      </c>
      <c r="WM17" s="14">
        <v>0.4</v>
      </c>
      <c r="WN17" s="14">
        <v>20</v>
      </c>
      <c r="WO17" s="14">
        <v>19.317070000000001</v>
      </c>
      <c r="WP17" s="14">
        <v>19.317070000000001</v>
      </c>
      <c r="WQ17" s="14">
        <v>0.68293000000000004</v>
      </c>
      <c r="WR17" s="14"/>
      <c r="WS17" s="14"/>
      <c r="WT17" s="14"/>
      <c r="WU17" s="14">
        <v>0</v>
      </c>
      <c r="WV17" s="14">
        <v>0</v>
      </c>
      <c r="WW17" s="14"/>
      <c r="WX17" s="14"/>
      <c r="WY17" s="14">
        <v>0</v>
      </c>
      <c r="WZ17" s="14">
        <v>37</v>
      </c>
      <c r="XA17" s="14">
        <v>35</v>
      </c>
      <c r="XB17" s="14">
        <v>35</v>
      </c>
      <c r="XC17" s="14">
        <v>2</v>
      </c>
      <c r="XD17" s="14">
        <v>28.8</v>
      </c>
      <c r="XE17" s="14">
        <v>29.184000000000001</v>
      </c>
      <c r="XF17" s="14">
        <v>29.184000000000001</v>
      </c>
      <c r="XG17" s="14">
        <v>-0.38400000000000001</v>
      </c>
      <c r="XH17" s="14">
        <v>3.4</v>
      </c>
      <c r="XI17" s="14">
        <v>2.8159999999999998</v>
      </c>
      <c r="XJ17" s="14">
        <v>2.8159999999999998</v>
      </c>
      <c r="XK17" s="14">
        <v>0.58399999999999996</v>
      </c>
      <c r="XL17" s="14"/>
      <c r="XM17" s="14"/>
      <c r="XN17" s="14"/>
      <c r="XO17" s="14">
        <v>0</v>
      </c>
      <c r="XP17" s="14">
        <v>9.6</v>
      </c>
      <c r="XQ17" s="14">
        <v>9</v>
      </c>
      <c r="XR17" s="14">
        <v>9</v>
      </c>
      <c r="XS17" s="14">
        <v>0.6</v>
      </c>
      <c r="XT17" s="14">
        <v>7.1</v>
      </c>
      <c r="XU17" s="14">
        <v>7.04</v>
      </c>
      <c r="XV17" s="14">
        <v>7.04</v>
      </c>
      <c r="XW17" s="14">
        <v>0.06</v>
      </c>
    </row>
    <row r="18" spans="1:647" ht="24" customHeight="1" x14ac:dyDescent="0.25">
      <c r="A18" s="1"/>
      <c r="B18" s="16" t="s">
        <v>44</v>
      </c>
      <c r="C18" s="16" t="s">
        <v>718</v>
      </c>
      <c r="D18" s="17">
        <v>1</v>
      </c>
      <c r="E18" s="17">
        <v>1.01</v>
      </c>
      <c r="F18" s="17">
        <v>1.01</v>
      </c>
      <c r="G18" s="17">
        <v>-0.01</v>
      </c>
      <c r="H18" s="17">
        <v>1.5</v>
      </c>
      <c r="I18" s="17">
        <v>1.64</v>
      </c>
      <c r="J18" s="17">
        <v>1.64</v>
      </c>
      <c r="K18" s="17">
        <v>-0.14000000000000001</v>
      </c>
      <c r="L18" s="17">
        <v>597.79999999999995</v>
      </c>
      <c r="M18" s="17">
        <v>595.94399999999996</v>
      </c>
      <c r="N18" s="17">
        <v>646.79789000000005</v>
      </c>
      <c r="O18" s="17">
        <v>-48.997889999999998</v>
      </c>
      <c r="P18" s="17">
        <v>199.5</v>
      </c>
      <c r="Q18" s="17">
        <v>194.81688</v>
      </c>
      <c r="R18" s="17">
        <v>211.44126</v>
      </c>
      <c r="S18" s="17">
        <v>-11.94126</v>
      </c>
      <c r="T18" s="17"/>
      <c r="U18" s="17"/>
      <c r="V18" s="17"/>
      <c r="W18" s="17">
        <v>0</v>
      </c>
      <c r="X18" s="17"/>
      <c r="Y18" s="17"/>
      <c r="Z18" s="17"/>
      <c r="AA18" s="17">
        <v>0</v>
      </c>
      <c r="AB18" s="17">
        <v>89.9</v>
      </c>
      <c r="AC18" s="17">
        <v>92.226330000000004</v>
      </c>
      <c r="AD18" s="17">
        <v>92.226339999999993</v>
      </c>
      <c r="AE18" s="17">
        <v>-2.3263400000000001</v>
      </c>
      <c r="AF18" s="17">
        <v>145.5</v>
      </c>
      <c r="AG18" s="17">
        <v>148.97548</v>
      </c>
      <c r="AH18" s="17">
        <v>176.12789000000001</v>
      </c>
      <c r="AI18" s="17">
        <v>-30.627890000000001</v>
      </c>
      <c r="AJ18" s="17">
        <v>0</v>
      </c>
      <c r="AK18" s="17"/>
      <c r="AL18" s="17"/>
      <c r="AM18" s="17">
        <v>0</v>
      </c>
      <c r="AN18" s="17"/>
      <c r="AO18" s="17"/>
      <c r="AP18" s="17"/>
      <c r="AQ18" s="17">
        <v>0</v>
      </c>
      <c r="AR18" s="17">
        <v>105.4</v>
      </c>
      <c r="AS18" s="17">
        <v>111.11114000000001</v>
      </c>
      <c r="AT18" s="17">
        <v>111.11111</v>
      </c>
      <c r="AU18" s="17">
        <v>-5.7111099999999997</v>
      </c>
      <c r="AV18" s="17">
        <v>106.2</v>
      </c>
      <c r="AW18" s="17">
        <v>111.11114000000001</v>
      </c>
      <c r="AX18" s="17">
        <v>111.11111</v>
      </c>
      <c r="AY18" s="17">
        <v>-4.9111099999999999</v>
      </c>
      <c r="AZ18" s="17">
        <v>105.5</v>
      </c>
      <c r="BA18" s="17">
        <v>111.11114000000001</v>
      </c>
      <c r="BB18" s="17">
        <v>111.11111</v>
      </c>
      <c r="BC18" s="17">
        <v>-5.61111</v>
      </c>
      <c r="BD18" s="17">
        <v>206.5</v>
      </c>
      <c r="BE18" s="17">
        <v>166.66669999999999</v>
      </c>
      <c r="BF18" s="17">
        <v>166.66667000000001</v>
      </c>
      <c r="BG18" s="17">
        <v>39.833329999999997</v>
      </c>
      <c r="BH18" s="17">
        <v>109.5</v>
      </c>
      <c r="BI18" s="17">
        <v>119.65846000000001</v>
      </c>
      <c r="BJ18" s="17">
        <v>119.65812</v>
      </c>
      <c r="BK18" s="17">
        <v>-10.15812</v>
      </c>
      <c r="BL18" s="17">
        <v>68.2</v>
      </c>
      <c r="BM18" s="17">
        <v>59.829230000000003</v>
      </c>
      <c r="BN18" s="17">
        <v>59.829059999999998</v>
      </c>
      <c r="BO18" s="17">
        <v>8.3709399999999992</v>
      </c>
      <c r="BP18" s="17">
        <v>0</v>
      </c>
      <c r="BQ18" s="17"/>
      <c r="BR18" s="17"/>
      <c r="BS18" s="17">
        <v>0</v>
      </c>
      <c r="BT18" s="17">
        <v>0</v>
      </c>
      <c r="BU18" s="17"/>
      <c r="BV18" s="17"/>
      <c r="BW18" s="17">
        <v>0</v>
      </c>
      <c r="BX18" s="17"/>
      <c r="BY18" s="17"/>
      <c r="BZ18" s="17"/>
      <c r="CA18" s="17">
        <v>0</v>
      </c>
      <c r="CB18" s="17"/>
      <c r="CC18" s="17"/>
      <c r="CD18" s="17"/>
      <c r="CE18" s="17">
        <v>0</v>
      </c>
      <c r="CF18" s="17"/>
      <c r="CG18" s="17"/>
      <c r="CH18" s="17"/>
      <c r="CI18" s="17">
        <v>0</v>
      </c>
      <c r="CJ18" s="17"/>
      <c r="CK18" s="17"/>
      <c r="CL18" s="17"/>
      <c r="CM18" s="17">
        <v>0</v>
      </c>
      <c r="CN18" s="17">
        <v>163.6</v>
      </c>
      <c r="CO18" s="17">
        <v>164.70731000000001</v>
      </c>
      <c r="CP18" s="17">
        <v>164.70732000000001</v>
      </c>
      <c r="CQ18" s="17">
        <v>-1.1073200000000001</v>
      </c>
      <c r="CR18" s="17">
        <v>7.3</v>
      </c>
      <c r="CS18" s="17">
        <v>7.1182800000000004</v>
      </c>
      <c r="CT18" s="17">
        <v>3.8486199999999999</v>
      </c>
      <c r="CU18" s="17">
        <v>3.4513799999999999</v>
      </c>
      <c r="CV18" s="17">
        <v>3.2</v>
      </c>
      <c r="CW18" s="17">
        <v>3.9073099999999998</v>
      </c>
      <c r="CX18" s="17">
        <v>2.1125600000000002</v>
      </c>
      <c r="CY18" s="17">
        <v>1.08744</v>
      </c>
      <c r="CZ18" s="17">
        <v>0</v>
      </c>
      <c r="DA18" s="17"/>
      <c r="DB18" s="17">
        <v>0</v>
      </c>
      <c r="DC18" s="17">
        <v>0</v>
      </c>
      <c r="DD18" s="17">
        <v>4.3</v>
      </c>
      <c r="DE18" s="17">
        <v>6.8787000000000003</v>
      </c>
      <c r="DF18" s="17">
        <v>6.8787000000000003</v>
      </c>
      <c r="DG18" s="17">
        <v>-2.5787</v>
      </c>
      <c r="DH18" s="17">
        <v>0</v>
      </c>
      <c r="DI18" s="17"/>
      <c r="DJ18" s="17"/>
      <c r="DK18" s="17">
        <v>0</v>
      </c>
      <c r="DL18" s="17">
        <v>143.30000000000001</v>
      </c>
      <c r="DM18" s="17">
        <v>143</v>
      </c>
      <c r="DN18" s="17">
        <v>143</v>
      </c>
      <c r="DO18" s="17">
        <v>0.3</v>
      </c>
      <c r="DP18" s="17">
        <v>4.3</v>
      </c>
      <c r="DQ18" s="17">
        <v>8.9130000000000003</v>
      </c>
      <c r="DR18" s="17">
        <v>8.9130000000000003</v>
      </c>
      <c r="DS18" s="17">
        <v>-4.6130000000000004</v>
      </c>
      <c r="DT18" s="17"/>
      <c r="DU18" s="17"/>
      <c r="DV18" s="17"/>
      <c r="DW18" s="17">
        <v>0</v>
      </c>
      <c r="DX18" s="17"/>
      <c r="DY18" s="17"/>
      <c r="DZ18" s="17"/>
      <c r="EA18" s="17">
        <v>0</v>
      </c>
      <c r="EB18" s="17"/>
      <c r="EC18" s="17"/>
      <c r="ED18" s="17"/>
      <c r="EE18" s="17">
        <v>0</v>
      </c>
      <c r="EF18" s="17">
        <v>110.4</v>
      </c>
      <c r="EG18" s="17">
        <v>112.90536</v>
      </c>
      <c r="EH18" s="17">
        <v>112.90537</v>
      </c>
      <c r="EI18" s="17">
        <v>-2.5053700000000001</v>
      </c>
      <c r="EJ18" s="17">
        <v>223</v>
      </c>
      <c r="EK18" s="17">
        <v>221.55624</v>
      </c>
      <c r="EL18" s="17">
        <v>221.55625000000001</v>
      </c>
      <c r="EM18" s="17">
        <v>1.4437500000000001</v>
      </c>
      <c r="EN18" s="17"/>
      <c r="EO18" s="17"/>
      <c r="EP18" s="17"/>
      <c r="EQ18" s="17">
        <v>0</v>
      </c>
      <c r="ER18" s="17"/>
      <c r="ES18" s="17"/>
      <c r="ET18" s="17"/>
      <c r="EU18" s="17">
        <v>0</v>
      </c>
      <c r="EV18" s="17"/>
      <c r="EW18" s="17"/>
      <c r="EX18" s="17"/>
      <c r="EY18" s="17">
        <v>0</v>
      </c>
      <c r="EZ18" s="17">
        <v>6.6</v>
      </c>
      <c r="FA18" s="17">
        <v>6.39</v>
      </c>
      <c r="FB18" s="17">
        <v>6.39</v>
      </c>
      <c r="FC18" s="17">
        <v>0.21</v>
      </c>
      <c r="FD18" s="17">
        <v>465.6</v>
      </c>
      <c r="FE18" s="17">
        <v>458.87804</v>
      </c>
      <c r="FF18" s="17">
        <v>458.87804999999997</v>
      </c>
      <c r="FG18" s="17">
        <v>6.7219499999999996</v>
      </c>
      <c r="FH18" s="17">
        <v>23.062999999999999</v>
      </c>
      <c r="FI18" s="17">
        <v>40.977069999999998</v>
      </c>
      <c r="FJ18" s="17">
        <v>39.999070000000003</v>
      </c>
      <c r="FK18" s="17">
        <v>-16.936070000000001</v>
      </c>
      <c r="FL18" s="17">
        <v>0</v>
      </c>
      <c r="FM18" s="17"/>
      <c r="FN18" s="17">
        <v>148.62634</v>
      </c>
      <c r="FO18" s="17">
        <v>-148.62634</v>
      </c>
      <c r="FP18" s="17"/>
      <c r="FQ18" s="17"/>
      <c r="FR18" s="17"/>
      <c r="FS18" s="17">
        <v>0</v>
      </c>
      <c r="FT18" s="17">
        <v>18.5</v>
      </c>
      <c r="FU18" s="17">
        <v>19.28585</v>
      </c>
      <c r="FV18" s="17">
        <v>19.28585</v>
      </c>
      <c r="FW18" s="17">
        <v>-0.78585000000000005</v>
      </c>
      <c r="FX18" s="17">
        <v>19.7</v>
      </c>
      <c r="FY18" s="17">
        <v>19.414629999999999</v>
      </c>
      <c r="FZ18" s="17">
        <v>19.414629999999999</v>
      </c>
      <c r="GA18" s="17">
        <v>0.28537000000000001</v>
      </c>
      <c r="GB18" s="17">
        <v>90.5</v>
      </c>
      <c r="GC18" s="17">
        <v>87.657560000000004</v>
      </c>
      <c r="GD18" s="17">
        <v>87.657560000000004</v>
      </c>
      <c r="GE18" s="17">
        <v>2.8424399999999999</v>
      </c>
      <c r="GF18" s="17">
        <v>124.5</v>
      </c>
      <c r="GG18" s="17">
        <v>133.33336</v>
      </c>
      <c r="GH18" s="17">
        <v>133.33332999999999</v>
      </c>
      <c r="GI18" s="17">
        <v>-8.8333300000000001</v>
      </c>
      <c r="GJ18" s="17">
        <v>124.7</v>
      </c>
      <c r="GK18" s="17">
        <v>133.33336</v>
      </c>
      <c r="GL18" s="17">
        <v>133.33332999999999</v>
      </c>
      <c r="GM18" s="17">
        <v>-8.6333300000000008</v>
      </c>
      <c r="GN18" s="17">
        <v>152.30000000000001</v>
      </c>
      <c r="GO18" s="17">
        <v>133.33336</v>
      </c>
      <c r="GP18" s="17">
        <v>133.33332999999999</v>
      </c>
      <c r="GQ18" s="17">
        <v>18.966670000000001</v>
      </c>
      <c r="GR18" s="17">
        <v>109.2</v>
      </c>
      <c r="GS18" s="17">
        <v>110.91316999999999</v>
      </c>
      <c r="GT18" s="17">
        <v>110.91316999999999</v>
      </c>
      <c r="GU18" s="17">
        <v>-1.7131700000000001</v>
      </c>
      <c r="GV18" s="17"/>
      <c r="GW18" s="17"/>
      <c r="GX18" s="17"/>
      <c r="GY18" s="17">
        <v>0</v>
      </c>
      <c r="GZ18" s="17">
        <v>9.1999999999999993</v>
      </c>
      <c r="HA18" s="17">
        <v>7.8815999999999997</v>
      </c>
      <c r="HB18" s="17">
        <v>7.8816100000000002</v>
      </c>
      <c r="HC18" s="17">
        <v>1.31839</v>
      </c>
      <c r="HD18" s="17">
        <v>45.8</v>
      </c>
      <c r="HE18" s="17">
        <v>47.26634</v>
      </c>
      <c r="HF18" s="17">
        <v>47.26634</v>
      </c>
      <c r="HG18" s="17">
        <v>-1.46634</v>
      </c>
      <c r="HH18" s="17">
        <v>17.7</v>
      </c>
      <c r="HI18" s="17">
        <v>22.137560000000001</v>
      </c>
      <c r="HJ18" s="17"/>
      <c r="HK18" s="17">
        <v>17.7</v>
      </c>
      <c r="HL18" s="17"/>
      <c r="HM18" s="17"/>
      <c r="HN18" s="17">
        <v>3.8872599999999999</v>
      </c>
      <c r="HO18" s="17">
        <v>-3.8872599999999999</v>
      </c>
      <c r="HP18" s="17">
        <v>36.799999999999997</v>
      </c>
      <c r="HQ18" s="17">
        <v>33.009300000000003</v>
      </c>
      <c r="HR18" s="17">
        <v>33.009300000000003</v>
      </c>
      <c r="HS18" s="17">
        <v>3.7907000000000002</v>
      </c>
      <c r="HT18" s="17">
        <v>173.7</v>
      </c>
      <c r="HU18" s="17">
        <v>171.54184000000001</v>
      </c>
      <c r="HV18" s="17">
        <v>171.54185000000001</v>
      </c>
      <c r="HW18" s="17">
        <v>2.15815</v>
      </c>
      <c r="HX18" s="17">
        <v>94.6</v>
      </c>
      <c r="HY18" s="17">
        <v>85.482519999999994</v>
      </c>
      <c r="HZ18" s="17">
        <v>55.825449999999996</v>
      </c>
      <c r="IA18" s="17">
        <v>38.774549999999998</v>
      </c>
      <c r="IB18" s="17">
        <v>25.1</v>
      </c>
      <c r="IC18" s="17"/>
      <c r="ID18" s="17">
        <v>25.641030000000001</v>
      </c>
      <c r="IE18" s="17">
        <v>-0.54103000000000001</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43.2</v>
      </c>
      <c r="JA18" s="17">
        <v>44.274439999999998</v>
      </c>
      <c r="JB18" s="17">
        <v>44.274439999999998</v>
      </c>
      <c r="JC18" s="17">
        <v>-1.0744400000000001</v>
      </c>
      <c r="JD18" s="17">
        <v>93.2</v>
      </c>
      <c r="JE18" s="17">
        <v>119.81447</v>
      </c>
      <c r="JF18" s="17">
        <v>125.271</v>
      </c>
      <c r="JG18" s="17">
        <v>-32.070999999999998</v>
      </c>
      <c r="JH18" s="17">
        <v>93.1</v>
      </c>
      <c r="JI18" s="17">
        <v>119.81447</v>
      </c>
      <c r="JJ18" s="17">
        <v>125.271</v>
      </c>
      <c r="JK18" s="17">
        <v>-32.170999999999999</v>
      </c>
      <c r="JL18" s="17">
        <v>94.2</v>
      </c>
      <c r="JM18" s="17">
        <v>119.81447</v>
      </c>
      <c r="JN18" s="17">
        <v>125.271</v>
      </c>
      <c r="JO18" s="17">
        <v>-31.071000000000002</v>
      </c>
      <c r="JP18" s="17">
        <v>181.8</v>
      </c>
      <c r="JQ18" s="17">
        <v>179.7217</v>
      </c>
      <c r="JR18" s="17">
        <v>187.90649999999999</v>
      </c>
      <c r="JS18" s="17">
        <v>-6.1064999999999996</v>
      </c>
      <c r="JT18" s="17">
        <v>37.9</v>
      </c>
      <c r="JU18" s="17">
        <v>44.893389999999997</v>
      </c>
      <c r="JV18" s="17">
        <v>44.893329999999999</v>
      </c>
      <c r="JW18" s="17">
        <v>-6.9933300000000003</v>
      </c>
      <c r="JX18" s="17">
        <v>25.8</v>
      </c>
      <c r="JY18" s="17">
        <v>22.4467</v>
      </c>
      <c r="JZ18" s="17">
        <v>22.446670000000001</v>
      </c>
      <c r="KA18" s="17">
        <v>3.3533300000000001</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v>
      </c>
      <c r="LA18" s="17">
        <v>2.3926699999999999</v>
      </c>
      <c r="LB18" s="17">
        <v>3.8072699999999999</v>
      </c>
      <c r="LC18" s="17">
        <v>-1.8072699999999999</v>
      </c>
      <c r="LD18" s="17">
        <v>267.39999999999998</v>
      </c>
      <c r="LE18" s="17">
        <v>271.12155000000001</v>
      </c>
      <c r="LF18" s="17">
        <v>226.50606999999999</v>
      </c>
      <c r="LG18" s="17">
        <v>40.893929999999997</v>
      </c>
      <c r="LH18" s="17">
        <v>130.69999999999999</v>
      </c>
      <c r="LI18" s="17">
        <v>133.67994999999999</v>
      </c>
      <c r="LJ18" s="17">
        <v>133.67995999999999</v>
      </c>
      <c r="LK18" s="17">
        <v>-2.9799600000000002</v>
      </c>
      <c r="LL18" s="17">
        <v>62.5</v>
      </c>
      <c r="LM18" s="17">
        <v>67.461460000000002</v>
      </c>
      <c r="LN18" s="17">
        <v>67.461460000000002</v>
      </c>
      <c r="LO18" s="17">
        <v>-4.9614599999999998</v>
      </c>
      <c r="LP18" s="17">
        <v>77.400000000000006</v>
      </c>
      <c r="LQ18" s="17">
        <v>78.567980000000006</v>
      </c>
      <c r="LR18" s="17">
        <v>78.567999999999998</v>
      </c>
      <c r="LS18" s="17">
        <v>-1.1679999999999999</v>
      </c>
      <c r="LT18" s="17">
        <v>0</v>
      </c>
      <c r="LU18" s="17"/>
      <c r="LV18" s="17"/>
      <c r="LW18" s="17">
        <v>0</v>
      </c>
      <c r="LX18" s="17">
        <v>0</v>
      </c>
      <c r="LY18" s="17">
        <v>0</v>
      </c>
      <c r="LZ18" s="17"/>
      <c r="MA18" s="17">
        <v>0</v>
      </c>
      <c r="MB18" s="17"/>
      <c r="MC18" s="17"/>
      <c r="MD18" s="17"/>
      <c r="ME18" s="17">
        <v>0</v>
      </c>
      <c r="MF18" s="17"/>
      <c r="MG18" s="17"/>
      <c r="MH18" s="17">
        <v>0</v>
      </c>
      <c r="MI18" s="17">
        <v>0</v>
      </c>
      <c r="MJ18" s="17"/>
      <c r="MK18" s="17"/>
      <c r="ML18" s="17"/>
      <c r="MM18" s="17">
        <v>0</v>
      </c>
      <c r="MN18" s="17">
        <v>143.1</v>
      </c>
      <c r="MO18" s="17">
        <v>144.31268</v>
      </c>
      <c r="MP18" s="17">
        <v>144.31267</v>
      </c>
      <c r="MQ18" s="17">
        <v>-1.2126699999999999</v>
      </c>
      <c r="MR18" s="17">
        <v>66.099999999999994</v>
      </c>
      <c r="MS18" s="17">
        <v>72.15634</v>
      </c>
      <c r="MT18" s="17">
        <v>72.156329999999997</v>
      </c>
      <c r="MU18" s="17">
        <v>-6.05633</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49</v>
      </c>
      <c r="NQ18" s="17">
        <v>50</v>
      </c>
      <c r="NR18" s="17">
        <v>50</v>
      </c>
      <c r="NS18" s="17">
        <v>-1</v>
      </c>
      <c r="NT18" s="17">
        <v>0</v>
      </c>
      <c r="NU18" s="17"/>
      <c r="NV18" s="17"/>
      <c r="NW18" s="17">
        <v>0</v>
      </c>
      <c r="NX18" s="17">
        <v>0</v>
      </c>
      <c r="NY18" s="17">
        <v>0</v>
      </c>
      <c r="NZ18" s="17">
        <v>0</v>
      </c>
      <c r="OA18" s="17">
        <v>0</v>
      </c>
      <c r="OB18" s="17">
        <v>80.599999999999994</v>
      </c>
      <c r="OC18" s="17">
        <v>81.099999999999994</v>
      </c>
      <c r="OD18" s="17">
        <v>70.527000000000001</v>
      </c>
      <c r="OE18" s="17">
        <v>10.073</v>
      </c>
      <c r="OF18" s="17">
        <v>0</v>
      </c>
      <c r="OG18" s="17">
        <v>0</v>
      </c>
      <c r="OH18" s="17">
        <v>0</v>
      </c>
      <c r="OI18" s="17">
        <v>0</v>
      </c>
      <c r="OJ18" s="17">
        <v>0.4</v>
      </c>
      <c r="OK18" s="17">
        <v>0.58799999999999997</v>
      </c>
      <c r="OL18" s="17">
        <v>0.58799999999999997</v>
      </c>
      <c r="OM18" s="17">
        <v>-0.188</v>
      </c>
      <c r="ON18" s="17">
        <v>0</v>
      </c>
      <c r="OO18" s="17">
        <v>0</v>
      </c>
      <c r="OP18" s="17">
        <v>0</v>
      </c>
      <c r="OQ18" s="17">
        <v>0</v>
      </c>
      <c r="OR18" s="17">
        <v>19.8</v>
      </c>
      <c r="OS18" s="17">
        <v>17.560970000000001</v>
      </c>
      <c r="OT18" s="17">
        <v>17.560980000000001</v>
      </c>
      <c r="OU18" s="17">
        <v>2.23902</v>
      </c>
      <c r="OV18" s="17">
        <v>9.9</v>
      </c>
      <c r="OW18" s="17">
        <v>9.9830000000000005</v>
      </c>
      <c r="OX18" s="17">
        <v>9.9830000000000005</v>
      </c>
      <c r="OY18" s="17">
        <v>-8.3000000000000004E-2</v>
      </c>
      <c r="OZ18" s="17">
        <v>5.5</v>
      </c>
      <c r="PA18" s="17">
        <v>5.67</v>
      </c>
      <c r="PB18" s="17">
        <v>5.67</v>
      </c>
      <c r="PC18" s="17">
        <v>-0.17</v>
      </c>
      <c r="PD18" s="17"/>
      <c r="PE18" s="17">
        <v>1.23</v>
      </c>
      <c r="PF18" s="17">
        <v>1.23</v>
      </c>
      <c r="PG18" s="17">
        <v>-1.23</v>
      </c>
      <c r="PH18" s="17">
        <v>1.8</v>
      </c>
      <c r="PI18" s="17">
        <v>3.6</v>
      </c>
      <c r="PJ18" s="17">
        <v>3.6</v>
      </c>
      <c r="PK18" s="17">
        <v>-1.8</v>
      </c>
      <c r="PL18" s="17">
        <v>4.8</v>
      </c>
      <c r="PM18" s="17">
        <v>4</v>
      </c>
      <c r="PN18" s="17">
        <v>4</v>
      </c>
      <c r="PO18" s="17">
        <v>0.8</v>
      </c>
      <c r="PP18" s="17">
        <v>15</v>
      </c>
      <c r="PQ18" s="17">
        <v>19.51219</v>
      </c>
      <c r="PR18" s="17">
        <v>19.5122</v>
      </c>
      <c r="PS18" s="17">
        <v>-4.5122</v>
      </c>
      <c r="PT18" s="17">
        <v>20</v>
      </c>
      <c r="PU18" s="17">
        <v>19.51219</v>
      </c>
      <c r="PV18" s="17">
        <v>19.5122</v>
      </c>
      <c r="PW18" s="17">
        <v>0.48780000000000001</v>
      </c>
      <c r="PX18" s="17">
        <v>18.8</v>
      </c>
      <c r="PY18" s="17">
        <v>17.560970000000001</v>
      </c>
      <c r="PZ18" s="17">
        <v>17.560980000000001</v>
      </c>
      <c r="QA18" s="17">
        <v>1.23902</v>
      </c>
      <c r="QB18" s="17">
        <v>3.4</v>
      </c>
      <c r="QC18" s="17">
        <v>3.4</v>
      </c>
      <c r="QD18" s="17">
        <v>3.4</v>
      </c>
      <c r="QE18" s="17">
        <v>0</v>
      </c>
      <c r="QF18" s="17">
        <v>18.5</v>
      </c>
      <c r="QG18" s="17">
        <v>18.341460000000001</v>
      </c>
      <c r="QH18" s="17">
        <v>18.341460000000001</v>
      </c>
      <c r="QI18" s="17">
        <v>0.15853999999999999</v>
      </c>
      <c r="QJ18" s="17">
        <v>0</v>
      </c>
      <c r="QK18" s="17">
        <v>0</v>
      </c>
      <c r="QL18" s="17">
        <v>0</v>
      </c>
      <c r="QM18" s="17">
        <v>0</v>
      </c>
      <c r="QN18" s="17">
        <v>0</v>
      </c>
      <c r="QO18" s="17">
        <v>0</v>
      </c>
      <c r="QP18" s="17">
        <v>0</v>
      </c>
      <c r="QQ18" s="17">
        <v>0</v>
      </c>
      <c r="QR18" s="17">
        <v>23</v>
      </c>
      <c r="QS18" s="17">
        <v>13.38</v>
      </c>
      <c r="QT18" s="17">
        <v>13.38</v>
      </c>
      <c r="QU18" s="17">
        <v>9.6199999999999992</v>
      </c>
      <c r="QV18" s="17">
        <v>61.7</v>
      </c>
      <c r="QW18" s="17">
        <v>54.6</v>
      </c>
      <c r="QX18" s="17">
        <v>28.361999999999998</v>
      </c>
      <c r="QY18" s="17">
        <v>33.338000000000001</v>
      </c>
      <c r="QZ18" s="17">
        <v>4.3</v>
      </c>
      <c r="RA18" s="17">
        <v>4.2</v>
      </c>
      <c r="RB18" s="17">
        <v>4.2</v>
      </c>
      <c r="RC18" s="17">
        <v>0.1</v>
      </c>
      <c r="RD18" s="17">
        <v>2.4</v>
      </c>
      <c r="RE18" s="17">
        <v>2.4</v>
      </c>
      <c r="RF18" s="17">
        <v>2.4</v>
      </c>
      <c r="RG18" s="17">
        <v>0</v>
      </c>
      <c r="RH18" s="17">
        <v>2.4</v>
      </c>
      <c r="RI18" s="17">
        <v>2.4</v>
      </c>
      <c r="RJ18" s="17">
        <v>2.4</v>
      </c>
      <c r="RK18" s="17">
        <v>0</v>
      </c>
      <c r="RL18" s="17">
        <v>2</v>
      </c>
      <c r="RM18" s="17">
        <v>2.6</v>
      </c>
      <c r="RN18" s="17">
        <v>2.6</v>
      </c>
      <c r="RO18" s="17">
        <v>-0.6</v>
      </c>
      <c r="RP18" s="17">
        <v>0</v>
      </c>
      <c r="RQ18" s="17">
        <v>0</v>
      </c>
      <c r="RR18" s="17">
        <v>0</v>
      </c>
      <c r="RS18" s="17">
        <v>0</v>
      </c>
      <c r="RT18" s="17">
        <v>2.8</v>
      </c>
      <c r="RU18" s="17">
        <v>2.9489999999999998</v>
      </c>
      <c r="RV18" s="17">
        <v>2.9489999999999998</v>
      </c>
      <c r="RW18" s="17">
        <v>-0.14899999999999999</v>
      </c>
      <c r="RX18" s="17">
        <v>20.3</v>
      </c>
      <c r="RY18" s="17">
        <v>19.869219999999999</v>
      </c>
      <c r="RZ18" s="17">
        <v>12.975849999999999</v>
      </c>
      <c r="SA18" s="17">
        <v>7.3241500000000004</v>
      </c>
      <c r="SB18" s="17">
        <v>2.1</v>
      </c>
      <c r="SC18" s="17">
        <v>2</v>
      </c>
      <c r="SD18" s="17">
        <v>2</v>
      </c>
      <c r="SE18" s="17">
        <v>0.1</v>
      </c>
      <c r="SF18" s="17">
        <v>0</v>
      </c>
      <c r="SG18" s="17"/>
      <c r="SH18" s="17">
        <v>0.7</v>
      </c>
      <c r="SI18" s="17">
        <v>-0.7</v>
      </c>
      <c r="SJ18" s="17">
        <v>19.8</v>
      </c>
      <c r="SK18" s="17">
        <v>19.21951</v>
      </c>
      <c r="SL18" s="17">
        <v>19.21951</v>
      </c>
      <c r="SM18" s="17">
        <v>0.58048999999999995</v>
      </c>
      <c r="SN18" s="17">
        <v>7.1</v>
      </c>
      <c r="SO18" s="17">
        <v>12.39024</v>
      </c>
      <c r="SP18" s="17">
        <v>12.39024</v>
      </c>
      <c r="SQ18" s="17">
        <v>-5.2902399999999998</v>
      </c>
      <c r="SR18" s="17">
        <v>19.100000000000001</v>
      </c>
      <c r="SS18" s="17">
        <v>19.51219</v>
      </c>
      <c r="ST18" s="17">
        <v>19.5122</v>
      </c>
      <c r="SU18" s="17">
        <v>-0.41220000000000001</v>
      </c>
      <c r="SV18" s="17">
        <v>20.3</v>
      </c>
      <c r="SW18" s="17">
        <v>19.51219</v>
      </c>
      <c r="SX18" s="17">
        <v>19.5122</v>
      </c>
      <c r="SY18" s="17">
        <v>0.78779999999999994</v>
      </c>
      <c r="SZ18" s="17">
        <v>20</v>
      </c>
      <c r="TA18" s="17">
        <v>19.317070000000001</v>
      </c>
      <c r="TB18" s="17">
        <v>19.317070000000001</v>
      </c>
      <c r="TC18" s="17">
        <v>0.68293000000000004</v>
      </c>
      <c r="TD18" s="17">
        <v>0</v>
      </c>
      <c r="TE18" s="17">
        <v>6.5069999999999997</v>
      </c>
      <c r="TF18" s="17">
        <v>6.5069999999999997</v>
      </c>
      <c r="TG18" s="17">
        <v>-6.5069999999999997</v>
      </c>
      <c r="TH18" s="17">
        <v>4.9000000000000004</v>
      </c>
      <c r="TI18" s="17">
        <v>16.603000000000002</v>
      </c>
      <c r="TJ18" s="17">
        <v>16.603000000000002</v>
      </c>
      <c r="TK18" s="17">
        <v>-11.702999999999999</v>
      </c>
      <c r="TL18" s="17">
        <v>0</v>
      </c>
      <c r="TM18" s="17">
        <v>0</v>
      </c>
      <c r="TN18" s="17">
        <v>0</v>
      </c>
      <c r="TO18" s="17">
        <v>0</v>
      </c>
      <c r="TP18" s="17">
        <v>77.400000000000006</v>
      </c>
      <c r="TQ18" s="17">
        <v>69.5</v>
      </c>
      <c r="TR18" s="17">
        <v>37.590000000000003</v>
      </c>
      <c r="TS18" s="17">
        <v>39.81</v>
      </c>
      <c r="TT18" s="17">
        <v>92</v>
      </c>
      <c r="TU18" s="17">
        <v>55.9</v>
      </c>
      <c r="TV18" s="17">
        <v>34.19</v>
      </c>
      <c r="TW18" s="17">
        <v>57.81</v>
      </c>
      <c r="TX18" s="17">
        <v>6.9</v>
      </c>
      <c r="TY18" s="17">
        <v>2.76</v>
      </c>
      <c r="TZ18" s="17">
        <v>2.76</v>
      </c>
      <c r="UA18" s="17">
        <v>4.1399999999999997</v>
      </c>
      <c r="UB18" s="17">
        <v>5</v>
      </c>
      <c r="UC18" s="17">
        <v>2.2400000000000002</v>
      </c>
      <c r="UD18" s="17">
        <v>2.2400000000000002</v>
      </c>
      <c r="UE18" s="17">
        <v>2.76</v>
      </c>
      <c r="UF18" s="17">
        <v>10.5</v>
      </c>
      <c r="UG18" s="17">
        <v>10</v>
      </c>
      <c r="UH18" s="17">
        <v>20.4878</v>
      </c>
      <c r="UI18" s="17">
        <v>-9.9878</v>
      </c>
      <c r="UJ18" s="17">
        <v>8.5</v>
      </c>
      <c r="UK18" s="17">
        <v>8.4</v>
      </c>
      <c r="UL18" s="17">
        <v>8.4</v>
      </c>
      <c r="UM18" s="17">
        <v>0.1</v>
      </c>
      <c r="UN18" s="17">
        <v>3.6</v>
      </c>
      <c r="UO18" s="17">
        <v>3.8</v>
      </c>
      <c r="UP18" s="17">
        <v>3.8</v>
      </c>
      <c r="UQ18" s="17">
        <v>-0.2</v>
      </c>
      <c r="UR18" s="17">
        <v>20.399999999999999</v>
      </c>
      <c r="US18" s="17">
        <v>19.51219</v>
      </c>
      <c r="UT18" s="17">
        <v>19.5122</v>
      </c>
      <c r="UU18" s="17">
        <v>0.88780000000000003</v>
      </c>
      <c r="UV18" s="17">
        <v>20.399999999999999</v>
      </c>
      <c r="UW18" s="17">
        <v>19.51219</v>
      </c>
      <c r="UX18" s="17">
        <v>19.5122</v>
      </c>
      <c r="UY18" s="17">
        <v>0.88780000000000003</v>
      </c>
      <c r="UZ18" s="17">
        <v>20</v>
      </c>
      <c r="VA18" s="17">
        <v>19.51219</v>
      </c>
      <c r="VB18" s="17">
        <v>19.5122</v>
      </c>
      <c r="VC18" s="17">
        <v>0.48780000000000001</v>
      </c>
      <c r="VD18" s="17">
        <v>1.1000000000000001</v>
      </c>
      <c r="VE18" s="17">
        <v>0.48699999999999999</v>
      </c>
      <c r="VF18" s="17">
        <v>0.48699999999999999</v>
      </c>
      <c r="VG18" s="17">
        <v>0.61299999999999999</v>
      </c>
      <c r="VH18" s="17">
        <v>0</v>
      </c>
      <c r="VI18" s="17">
        <v>0</v>
      </c>
      <c r="VJ18" s="17">
        <v>0</v>
      </c>
      <c r="VK18" s="17">
        <v>0</v>
      </c>
      <c r="VL18" s="17">
        <v>0</v>
      </c>
      <c r="VM18" s="17">
        <v>0</v>
      </c>
      <c r="VN18" s="17">
        <v>0</v>
      </c>
      <c r="VO18" s="17">
        <v>0</v>
      </c>
      <c r="VP18" s="17">
        <v>0</v>
      </c>
      <c r="VQ18" s="17"/>
      <c r="VR18" s="17"/>
      <c r="VS18" s="17">
        <v>0</v>
      </c>
      <c r="VT18" s="17">
        <v>41.7</v>
      </c>
      <c r="VU18" s="17">
        <v>20.100000000000001</v>
      </c>
      <c r="VV18" s="17">
        <v>17.545000000000002</v>
      </c>
      <c r="VW18" s="17">
        <v>24.155000000000001</v>
      </c>
      <c r="VX18" s="17">
        <v>37.4</v>
      </c>
      <c r="VY18" s="17">
        <v>9.3000000000000007</v>
      </c>
      <c r="VZ18" s="17">
        <v>12.46</v>
      </c>
      <c r="WA18" s="17">
        <v>24.94</v>
      </c>
      <c r="WB18" s="17">
        <v>0</v>
      </c>
      <c r="WC18" s="17">
        <v>0</v>
      </c>
      <c r="WD18" s="17">
        <v>0</v>
      </c>
      <c r="WE18" s="17">
        <v>0</v>
      </c>
      <c r="WF18" s="17">
        <v>0</v>
      </c>
      <c r="WG18" s="17">
        <v>0</v>
      </c>
      <c r="WH18" s="17">
        <v>0</v>
      </c>
      <c r="WI18" s="17">
        <v>0</v>
      </c>
      <c r="WJ18" s="17">
        <v>7.6</v>
      </c>
      <c r="WK18" s="17">
        <v>7.2</v>
      </c>
      <c r="WL18" s="17">
        <v>7.2</v>
      </c>
      <c r="WM18" s="17">
        <v>0.4</v>
      </c>
      <c r="WN18" s="17">
        <v>20</v>
      </c>
      <c r="WO18" s="17">
        <v>19.317070000000001</v>
      </c>
      <c r="WP18" s="17">
        <v>19.317070000000001</v>
      </c>
      <c r="WQ18" s="17">
        <v>0.68293000000000004</v>
      </c>
      <c r="WR18" s="17"/>
      <c r="WS18" s="17"/>
      <c r="WT18" s="17"/>
      <c r="WU18" s="17">
        <v>0</v>
      </c>
      <c r="WV18" s="17">
        <v>0</v>
      </c>
      <c r="WW18" s="17"/>
      <c r="WX18" s="17"/>
      <c r="WY18" s="17">
        <v>0</v>
      </c>
      <c r="WZ18" s="17">
        <v>37</v>
      </c>
      <c r="XA18" s="17">
        <v>35</v>
      </c>
      <c r="XB18" s="17">
        <v>35</v>
      </c>
      <c r="XC18" s="17">
        <v>2</v>
      </c>
      <c r="XD18" s="17">
        <v>28.7</v>
      </c>
      <c r="XE18" s="17">
        <v>29.184000000000001</v>
      </c>
      <c r="XF18" s="17">
        <v>29.184000000000001</v>
      </c>
      <c r="XG18" s="17">
        <v>-0.48399999999999999</v>
      </c>
      <c r="XH18" s="17">
        <v>3.4</v>
      </c>
      <c r="XI18" s="17">
        <v>2.8159999999999998</v>
      </c>
      <c r="XJ18" s="17">
        <v>2.8159999999999998</v>
      </c>
      <c r="XK18" s="17">
        <v>0.58399999999999996</v>
      </c>
      <c r="XL18" s="17"/>
      <c r="XM18" s="17"/>
      <c r="XN18" s="17"/>
      <c r="XO18" s="17">
        <v>0</v>
      </c>
      <c r="XP18" s="17">
        <v>9.6</v>
      </c>
      <c r="XQ18" s="17">
        <v>9</v>
      </c>
      <c r="XR18" s="17">
        <v>9</v>
      </c>
      <c r="XS18" s="17">
        <v>0.6</v>
      </c>
      <c r="XT18" s="17">
        <v>7</v>
      </c>
      <c r="XU18" s="17">
        <v>7.04</v>
      </c>
      <c r="XV18" s="17">
        <v>7.04</v>
      </c>
      <c r="XW18" s="17">
        <v>-0.04</v>
      </c>
    </row>
    <row r="19" spans="1:647" ht="24" customHeight="1" x14ac:dyDescent="0.25">
      <c r="A19" s="1"/>
      <c r="B19" s="16" t="s">
        <v>44</v>
      </c>
      <c r="C19" s="16" t="s">
        <v>719</v>
      </c>
      <c r="D19" s="17">
        <v>1</v>
      </c>
      <c r="E19" s="17">
        <v>1.01</v>
      </c>
      <c r="F19" s="17">
        <v>1.01</v>
      </c>
      <c r="G19" s="17">
        <v>-0.01</v>
      </c>
      <c r="H19" s="17">
        <v>1.5</v>
      </c>
      <c r="I19" s="17">
        <v>1.64</v>
      </c>
      <c r="J19" s="17">
        <v>1.64</v>
      </c>
      <c r="K19" s="17">
        <v>-0.14000000000000001</v>
      </c>
      <c r="L19" s="17">
        <v>602.20000000000005</v>
      </c>
      <c r="M19" s="17">
        <v>595.94399999999996</v>
      </c>
      <c r="N19" s="17">
        <v>646.79789000000005</v>
      </c>
      <c r="O19" s="17">
        <v>-44.59789</v>
      </c>
      <c r="P19" s="17">
        <v>197</v>
      </c>
      <c r="Q19" s="17">
        <v>194.81688</v>
      </c>
      <c r="R19" s="17">
        <v>211.44126</v>
      </c>
      <c r="S19" s="17">
        <v>-14.44126</v>
      </c>
      <c r="T19" s="17"/>
      <c r="U19" s="17"/>
      <c r="V19" s="17"/>
      <c r="W19" s="17">
        <v>0</v>
      </c>
      <c r="X19" s="17"/>
      <c r="Y19" s="17"/>
      <c r="Z19" s="17"/>
      <c r="AA19" s="17">
        <v>0</v>
      </c>
      <c r="AB19" s="17">
        <v>89.7</v>
      </c>
      <c r="AC19" s="17">
        <v>92.226330000000004</v>
      </c>
      <c r="AD19" s="17">
        <v>92.226339999999993</v>
      </c>
      <c r="AE19" s="17">
        <v>-2.5263399999999998</v>
      </c>
      <c r="AF19" s="17">
        <v>145.6</v>
      </c>
      <c r="AG19" s="17">
        <v>148.97548</v>
      </c>
      <c r="AH19" s="17">
        <v>176.12789000000001</v>
      </c>
      <c r="AI19" s="17">
        <v>-30.527889999999999</v>
      </c>
      <c r="AJ19" s="17">
        <v>0</v>
      </c>
      <c r="AK19" s="17"/>
      <c r="AL19" s="17"/>
      <c r="AM19" s="17">
        <v>0</v>
      </c>
      <c r="AN19" s="17"/>
      <c r="AO19" s="17"/>
      <c r="AP19" s="17"/>
      <c r="AQ19" s="17">
        <v>0</v>
      </c>
      <c r="AR19" s="17">
        <v>105.3</v>
      </c>
      <c r="AS19" s="17">
        <v>111.11114000000001</v>
      </c>
      <c r="AT19" s="17">
        <v>111.11111</v>
      </c>
      <c r="AU19" s="17">
        <v>-5.8111100000000002</v>
      </c>
      <c r="AV19" s="17">
        <v>105.4</v>
      </c>
      <c r="AW19" s="17">
        <v>111.11114000000001</v>
      </c>
      <c r="AX19" s="17">
        <v>111.11111</v>
      </c>
      <c r="AY19" s="17">
        <v>-5.7111099999999997</v>
      </c>
      <c r="AZ19" s="17">
        <v>102.9</v>
      </c>
      <c r="BA19" s="17">
        <v>111.11114000000001</v>
      </c>
      <c r="BB19" s="17">
        <v>111.11111</v>
      </c>
      <c r="BC19" s="17">
        <v>-8.2111099999999997</v>
      </c>
      <c r="BD19" s="17">
        <v>206.3</v>
      </c>
      <c r="BE19" s="17">
        <v>166.66669999999999</v>
      </c>
      <c r="BF19" s="17">
        <v>166.66667000000001</v>
      </c>
      <c r="BG19" s="17">
        <v>39.633330000000001</v>
      </c>
      <c r="BH19" s="17">
        <v>109.8</v>
      </c>
      <c r="BI19" s="17">
        <v>119.65846000000001</v>
      </c>
      <c r="BJ19" s="17">
        <v>119.65812</v>
      </c>
      <c r="BK19" s="17">
        <v>-9.8581199999999995</v>
      </c>
      <c r="BL19" s="17">
        <v>68.5</v>
      </c>
      <c r="BM19" s="17">
        <v>59.829230000000003</v>
      </c>
      <c r="BN19" s="17">
        <v>59.829059999999998</v>
      </c>
      <c r="BO19" s="17">
        <v>8.6709399999999999</v>
      </c>
      <c r="BP19" s="17">
        <v>0</v>
      </c>
      <c r="BQ19" s="17"/>
      <c r="BR19" s="17"/>
      <c r="BS19" s="17">
        <v>0</v>
      </c>
      <c r="BT19" s="17">
        <v>0</v>
      </c>
      <c r="BU19" s="17"/>
      <c r="BV19" s="17"/>
      <c r="BW19" s="17">
        <v>0</v>
      </c>
      <c r="BX19" s="17"/>
      <c r="BY19" s="17"/>
      <c r="BZ19" s="17"/>
      <c r="CA19" s="17">
        <v>0</v>
      </c>
      <c r="CB19" s="17"/>
      <c r="CC19" s="17"/>
      <c r="CD19" s="17"/>
      <c r="CE19" s="17">
        <v>0</v>
      </c>
      <c r="CF19" s="17"/>
      <c r="CG19" s="17"/>
      <c r="CH19" s="17"/>
      <c r="CI19" s="17">
        <v>0</v>
      </c>
      <c r="CJ19" s="17"/>
      <c r="CK19" s="17"/>
      <c r="CL19" s="17"/>
      <c r="CM19" s="17">
        <v>0</v>
      </c>
      <c r="CN19" s="17">
        <v>167.9</v>
      </c>
      <c r="CO19" s="17">
        <v>164.70731000000001</v>
      </c>
      <c r="CP19" s="17">
        <v>164.70732000000001</v>
      </c>
      <c r="CQ19" s="17">
        <v>3.1926800000000002</v>
      </c>
      <c r="CR19" s="17">
        <v>7.8</v>
      </c>
      <c r="CS19" s="17">
        <v>7.1182800000000004</v>
      </c>
      <c r="CT19" s="17">
        <v>3.8486199999999999</v>
      </c>
      <c r="CU19" s="17">
        <v>3.9513799999999999</v>
      </c>
      <c r="CV19" s="17">
        <v>2.9</v>
      </c>
      <c r="CW19" s="17">
        <v>3.9073099999999998</v>
      </c>
      <c r="CX19" s="17">
        <v>2.1125600000000002</v>
      </c>
      <c r="CY19" s="17">
        <v>0.78744000000000003</v>
      </c>
      <c r="CZ19" s="17">
        <v>0</v>
      </c>
      <c r="DA19" s="17"/>
      <c r="DB19" s="17">
        <v>0</v>
      </c>
      <c r="DC19" s="17">
        <v>0</v>
      </c>
      <c r="DD19" s="17">
        <v>3.5</v>
      </c>
      <c r="DE19" s="17">
        <v>6.8787000000000003</v>
      </c>
      <c r="DF19" s="17">
        <v>6.8787000000000003</v>
      </c>
      <c r="DG19" s="17">
        <v>-3.3786999999999998</v>
      </c>
      <c r="DH19" s="17">
        <v>0</v>
      </c>
      <c r="DI19" s="17"/>
      <c r="DJ19" s="17"/>
      <c r="DK19" s="17">
        <v>0</v>
      </c>
      <c r="DL19" s="17">
        <v>143.69999999999999</v>
      </c>
      <c r="DM19" s="17">
        <v>143</v>
      </c>
      <c r="DN19" s="17">
        <v>143</v>
      </c>
      <c r="DO19" s="17">
        <v>0.7</v>
      </c>
      <c r="DP19" s="17">
        <v>4.3</v>
      </c>
      <c r="DQ19" s="17">
        <v>8.9130000000000003</v>
      </c>
      <c r="DR19" s="17">
        <v>8.9130000000000003</v>
      </c>
      <c r="DS19" s="17">
        <v>-4.6130000000000004</v>
      </c>
      <c r="DT19" s="17"/>
      <c r="DU19" s="17"/>
      <c r="DV19" s="17"/>
      <c r="DW19" s="17">
        <v>0</v>
      </c>
      <c r="DX19" s="17"/>
      <c r="DY19" s="17"/>
      <c r="DZ19" s="17"/>
      <c r="EA19" s="17">
        <v>0</v>
      </c>
      <c r="EB19" s="17"/>
      <c r="EC19" s="17"/>
      <c r="ED19" s="17"/>
      <c r="EE19" s="17">
        <v>0</v>
      </c>
      <c r="EF19" s="17">
        <v>111</v>
      </c>
      <c r="EG19" s="17">
        <v>112.90536</v>
      </c>
      <c r="EH19" s="17">
        <v>112.90537</v>
      </c>
      <c r="EI19" s="17">
        <v>-1.90537</v>
      </c>
      <c r="EJ19" s="17">
        <v>221.8</v>
      </c>
      <c r="EK19" s="17">
        <v>221.55624</v>
      </c>
      <c r="EL19" s="17">
        <v>221.55625000000001</v>
      </c>
      <c r="EM19" s="17">
        <v>0.24374999999999999</v>
      </c>
      <c r="EN19" s="17"/>
      <c r="EO19" s="17"/>
      <c r="EP19" s="17"/>
      <c r="EQ19" s="17">
        <v>0</v>
      </c>
      <c r="ER19" s="17"/>
      <c r="ES19" s="17"/>
      <c r="ET19" s="17"/>
      <c r="EU19" s="17">
        <v>0</v>
      </c>
      <c r="EV19" s="17"/>
      <c r="EW19" s="17"/>
      <c r="EX19" s="17"/>
      <c r="EY19" s="17">
        <v>0</v>
      </c>
      <c r="EZ19" s="17">
        <v>6.6</v>
      </c>
      <c r="FA19" s="17">
        <v>6.39</v>
      </c>
      <c r="FB19" s="17">
        <v>6.39</v>
      </c>
      <c r="FC19" s="17">
        <v>0.21</v>
      </c>
      <c r="FD19" s="17">
        <v>468.5</v>
      </c>
      <c r="FE19" s="17">
        <v>458.87804</v>
      </c>
      <c r="FF19" s="17">
        <v>458.87804999999997</v>
      </c>
      <c r="FG19" s="17">
        <v>9.62195</v>
      </c>
      <c r="FH19" s="17">
        <v>16.529</v>
      </c>
      <c r="FI19" s="17">
        <v>40.977069999999998</v>
      </c>
      <c r="FJ19" s="17">
        <v>39.999070000000003</v>
      </c>
      <c r="FK19" s="17">
        <v>-23.47007</v>
      </c>
      <c r="FL19" s="17">
        <v>0</v>
      </c>
      <c r="FM19" s="17"/>
      <c r="FN19" s="17">
        <v>148.62634</v>
      </c>
      <c r="FO19" s="17">
        <v>-148.62634</v>
      </c>
      <c r="FP19" s="17"/>
      <c r="FQ19" s="17"/>
      <c r="FR19" s="17"/>
      <c r="FS19" s="17">
        <v>0</v>
      </c>
      <c r="FT19" s="17">
        <v>17.5</v>
      </c>
      <c r="FU19" s="17">
        <v>19.28585</v>
      </c>
      <c r="FV19" s="17">
        <v>19.28585</v>
      </c>
      <c r="FW19" s="17">
        <v>-1.7858499999999999</v>
      </c>
      <c r="FX19" s="17">
        <v>19.7</v>
      </c>
      <c r="FY19" s="17">
        <v>19.414629999999999</v>
      </c>
      <c r="FZ19" s="17">
        <v>19.414629999999999</v>
      </c>
      <c r="GA19" s="17">
        <v>0.28537000000000001</v>
      </c>
      <c r="GB19" s="17">
        <v>91.6</v>
      </c>
      <c r="GC19" s="17">
        <v>87.657560000000004</v>
      </c>
      <c r="GD19" s="17">
        <v>87.657560000000004</v>
      </c>
      <c r="GE19" s="17">
        <v>3.9424399999999999</v>
      </c>
      <c r="GF19" s="17">
        <v>131.1</v>
      </c>
      <c r="GG19" s="17">
        <v>133.33336</v>
      </c>
      <c r="GH19" s="17">
        <v>133.33332999999999</v>
      </c>
      <c r="GI19" s="17">
        <v>-2.23333</v>
      </c>
      <c r="GJ19" s="17">
        <v>131.19999999999999</v>
      </c>
      <c r="GK19" s="17">
        <v>133.33336</v>
      </c>
      <c r="GL19" s="17">
        <v>133.33332999999999</v>
      </c>
      <c r="GM19" s="17">
        <v>-2.1333299999999999</v>
      </c>
      <c r="GN19" s="17">
        <v>153.30000000000001</v>
      </c>
      <c r="GO19" s="17">
        <v>133.33336</v>
      </c>
      <c r="GP19" s="17">
        <v>133.33332999999999</v>
      </c>
      <c r="GQ19" s="17">
        <v>19.966670000000001</v>
      </c>
      <c r="GR19" s="17">
        <v>109.1</v>
      </c>
      <c r="GS19" s="17">
        <v>110.91316999999999</v>
      </c>
      <c r="GT19" s="17">
        <v>110.91316999999999</v>
      </c>
      <c r="GU19" s="17">
        <v>-1.8131699999999999</v>
      </c>
      <c r="GV19" s="17"/>
      <c r="GW19" s="17"/>
      <c r="GX19" s="17"/>
      <c r="GY19" s="17">
        <v>0</v>
      </c>
      <c r="GZ19" s="17">
        <v>9.1</v>
      </c>
      <c r="HA19" s="17">
        <v>7.8815999999999997</v>
      </c>
      <c r="HB19" s="17">
        <v>7.8816100000000002</v>
      </c>
      <c r="HC19" s="17">
        <v>1.2183900000000001</v>
      </c>
      <c r="HD19" s="17">
        <v>45.7</v>
      </c>
      <c r="HE19" s="17">
        <v>47.26634</v>
      </c>
      <c r="HF19" s="17">
        <v>47.26634</v>
      </c>
      <c r="HG19" s="17">
        <v>-1.5663400000000001</v>
      </c>
      <c r="HH19" s="17">
        <v>17.8</v>
      </c>
      <c r="HI19" s="17">
        <v>22.137560000000001</v>
      </c>
      <c r="HJ19" s="17"/>
      <c r="HK19" s="17">
        <v>17.8</v>
      </c>
      <c r="HL19" s="17"/>
      <c r="HM19" s="17"/>
      <c r="HN19" s="17">
        <v>3.8872599999999999</v>
      </c>
      <c r="HO19" s="17">
        <v>-3.8872599999999999</v>
      </c>
      <c r="HP19" s="17">
        <v>36.6</v>
      </c>
      <c r="HQ19" s="17">
        <v>33.009300000000003</v>
      </c>
      <c r="HR19" s="17">
        <v>33.009300000000003</v>
      </c>
      <c r="HS19" s="17">
        <v>3.5907</v>
      </c>
      <c r="HT19" s="17">
        <v>173.9</v>
      </c>
      <c r="HU19" s="17">
        <v>171.54184000000001</v>
      </c>
      <c r="HV19" s="17">
        <v>171.54185000000001</v>
      </c>
      <c r="HW19" s="17">
        <v>2.3581500000000002</v>
      </c>
      <c r="HX19" s="17">
        <v>95.1</v>
      </c>
      <c r="HY19" s="17">
        <v>85.482529999999997</v>
      </c>
      <c r="HZ19" s="17">
        <v>64.090580000000003</v>
      </c>
      <c r="IA19" s="17">
        <v>31.009419999999999</v>
      </c>
      <c r="IB19" s="17">
        <v>24.9</v>
      </c>
      <c r="IC19" s="17"/>
      <c r="ID19" s="17">
        <v>25.641030000000001</v>
      </c>
      <c r="IE19" s="17">
        <v>-0.74102999999999997</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43.4</v>
      </c>
      <c r="JA19" s="17">
        <v>44.274439999999998</v>
      </c>
      <c r="JB19" s="17">
        <v>44.274439999999998</v>
      </c>
      <c r="JC19" s="17">
        <v>-0.87444</v>
      </c>
      <c r="JD19" s="17">
        <v>106.2</v>
      </c>
      <c r="JE19" s="17">
        <v>148.06867</v>
      </c>
      <c r="JF19" s="17">
        <v>143.38951</v>
      </c>
      <c r="JG19" s="17">
        <v>-37.189509999999999</v>
      </c>
      <c r="JH19" s="17">
        <v>106.1</v>
      </c>
      <c r="JI19" s="17">
        <v>148.06867</v>
      </c>
      <c r="JJ19" s="17">
        <v>143.38951</v>
      </c>
      <c r="JK19" s="17">
        <v>-37.28951</v>
      </c>
      <c r="JL19" s="17">
        <v>103.2</v>
      </c>
      <c r="JM19" s="17">
        <v>148.06867</v>
      </c>
      <c r="JN19" s="17">
        <v>143.38951</v>
      </c>
      <c r="JO19" s="17">
        <v>-40.189509999999999</v>
      </c>
      <c r="JP19" s="17">
        <v>187.1</v>
      </c>
      <c r="JQ19" s="17">
        <v>222.10300000000001</v>
      </c>
      <c r="JR19" s="17">
        <v>215.08426</v>
      </c>
      <c r="JS19" s="17">
        <v>-27.984259999999999</v>
      </c>
      <c r="JT19" s="17">
        <v>37.700000000000003</v>
      </c>
      <c r="JU19" s="17">
        <v>44.893389999999997</v>
      </c>
      <c r="JV19" s="17">
        <v>44.893329999999999</v>
      </c>
      <c r="JW19" s="17">
        <v>-7.1933299999999996</v>
      </c>
      <c r="JX19" s="17">
        <v>25.8</v>
      </c>
      <c r="JY19" s="17">
        <v>22.4467</v>
      </c>
      <c r="JZ19" s="17">
        <v>22.446670000000001</v>
      </c>
      <c r="KA19" s="17">
        <v>3.3533300000000001</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v>
      </c>
      <c r="LA19" s="17">
        <v>2.3926699999999999</v>
      </c>
      <c r="LB19" s="17">
        <v>3.8072699999999999</v>
      </c>
      <c r="LC19" s="17">
        <v>-1.8072699999999999</v>
      </c>
      <c r="LD19" s="17">
        <v>272.89999999999998</v>
      </c>
      <c r="LE19" s="17">
        <v>271.12155999999999</v>
      </c>
      <c r="LF19" s="17">
        <v>237.88915</v>
      </c>
      <c r="LG19" s="17">
        <v>35.010849999999998</v>
      </c>
      <c r="LH19" s="17">
        <v>132.6</v>
      </c>
      <c r="LI19" s="17">
        <v>133.67994999999999</v>
      </c>
      <c r="LJ19" s="17">
        <v>133.67995999999999</v>
      </c>
      <c r="LK19" s="17">
        <v>-1.07996</v>
      </c>
      <c r="LL19" s="17">
        <v>63.2</v>
      </c>
      <c r="LM19" s="17">
        <v>67.461460000000002</v>
      </c>
      <c r="LN19" s="17">
        <v>67.461460000000002</v>
      </c>
      <c r="LO19" s="17">
        <v>-4.2614599999999996</v>
      </c>
      <c r="LP19" s="17">
        <v>77.5</v>
      </c>
      <c r="LQ19" s="17">
        <v>78.567980000000006</v>
      </c>
      <c r="LR19" s="17">
        <v>78.567999999999998</v>
      </c>
      <c r="LS19" s="17">
        <v>-1.0680000000000001</v>
      </c>
      <c r="LT19" s="17">
        <v>0</v>
      </c>
      <c r="LU19" s="17"/>
      <c r="LV19" s="17"/>
      <c r="LW19" s="17">
        <v>0</v>
      </c>
      <c r="LX19" s="17">
        <v>0</v>
      </c>
      <c r="LY19" s="17">
        <v>0</v>
      </c>
      <c r="LZ19" s="17"/>
      <c r="MA19" s="17">
        <v>0</v>
      </c>
      <c r="MB19" s="17"/>
      <c r="MC19" s="17"/>
      <c r="MD19" s="17"/>
      <c r="ME19" s="17">
        <v>0</v>
      </c>
      <c r="MF19" s="17"/>
      <c r="MG19" s="17"/>
      <c r="MH19" s="17">
        <v>0</v>
      </c>
      <c r="MI19" s="17">
        <v>0</v>
      </c>
      <c r="MJ19" s="17"/>
      <c r="MK19" s="17"/>
      <c r="ML19" s="17"/>
      <c r="MM19" s="17">
        <v>0</v>
      </c>
      <c r="MN19" s="17">
        <v>142.6</v>
      </c>
      <c r="MO19" s="17">
        <v>144.31268</v>
      </c>
      <c r="MP19" s="17">
        <v>144.31267</v>
      </c>
      <c r="MQ19" s="17">
        <v>-1.7126699999999999</v>
      </c>
      <c r="MR19" s="17">
        <v>65.8</v>
      </c>
      <c r="MS19" s="17">
        <v>72.15634</v>
      </c>
      <c r="MT19" s="17">
        <v>72.156329999999997</v>
      </c>
      <c r="MU19" s="17">
        <v>-6.3563299999999998</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51.3</v>
      </c>
      <c r="NQ19" s="17">
        <v>50</v>
      </c>
      <c r="NR19" s="17">
        <v>50</v>
      </c>
      <c r="NS19" s="17">
        <v>1.3</v>
      </c>
      <c r="NT19" s="17">
        <v>0</v>
      </c>
      <c r="NU19" s="17"/>
      <c r="NV19" s="17"/>
      <c r="NW19" s="17">
        <v>0</v>
      </c>
      <c r="NX19" s="17">
        <v>0</v>
      </c>
      <c r="NY19" s="17">
        <v>0</v>
      </c>
      <c r="NZ19" s="17">
        <v>0</v>
      </c>
      <c r="OA19" s="17">
        <v>0</v>
      </c>
      <c r="OB19" s="17">
        <v>69.599999999999994</v>
      </c>
      <c r="OC19" s="17">
        <v>75.5</v>
      </c>
      <c r="OD19" s="17">
        <v>69.840999999999994</v>
      </c>
      <c r="OE19" s="17">
        <v>-0.24099999999999999</v>
      </c>
      <c r="OF19" s="17">
        <v>0</v>
      </c>
      <c r="OG19" s="17">
        <v>0</v>
      </c>
      <c r="OH19" s="17">
        <v>0</v>
      </c>
      <c r="OI19" s="17">
        <v>0</v>
      </c>
      <c r="OJ19" s="17">
        <v>1.4</v>
      </c>
      <c r="OK19" s="17">
        <v>0.71799999999999997</v>
      </c>
      <c r="OL19" s="17">
        <v>0.71799999999999997</v>
      </c>
      <c r="OM19" s="17">
        <v>0.68200000000000005</v>
      </c>
      <c r="ON19" s="17">
        <v>0</v>
      </c>
      <c r="OO19" s="17">
        <v>0</v>
      </c>
      <c r="OP19" s="17">
        <v>0</v>
      </c>
      <c r="OQ19" s="17">
        <v>0</v>
      </c>
      <c r="OR19" s="17">
        <v>19.899999999999999</v>
      </c>
      <c r="OS19" s="17">
        <v>17.560970000000001</v>
      </c>
      <c r="OT19" s="17">
        <v>17.560980000000001</v>
      </c>
      <c r="OU19" s="17">
        <v>2.3390200000000001</v>
      </c>
      <c r="OV19" s="17">
        <v>9.9</v>
      </c>
      <c r="OW19" s="17">
        <v>9.9830000000000005</v>
      </c>
      <c r="OX19" s="17">
        <v>9.9830000000000005</v>
      </c>
      <c r="OY19" s="17">
        <v>-8.3000000000000004E-2</v>
      </c>
      <c r="OZ19" s="17">
        <v>5.3</v>
      </c>
      <c r="PA19" s="17">
        <v>5.67</v>
      </c>
      <c r="PB19" s="17">
        <v>5.67</v>
      </c>
      <c r="PC19" s="17">
        <v>-0.37</v>
      </c>
      <c r="PD19" s="17"/>
      <c r="PE19" s="17">
        <v>1.23</v>
      </c>
      <c r="PF19" s="17">
        <v>1.23</v>
      </c>
      <c r="PG19" s="17">
        <v>-1.23</v>
      </c>
      <c r="PH19" s="17">
        <v>1.8</v>
      </c>
      <c r="PI19" s="17">
        <v>3.6</v>
      </c>
      <c r="PJ19" s="17">
        <v>3.6</v>
      </c>
      <c r="PK19" s="17">
        <v>-1.8</v>
      </c>
      <c r="PL19" s="17">
        <v>4.8</v>
      </c>
      <c r="PM19" s="17">
        <v>4</v>
      </c>
      <c r="PN19" s="17">
        <v>4</v>
      </c>
      <c r="PO19" s="17">
        <v>0.8</v>
      </c>
      <c r="PP19" s="17">
        <v>16</v>
      </c>
      <c r="PQ19" s="17">
        <v>19.51219</v>
      </c>
      <c r="PR19" s="17">
        <v>19.5122</v>
      </c>
      <c r="PS19" s="17">
        <v>-3.5122</v>
      </c>
      <c r="PT19" s="17">
        <v>20</v>
      </c>
      <c r="PU19" s="17">
        <v>19.51219</v>
      </c>
      <c r="PV19" s="17">
        <v>19.5122</v>
      </c>
      <c r="PW19" s="17">
        <v>0.48780000000000001</v>
      </c>
      <c r="PX19" s="17">
        <v>18.899999999999999</v>
      </c>
      <c r="PY19" s="17">
        <v>17.560970000000001</v>
      </c>
      <c r="PZ19" s="17">
        <v>17.560980000000001</v>
      </c>
      <c r="QA19" s="17">
        <v>1.3390200000000001</v>
      </c>
      <c r="QB19" s="17">
        <v>3.4</v>
      </c>
      <c r="QC19" s="17">
        <v>3.4</v>
      </c>
      <c r="QD19" s="17">
        <v>3.4</v>
      </c>
      <c r="QE19" s="17">
        <v>0</v>
      </c>
      <c r="QF19" s="17">
        <v>18.5</v>
      </c>
      <c r="QG19" s="17">
        <v>18.341460000000001</v>
      </c>
      <c r="QH19" s="17">
        <v>18.341460000000001</v>
      </c>
      <c r="QI19" s="17">
        <v>0.15853999999999999</v>
      </c>
      <c r="QJ19" s="17">
        <v>0</v>
      </c>
      <c r="QK19" s="17">
        <v>0.08</v>
      </c>
      <c r="QL19" s="17">
        <v>0.08</v>
      </c>
      <c r="QM19" s="17">
        <v>-0.08</v>
      </c>
      <c r="QN19" s="17">
        <v>0</v>
      </c>
      <c r="QO19" s="17">
        <v>0</v>
      </c>
      <c r="QP19" s="17">
        <v>0</v>
      </c>
      <c r="QQ19" s="17">
        <v>0</v>
      </c>
      <c r="QR19" s="17">
        <v>23.6</v>
      </c>
      <c r="QS19" s="17">
        <v>13.225</v>
      </c>
      <c r="QT19" s="17">
        <v>13.225</v>
      </c>
      <c r="QU19" s="17">
        <v>10.375</v>
      </c>
      <c r="QV19" s="17">
        <v>64.400000000000006</v>
      </c>
      <c r="QW19" s="17">
        <v>51.7</v>
      </c>
      <c r="QX19" s="17">
        <v>28.158000000000001</v>
      </c>
      <c r="QY19" s="17">
        <v>36.241999999999997</v>
      </c>
      <c r="QZ19" s="17">
        <v>4.3</v>
      </c>
      <c r="RA19" s="17">
        <v>4.2</v>
      </c>
      <c r="RB19" s="17">
        <v>4.2</v>
      </c>
      <c r="RC19" s="17">
        <v>0.1</v>
      </c>
      <c r="RD19" s="17">
        <v>2.4</v>
      </c>
      <c r="RE19" s="17">
        <v>2.4</v>
      </c>
      <c r="RF19" s="17">
        <v>2.4</v>
      </c>
      <c r="RG19" s="17">
        <v>0</v>
      </c>
      <c r="RH19" s="17">
        <v>2.4</v>
      </c>
      <c r="RI19" s="17">
        <v>2.4</v>
      </c>
      <c r="RJ19" s="17">
        <v>2.4</v>
      </c>
      <c r="RK19" s="17">
        <v>0</v>
      </c>
      <c r="RL19" s="17">
        <v>2</v>
      </c>
      <c r="RM19" s="17">
        <v>2.6</v>
      </c>
      <c r="RN19" s="17">
        <v>2.6</v>
      </c>
      <c r="RO19" s="17">
        <v>-0.6</v>
      </c>
      <c r="RP19" s="17">
        <v>0</v>
      </c>
      <c r="RQ19" s="17">
        <v>0</v>
      </c>
      <c r="RR19" s="17">
        <v>0</v>
      </c>
      <c r="RS19" s="17">
        <v>0</v>
      </c>
      <c r="RT19" s="17">
        <v>2.9</v>
      </c>
      <c r="RU19" s="17">
        <v>2.9489999999999998</v>
      </c>
      <c r="RV19" s="17">
        <v>2.9489999999999998</v>
      </c>
      <c r="RW19" s="17">
        <v>-4.9000000000000002E-2</v>
      </c>
      <c r="RX19" s="17">
        <v>20.3</v>
      </c>
      <c r="RY19" s="17">
        <v>19.869219999999999</v>
      </c>
      <c r="RZ19" s="17">
        <v>14.89696</v>
      </c>
      <c r="SA19" s="17">
        <v>5.4030399999999998</v>
      </c>
      <c r="SB19" s="17">
        <v>2</v>
      </c>
      <c r="SC19" s="17">
        <v>2</v>
      </c>
      <c r="SD19" s="17">
        <v>2</v>
      </c>
      <c r="SE19" s="17">
        <v>0</v>
      </c>
      <c r="SF19" s="17">
        <v>0</v>
      </c>
      <c r="SG19" s="17"/>
      <c r="SH19" s="17">
        <v>0.7</v>
      </c>
      <c r="SI19" s="17">
        <v>-0.7</v>
      </c>
      <c r="SJ19" s="17">
        <v>19.8</v>
      </c>
      <c r="SK19" s="17">
        <v>19.21951</v>
      </c>
      <c r="SL19" s="17">
        <v>19.21951</v>
      </c>
      <c r="SM19" s="17">
        <v>0.58048999999999995</v>
      </c>
      <c r="SN19" s="17">
        <v>4.0999999999999996</v>
      </c>
      <c r="SO19" s="17">
        <v>12.39024</v>
      </c>
      <c r="SP19" s="17">
        <v>12.39024</v>
      </c>
      <c r="SQ19" s="17">
        <v>-8.2902400000000007</v>
      </c>
      <c r="SR19" s="17">
        <v>19.399999999999999</v>
      </c>
      <c r="SS19" s="17">
        <v>19.51219</v>
      </c>
      <c r="ST19" s="17">
        <v>19.5122</v>
      </c>
      <c r="SU19" s="17">
        <v>-0.11219999999999999</v>
      </c>
      <c r="SV19" s="17">
        <v>20.3</v>
      </c>
      <c r="SW19" s="17">
        <v>19.51219</v>
      </c>
      <c r="SX19" s="17">
        <v>19.5122</v>
      </c>
      <c r="SY19" s="17">
        <v>0.78779999999999994</v>
      </c>
      <c r="SZ19" s="17">
        <v>20</v>
      </c>
      <c r="TA19" s="17">
        <v>19.317070000000001</v>
      </c>
      <c r="TB19" s="17">
        <v>19.317070000000001</v>
      </c>
      <c r="TC19" s="17">
        <v>0.68293000000000004</v>
      </c>
      <c r="TD19" s="17">
        <v>0</v>
      </c>
      <c r="TE19" s="17">
        <v>6.8970000000000002</v>
      </c>
      <c r="TF19" s="17">
        <v>6.8970000000000002</v>
      </c>
      <c r="TG19" s="17">
        <v>-6.8970000000000002</v>
      </c>
      <c r="TH19" s="17">
        <v>5.3</v>
      </c>
      <c r="TI19" s="17">
        <v>16.565999999999999</v>
      </c>
      <c r="TJ19" s="17">
        <v>16.565999999999999</v>
      </c>
      <c r="TK19" s="17">
        <v>-11.266</v>
      </c>
      <c r="TL19" s="17">
        <v>0</v>
      </c>
      <c r="TM19" s="17">
        <v>0</v>
      </c>
      <c r="TN19" s="17">
        <v>0</v>
      </c>
      <c r="TO19" s="17">
        <v>0</v>
      </c>
      <c r="TP19" s="17">
        <v>67.400000000000006</v>
      </c>
      <c r="TQ19" s="17">
        <v>66.3</v>
      </c>
      <c r="TR19" s="17">
        <v>42.76</v>
      </c>
      <c r="TS19" s="17">
        <v>24.64</v>
      </c>
      <c r="TT19" s="17">
        <v>90.7</v>
      </c>
      <c r="TU19" s="17">
        <v>56.1</v>
      </c>
      <c r="TV19" s="17">
        <v>40.64</v>
      </c>
      <c r="TW19" s="17">
        <v>50.06</v>
      </c>
      <c r="TX19" s="17">
        <v>5.7</v>
      </c>
      <c r="TY19" s="17">
        <v>2.76</v>
      </c>
      <c r="TZ19" s="17">
        <v>2.76</v>
      </c>
      <c r="UA19" s="17">
        <v>2.94</v>
      </c>
      <c r="UB19" s="17">
        <v>4.0999999999999996</v>
      </c>
      <c r="UC19" s="17">
        <v>2.2400000000000002</v>
      </c>
      <c r="UD19" s="17">
        <v>2.2400000000000002</v>
      </c>
      <c r="UE19" s="17">
        <v>1.86</v>
      </c>
      <c r="UF19" s="17">
        <v>10.5</v>
      </c>
      <c r="UG19" s="17">
        <v>10</v>
      </c>
      <c r="UH19" s="17">
        <v>20.4878</v>
      </c>
      <c r="UI19" s="17">
        <v>-9.9878</v>
      </c>
      <c r="UJ19" s="17">
        <v>8.5</v>
      </c>
      <c r="UK19" s="17">
        <v>8.4</v>
      </c>
      <c r="UL19" s="17">
        <v>8.4</v>
      </c>
      <c r="UM19" s="17">
        <v>0.1</v>
      </c>
      <c r="UN19" s="17">
        <v>3.6</v>
      </c>
      <c r="UO19" s="17">
        <v>3.8</v>
      </c>
      <c r="UP19" s="17">
        <v>3.8</v>
      </c>
      <c r="UQ19" s="17">
        <v>-0.2</v>
      </c>
      <c r="UR19" s="17">
        <v>20.399999999999999</v>
      </c>
      <c r="US19" s="17">
        <v>19.51219</v>
      </c>
      <c r="UT19" s="17">
        <v>19.5122</v>
      </c>
      <c r="UU19" s="17">
        <v>0.88780000000000003</v>
      </c>
      <c r="UV19" s="17">
        <v>20.399999999999999</v>
      </c>
      <c r="UW19" s="17">
        <v>19.51219</v>
      </c>
      <c r="UX19" s="17">
        <v>19.5122</v>
      </c>
      <c r="UY19" s="17">
        <v>0.88780000000000003</v>
      </c>
      <c r="UZ19" s="17">
        <v>20</v>
      </c>
      <c r="VA19" s="17">
        <v>19.51219</v>
      </c>
      <c r="VB19" s="17">
        <v>19.5122</v>
      </c>
      <c r="VC19" s="17">
        <v>0.48780000000000001</v>
      </c>
      <c r="VD19" s="17">
        <v>2.2000000000000002</v>
      </c>
      <c r="VE19" s="17">
        <v>0.49199999999999999</v>
      </c>
      <c r="VF19" s="17">
        <v>0.49199999999999999</v>
      </c>
      <c r="VG19" s="17">
        <v>1.708</v>
      </c>
      <c r="VH19" s="17">
        <v>0</v>
      </c>
      <c r="VI19" s="17">
        <v>0</v>
      </c>
      <c r="VJ19" s="17">
        <v>0</v>
      </c>
      <c r="VK19" s="17">
        <v>0</v>
      </c>
      <c r="VL19" s="17">
        <v>0</v>
      </c>
      <c r="VM19" s="17">
        <v>0</v>
      </c>
      <c r="VN19" s="17">
        <v>0</v>
      </c>
      <c r="VO19" s="17">
        <v>0</v>
      </c>
      <c r="VP19" s="17">
        <v>0</v>
      </c>
      <c r="VQ19" s="17"/>
      <c r="VR19" s="17"/>
      <c r="VS19" s="17">
        <v>0</v>
      </c>
      <c r="VT19" s="17">
        <v>60.4</v>
      </c>
      <c r="VU19" s="17">
        <v>20.7</v>
      </c>
      <c r="VV19" s="17">
        <v>18.331</v>
      </c>
      <c r="VW19" s="17">
        <v>42.069000000000003</v>
      </c>
      <c r="VX19" s="17">
        <v>52.8</v>
      </c>
      <c r="VY19" s="17">
        <v>9.5</v>
      </c>
      <c r="VZ19" s="17">
        <v>13.478</v>
      </c>
      <c r="WA19" s="17">
        <v>39.322000000000003</v>
      </c>
      <c r="WB19" s="17">
        <v>0</v>
      </c>
      <c r="WC19" s="17">
        <v>0</v>
      </c>
      <c r="WD19" s="17">
        <v>0</v>
      </c>
      <c r="WE19" s="17">
        <v>0</v>
      </c>
      <c r="WF19" s="17">
        <v>0</v>
      </c>
      <c r="WG19" s="17">
        <v>0</v>
      </c>
      <c r="WH19" s="17">
        <v>0</v>
      </c>
      <c r="WI19" s="17">
        <v>0</v>
      </c>
      <c r="WJ19" s="17">
        <v>7.6</v>
      </c>
      <c r="WK19" s="17">
        <v>7.2</v>
      </c>
      <c r="WL19" s="17">
        <v>7.2</v>
      </c>
      <c r="WM19" s="17">
        <v>0.4</v>
      </c>
      <c r="WN19" s="17">
        <v>20</v>
      </c>
      <c r="WO19" s="17">
        <v>19.317070000000001</v>
      </c>
      <c r="WP19" s="17">
        <v>19.317070000000001</v>
      </c>
      <c r="WQ19" s="17">
        <v>0.68293000000000004</v>
      </c>
      <c r="WR19" s="17"/>
      <c r="WS19" s="17"/>
      <c r="WT19" s="17"/>
      <c r="WU19" s="17">
        <v>0</v>
      </c>
      <c r="WV19" s="17">
        <v>0</v>
      </c>
      <c r="WW19" s="17"/>
      <c r="WX19" s="17"/>
      <c r="WY19" s="17">
        <v>0</v>
      </c>
      <c r="WZ19" s="17">
        <v>37</v>
      </c>
      <c r="XA19" s="17">
        <v>35</v>
      </c>
      <c r="XB19" s="17">
        <v>35</v>
      </c>
      <c r="XC19" s="17">
        <v>2</v>
      </c>
      <c r="XD19" s="17">
        <v>28.9</v>
      </c>
      <c r="XE19" s="17">
        <v>29.184000000000001</v>
      </c>
      <c r="XF19" s="17">
        <v>29.184000000000001</v>
      </c>
      <c r="XG19" s="17">
        <v>-0.28399999999999997</v>
      </c>
      <c r="XH19" s="17">
        <v>3.4</v>
      </c>
      <c r="XI19" s="17">
        <v>2.8159999999999998</v>
      </c>
      <c r="XJ19" s="17">
        <v>2.8159999999999998</v>
      </c>
      <c r="XK19" s="17">
        <v>0.58399999999999996</v>
      </c>
      <c r="XL19" s="17"/>
      <c r="XM19" s="17"/>
      <c r="XN19" s="17"/>
      <c r="XO19" s="17">
        <v>0</v>
      </c>
      <c r="XP19" s="17">
        <v>9.6</v>
      </c>
      <c r="XQ19" s="17">
        <v>9</v>
      </c>
      <c r="XR19" s="17">
        <v>9</v>
      </c>
      <c r="XS19" s="17">
        <v>0.6</v>
      </c>
      <c r="XT19" s="17">
        <v>6.1</v>
      </c>
      <c r="XU19" s="17">
        <v>7.04</v>
      </c>
      <c r="XV19" s="17">
        <v>7.04</v>
      </c>
      <c r="XW19" s="17">
        <v>-0.94</v>
      </c>
    </row>
    <row r="20" spans="1:647" ht="24" customHeight="1" x14ac:dyDescent="0.25">
      <c r="A20" s="1"/>
      <c r="B20" s="16" t="s">
        <v>44</v>
      </c>
      <c r="C20" s="16" t="s">
        <v>720</v>
      </c>
      <c r="D20" s="17">
        <v>1</v>
      </c>
      <c r="E20" s="17">
        <v>1.01</v>
      </c>
      <c r="F20" s="17">
        <v>1.01</v>
      </c>
      <c r="G20" s="17">
        <v>-0.01</v>
      </c>
      <c r="H20" s="17">
        <v>1.5</v>
      </c>
      <c r="I20" s="17">
        <v>1.64</v>
      </c>
      <c r="J20" s="17">
        <v>1.64</v>
      </c>
      <c r="K20" s="17">
        <v>-0.14000000000000001</v>
      </c>
      <c r="L20" s="17">
        <v>592.4</v>
      </c>
      <c r="M20" s="17">
        <v>595.94399999999996</v>
      </c>
      <c r="N20" s="17">
        <v>646.79789000000005</v>
      </c>
      <c r="O20" s="17">
        <v>-54.397889999999997</v>
      </c>
      <c r="P20" s="17">
        <v>199.9</v>
      </c>
      <c r="Q20" s="17">
        <v>194.81688</v>
      </c>
      <c r="R20" s="17">
        <v>211.44126</v>
      </c>
      <c r="S20" s="17">
        <v>-11.541259999999999</v>
      </c>
      <c r="T20" s="17"/>
      <c r="U20" s="17"/>
      <c r="V20" s="17"/>
      <c r="W20" s="17">
        <v>0</v>
      </c>
      <c r="X20" s="17"/>
      <c r="Y20" s="17"/>
      <c r="Z20" s="17"/>
      <c r="AA20" s="17">
        <v>0</v>
      </c>
      <c r="AB20" s="17">
        <v>89.7</v>
      </c>
      <c r="AC20" s="17">
        <v>92.226330000000004</v>
      </c>
      <c r="AD20" s="17">
        <v>92.226339999999993</v>
      </c>
      <c r="AE20" s="17">
        <v>-2.5263399999999998</v>
      </c>
      <c r="AF20" s="17">
        <v>145.4</v>
      </c>
      <c r="AG20" s="17">
        <v>148.97548</v>
      </c>
      <c r="AH20" s="17">
        <v>176.12789000000001</v>
      </c>
      <c r="AI20" s="17">
        <v>-30.727889999999999</v>
      </c>
      <c r="AJ20" s="17">
        <v>0</v>
      </c>
      <c r="AK20" s="17"/>
      <c r="AL20" s="17"/>
      <c r="AM20" s="17">
        <v>0</v>
      </c>
      <c r="AN20" s="17"/>
      <c r="AO20" s="17"/>
      <c r="AP20" s="17"/>
      <c r="AQ20" s="17">
        <v>0</v>
      </c>
      <c r="AR20" s="17">
        <v>106.6</v>
      </c>
      <c r="AS20" s="17">
        <v>111.11114000000001</v>
      </c>
      <c r="AT20" s="17">
        <v>111.11111</v>
      </c>
      <c r="AU20" s="17">
        <v>-4.5111100000000004</v>
      </c>
      <c r="AV20" s="17">
        <v>106.1</v>
      </c>
      <c r="AW20" s="17">
        <v>111.11114000000001</v>
      </c>
      <c r="AX20" s="17">
        <v>111.11111</v>
      </c>
      <c r="AY20" s="17">
        <v>-5.0111100000000004</v>
      </c>
      <c r="AZ20" s="17">
        <v>105.9</v>
      </c>
      <c r="BA20" s="17">
        <v>111.11114000000001</v>
      </c>
      <c r="BB20" s="17">
        <v>111.11111</v>
      </c>
      <c r="BC20" s="17">
        <v>-5.2111099999999997</v>
      </c>
      <c r="BD20" s="17">
        <v>207.7</v>
      </c>
      <c r="BE20" s="17">
        <v>166.66669999999999</v>
      </c>
      <c r="BF20" s="17">
        <v>166.66667000000001</v>
      </c>
      <c r="BG20" s="17">
        <v>41.033329999999999</v>
      </c>
      <c r="BH20" s="17">
        <v>110.6</v>
      </c>
      <c r="BI20" s="17">
        <v>119.65846000000001</v>
      </c>
      <c r="BJ20" s="17">
        <v>119.65812</v>
      </c>
      <c r="BK20" s="17">
        <v>-9.0581200000000006</v>
      </c>
      <c r="BL20" s="17">
        <v>69.099999999999994</v>
      </c>
      <c r="BM20" s="17">
        <v>59.829230000000003</v>
      </c>
      <c r="BN20" s="17">
        <v>59.829059999999998</v>
      </c>
      <c r="BO20" s="17">
        <v>9.2709399999999995</v>
      </c>
      <c r="BP20" s="17">
        <v>0</v>
      </c>
      <c r="BQ20" s="17"/>
      <c r="BR20" s="17"/>
      <c r="BS20" s="17">
        <v>0</v>
      </c>
      <c r="BT20" s="17">
        <v>0</v>
      </c>
      <c r="BU20" s="17"/>
      <c r="BV20" s="17"/>
      <c r="BW20" s="17">
        <v>0</v>
      </c>
      <c r="BX20" s="17"/>
      <c r="BY20" s="17"/>
      <c r="BZ20" s="17"/>
      <c r="CA20" s="17">
        <v>0</v>
      </c>
      <c r="CB20" s="17"/>
      <c r="CC20" s="17"/>
      <c r="CD20" s="17"/>
      <c r="CE20" s="17">
        <v>0</v>
      </c>
      <c r="CF20" s="17"/>
      <c r="CG20" s="17"/>
      <c r="CH20" s="17"/>
      <c r="CI20" s="17">
        <v>0</v>
      </c>
      <c r="CJ20" s="17"/>
      <c r="CK20" s="17"/>
      <c r="CL20" s="17"/>
      <c r="CM20" s="17">
        <v>0</v>
      </c>
      <c r="CN20" s="17">
        <v>159.69999999999999</v>
      </c>
      <c r="CO20" s="17">
        <v>164.70731000000001</v>
      </c>
      <c r="CP20" s="17">
        <v>164.70732000000001</v>
      </c>
      <c r="CQ20" s="17">
        <v>-5.00732</v>
      </c>
      <c r="CR20" s="17">
        <v>7</v>
      </c>
      <c r="CS20" s="17">
        <v>7.1182800000000004</v>
      </c>
      <c r="CT20" s="17">
        <v>3.8486199999999999</v>
      </c>
      <c r="CU20" s="17">
        <v>3.1513800000000001</v>
      </c>
      <c r="CV20" s="17">
        <v>3</v>
      </c>
      <c r="CW20" s="17">
        <v>3.9073099999999998</v>
      </c>
      <c r="CX20" s="17">
        <v>2.1125600000000002</v>
      </c>
      <c r="CY20" s="17">
        <v>0.88744000000000001</v>
      </c>
      <c r="CZ20" s="17">
        <v>0</v>
      </c>
      <c r="DA20" s="17"/>
      <c r="DB20" s="17">
        <v>0</v>
      </c>
      <c r="DC20" s="17">
        <v>0</v>
      </c>
      <c r="DD20" s="17">
        <v>3.2</v>
      </c>
      <c r="DE20" s="17">
        <v>6.8787000000000003</v>
      </c>
      <c r="DF20" s="17">
        <v>6.8787000000000003</v>
      </c>
      <c r="DG20" s="17">
        <v>-3.6787000000000001</v>
      </c>
      <c r="DH20" s="17">
        <v>0</v>
      </c>
      <c r="DI20" s="17"/>
      <c r="DJ20" s="17"/>
      <c r="DK20" s="17">
        <v>0</v>
      </c>
      <c r="DL20" s="17">
        <v>142.80000000000001</v>
      </c>
      <c r="DM20" s="17">
        <v>143</v>
      </c>
      <c r="DN20" s="17">
        <v>143</v>
      </c>
      <c r="DO20" s="17">
        <v>-0.2</v>
      </c>
      <c r="DP20" s="17">
        <v>4.2</v>
      </c>
      <c r="DQ20" s="17">
        <v>8.9130000000000003</v>
      </c>
      <c r="DR20" s="17">
        <v>8.9130000000000003</v>
      </c>
      <c r="DS20" s="17">
        <v>-4.7130000000000001</v>
      </c>
      <c r="DT20" s="17"/>
      <c r="DU20" s="17"/>
      <c r="DV20" s="17"/>
      <c r="DW20" s="17">
        <v>0</v>
      </c>
      <c r="DX20" s="17"/>
      <c r="DY20" s="17"/>
      <c r="DZ20" s="17"/>
      <c r="EA20" s="17">
        <v>0</v>
      </c>
      <c r="EB20" s="17"/>
      <c r="EC20" s="17"/>
      <c r="ED20" s="17"/>
      <c r="EE20" s="17">
        <v>0</v>
      </c>
      <c r="EF20" s="17">
        <v>109.9</v>
      </c>
      <c r="EG20" s="17">
        <v>112.90536</v>
      </c>
      <c r="EH20" s="17">
        <v>112.90537</v>
      </c>
      <c r="EI20" s="17">
        <v>-3.0053700000000001</v>
      </c>
      <c r="EJ20" s="17">
        <v>222.2</v>
      </c>
      <c r="EK20" s="17">
        <v>221.55624</v>
      </c>
      <c r="EL20" s="17">
        <v>221.55625000000001</v>
      </c>
      <c r="EM20" s="17">
        <v>0.64375000000000004</v>
      </c>
      <c r="EN20" s="17"/>
      <c r="EO20" s="17"/>
      <c r="EP20" s="17"/>
      <c r="EQ20" s="17">
        <v>0</v>
      </c>
      <c r="ER20" s="17"/>
      <c r="ES20" s="17"/>
      <c r="ET20" s="17"/>
      <c r="EU20" s="17">
        <v>0</v>
      </c>
      <c r="EV20" s="17"/>
      <c r="EW20" s="17"/>
      <c r="EX20" s="17"/>
      <c r="EY20" s="17">
        <v>0</v>
      </c>
      <c r="EZ20" s="17">
        <v>6.6</v>
      </c>
      <c r="FA20" s="17">
        <v>6.39</v>
      </c>
      <c r="FB20" s="17">
        <v>6.39</v>
      </c>
      <c r="FC20" s="17">
        <v>0.21</v>
      </c>
      <c r="FD20" s="17">
        <v>463</v>
      </c>
      <c r="FE20" s="17">
        <v>458.87804</v>
      </c>
      <c r="FF20" s="17">
        <v>458.87804999999997</v>
      </c>
      <c r="FG20" s="17">
        <v>4.12195</v>
      </c>
      <c r="FH20" s="17">
        <v>11.396000000000001</v>
      </c>
      <c r="FI20" s="17">
        <v>40.977069999999998</v>
      </c>
      <c r="FJ20" s="17">
        <v>39.999070000000003</v>
      </c>
      <c r="FK20" s="17">
        <v>-28.603069999999999</v>
      </c>
      <c r="FL20" s="17">
        <v>0</v>
      </c>
      <c r="FM20" s="17"/>
      <c r="FN20" s="17">
        <v>148.62634</v>
      </c>
      <c r="FO20" s="17">
        <v>-148.62634</v>
      </c>
      <c r="FP20" s="17"/>
      <c r="FQ20" s="17"/>
      <c r="FR20" s="17"/>
      <c r="FS20" s="17">
        <v>0</v>
      </c>
      <c r="FT20" s="17">
        <v>18.5</v>
      </c>
      <c r="FU20" s="17">
        <v>19.28585</v>
      </c>
      <c r="FV20" s="17">
        <v>19.28585</v>
      </c>
      <c r="FW20" s="17">
        <v>-0.78585000000000005</v>
      </c>
      <c r="FX20" s="17">
        <v>19.7</v>
      </c>
      <c r="FY20" s="17">
        <v>19.414629999999999</v>
      </c>
      <c r="FZ20" s="17">
        <v>19.414629999999999</v>
      </c>
      <c r="GA20" s="17">
        <v>0.28537000000000001</v>
      </c>
      <c r="GB20" s="17">
        <v>87.4</v>
      </c>
      <c r="GC20" s="17">
        <v>87.657560000000004</v>
      </c>
      <c r="GD20" s="17">
        <v>87.657560000000004</v>
      </c>
      <c r="GE20" s="17">
        <v>-0.25756000000000001</v>
      </c>
      <c r="GF20" s="17">
        <v>138.5</v>
      </c>
      <c r="GG20" s="17">
        <v>133.33336</v>
      </c>
      <c r="GH20" s="17">
        <v>133.33332999999999</v>
      </c>
      <c r="GI20" s="17">
        <v>5.1666699999999999</v>
      </c>
      <c r="GJ20" s="17">
        <v>138.80000000000001</v>
      </c>
      <c r="GK20" s="17">
        <v>133.33336</v>
      </c>
      <c r="GL20" s="17">
        <v>133.33332999999999</v>
      </c>
      <c r="GM20" s="17">
        <v>5.4666699999999997</v>
      </c>
      <c r="GN20" s="17">
        <v>162.30000000000001</v>
      </c>
      <c r="GO20" s="17">
        <v>133.33336</v>
      </c>
      <c r="GP20" s="17">
        <v>133.33332999999999</v>
      </c>
      <c r="GQ20" s="17">
        <v>28.966670000000001</v>
      </c>
      <c r="GR20" s="17">
        <v>107</v>
      </c>
      <c r="GS20" s="17">
        <v>110.91316999999999</v>
      </c>
      <c r="GT20" s="17">
        <v>110.91316999999999</v>
      </c>
      <c r="GU20" s="17">
        <v>-3.91317</v>
      </c>
      <c r="GV20" s="17"/>
      <c r="GW20" s="17"/>
      <c r="GX20" s="17"/>
      <c r="GY20" s="17">
        <v>0</v>
      </c>
      <c r="GZ20" s="17">
        <v>9.1999999999999993</v>
      </c>
      <c r="HA20" s="17">
        <v>7.8815999999999997</v>
      </c>
      <c r="HB20" s="17">
        <v>7.8816100000000002</v>
      </c>
      <c r="HC20" s="17">
        <v>1.31839</v>
      </c>
      <c r="HD20" s="17">
        <v>44.4</v>
      </c>
      <c r="HE20" s="17">
        <v>47.26634</v>
      </c>
      <c r="HF20" s="17">
        <v>47.26634</v>
      </c>
      <c r="HG20" s="17">
        <v>-2.8663400000000001</v>
      </c>
      <c r="HH20" s="17">
        <v>17.600000000000001</v>
      </c>
      <c r="HI20" s="17">
        <v>22.137560000000001</v>
      </c>
      <c r="HJ20" s="17"/>
      <c r="HK20" s="17">
        <v>17.600000000000001</v>
      </c>
      <c r="HL20" s="17"/>
      <c r="HM20" s="17"/>
      <c r="HN20" s="17">
        <v>3.8872599999999999</v>
      </c>
      <c r="HO20" s="17">
        <v>-3.8872599999999999</v>
      </c>
      <c r="HP20" s="17">
        <v>36.299999999999997</v>
      </c>
      <c r="HQ20" s="17">
        <v>33.009300000000003</v>
      </c>
      <c r="HR20" s="17">
        <v>33.009300000000003</v>
      </c>
      <c r="HS20" s="17">
        <v>3.2907000000000002</v>
      </c>
      <c r="HT20" s="17">
        <v>173.9</v>
      </c>
      <c r="HU20" s="17">
        <v>171.54184000000001</v>
      </c>
      <c r="HV20" s="17">
        <v>171.54185000000001</v>
      </c>
      <c r="HW20" s="17">
        <v>2.3581500000000002</v>
      </c>
      <c r="HX20" s="17">
        <v>94</v>
      </c>
      <c r="HY20" s="17">
        <v>85.482529999999997</v>
      </c>
      <c r="HZ20" s="17">
        <v>64.139390000000006</v>
      </c>
      <c r="IA20" s="17">
        <v>29.860610000000001</v>
      </c>
      <c r="IB20" s="17">
        <v>25.8</v>
      </c>
      <c r="IC20" s="17"/>
      <c r="ID20" s="17">
        <v>25.641030000000001</v>
      </c>
      <c r="IE20" s="17">
        <v>0.15897</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43.2</v>
      </c>
      <c r="JA20" s="17">
        <v>44.274439999999998</v>
      </c>
      <c r="JB20" s="17">
        <v>44.274439999999998</v>
      </c>
      <c r="JC20" s="17">
        <v>-1.0744400000000001</v>
      </c>
      <c r="JD20" s="17">
        <v>137.6</v>
      </c>
      <c r="JE20" s="17">
        <v>151.34045</v>
      </c>
      <c r="JF20" s="17">
        <v>144.39616000000001</v>
      </c>
      <c r="JG20" s="17">
        <v>-6.7961600000000004</v>
      </c>
      <c r="JH20" s="17">
        <v>137.4</v>
      </c>
      <c r="JI20" s="17">
        <v>151.34045</v>
      </c>
      <c r="JJ20" s="17">
        <v>144.39616000000001</v>
      </c>
      <c r="JK20" s="17">
        <v>-6.9961599999999997</v>
      </c>
      <c r="JL20" s="17">
        <v>140.69999999999999</v>
      </c>
      <c r="JM20" s="17">
        <v>151.34045</v>
      </c>
      <c r="JN20" s="17">
        <v>144.39616000000001</v>
      </c>
      <c r="JO20" s="17">
        <v>-3.6961599999999999</v>
      </c>
      <c r="JP20" s="17">
        <v>230.6</v>
      </c>
      <c r="JQ20" s="17">
        <v>227.01068000000001</v>
      </c>
      <c r="JR20" s="17">
        <v>216.59423000000001</v>
      </c>
      <c r="JS20" s="17">
        <v>14.00577</v>
      </c>
      <c r="JT20" s="17">
        <v>37.799999999999997</v>
      </c>
      <c r="JU20" s="17">
        <v>44.893389999999997</v>
      </c>
      <c r="JV20" s="17">
        <v>44.893329999999999</v>
      </c>
      <c r="JW20" s="17">
        <v>-7.0933299999999999</v>
      </c>
      <c r="JX20" s="17">
        <v>25.9</v>
      </c>
      <c r="JY20" s="17">
        <v>22.4467</v>
      </c>
      <c r="JZ20" s="17">
        <v>22.446670000000001</v>
      </c>
      <c r="KA20" s="17">
        <v>3.4533299999999998</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v>
      </c>
      <c r="LA20" s="17">
        <v>2.3926699999999999</v>
      </c>
      <c r="LB20" s="17">
        <v>3.8072699999999999</v>
      </c>
      <c r="LC20" s="17">
        <v>-1.8072699999999999</v>
      </c>
      <c r="LD20" s="17">
        <v>263.39999999999998</v>
      </c>
      <c r="LE20" s="17">
        <v>271.12155999999999</v>
      </c>
      <c r="LF20" s="17">
        <v>241.04866999999999</v>
      </c>
      <c r="LG20" s="17">
        <v>22.351330000000001</v>
      </c>
      <c r="LH20" s="17">
        <v>129.69999999999999</v>
      </c>
      <c r="LI20" s="17">
        <v>133.67994999999999</v>
      </c>
      <c r="LJ20" s="17">
        <v>133.67995999999999</v>
      </c>
      <c r="LK20" s="17">
        <v>-3.9799600000000002</v>
      </c>
      <c r="LL20" s="17">
        <v>62.1</v>
      </c>
      <c r="LM20" s="17">
        <v>67.461460000000002</v>
      </c>
      <c r="LN20" s="17">
        <v>67.461460000000002</v>
      </c>
      <c r="LO20" s="17">
        <v>-5.3614600000000001</v>
      </c>
      <c r="LP20" s="17">
        <v>77.099999999999994</v>
      </c>
      <c r="LQ20" s="17">
        <v>78.567980000000006</v>
      </c>
      <c r="LR20" s="17">
        <v>78.567999999999998</v>
      </c>
      <c r="LS20" s="17">
        <v>-1.468</v>
      </c>
      <c r="LT20" s="17">
        <v>0</v>
      </c>
      <c r="LU20" s="17"/>
      <c r="LV20" s="17"/>
      <c r="LW20" s="17">
        <v>0</v>
      </c>
      <c r="LX20" s="17">
        <v>0</v>
      </c>
      <c r="LY20" s="17">
        <v>0</v>
      </c>
      <c r="LZ20" s="17"/>
      <c r="MA20" s="17">
        <v>0</v>
      </c>
      <c r="MB20" s="17"/>
      <c r="MC20" s="17"/>
      <c r="MD20" s="17"/>
      <c r="ME20" s="17">
        <v>0</v>
      </c>
      <c r="MF20" s="17"/>
      <c r="MG20" s="17"/>
      <c r="MH20" s="17">
        <v>0</v>
      </c>
      <c r="MI20" s="17">
        <v>0</v>
      </c>
      <c r="MJ20" s="17"/>
      <c r="MK20" s="17"/>
      <c r="ML20" s="17"/>
      <c r="MM20" s="17">
        <v>0</v>
      </c>
      <c r="MN20" s="17">
        <v>143.1</v>
      </c>
      <c r="MO20" s="17">
        <v>144.31268</v>
      </c>
      <c r="MP20" s="17">
        <v>144.31267</v>
      </c>
      <c r="MQ20" s="17">
        <v>-1.2126699999999999</v>
      </c>
      <c r="MR20" s="17">
        <v>66.400000000000006</v>
      </c>
      <c r="MS20" s="17">
        <v>72.15634</v>
      </c>
      <c r="MT20" s="17">
        <v>72.156329999999997</v>
      </c>
      <c r="MU20" s="17">
        <v>-5.7563300000000002</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49.6</v>
      </c>
      <c r="NQ20" s="17">
        <v>50</v>
      </c>
      <c r="NR20" s="17">
        <v>50</v>
      </c>
      <c r="NS20" s="17">
        <v>-0.4</v>
      </c>
      <c r="NT20" s="17">
        <v>0</v>
      </c>
      <c r="NU20" s="17"/>
      <c r="NV20" s="17"/>
      <c r="NW20" s="17">
        <v>0</v>
      </c>
      <c r="NX20" s="17">
        <v>0</v>
      </c>
      <c r="NY20" s="17">
        <v>0</v>
      </c>
      <c r="NZ20" s="17">
        <v>0</v>
      </c>
      <c r="OA20" s="17">
        <v>0</v>
      </c>
      <c r="OB20" s="17">
        <v>82</v>
      </c>
      <c r="OC20" s="17">
        <v>76.5</v>
      </c>
      <c r="OD20" s="17">
        <v>69.873999999999995</v>
      </c>
      <c r="OE20" s="17">
        <v>12.125999999999999</v>
      </c>
      <c r="OF20" s="17">
        <v>0</v>
      </c>
      <c r="OG20" s="17">
        <v>0</v>
      </c>
      <c r="OH20" s="17">
        <v>0</v>
      </c>
      <c r="OI20" s="17">
        <v>0</v>
      </c>
      <c r="OJ20" s="17">
        <v>1.4</v>
      </c>
      <c r="OK20" s="17">
        <v>1.3720000000000001</v>
      </c>
      <c r="OL20" s="17">
        <v>1.3720000000000001</v>
      </c>
      <c r="OM20" s="17">
        <v>2.8000000000000001E-2</v>
      </c>
      <c r="ON20" s="17">
        <v>0</v>
      </c>
      <c r="OO20" s="17">
        <v>0</v>
      </c>
      <c r="OP20" s="17">
        <v>0</v>
      </c>
      <c r="OQ20" s="17">
        <v>0</v>
      </c>
      <c r="OR20" s="17">
        <v>19.899999999999999</v>
      </c>
      <c r="OS20" s="17">
        <v>17.560970000000001</v>
      </c>
      <c r="OT20" s="17">
        <v>17.560980000000001</v>
      </c>
      <c r="OU20" s="17">
        <v>2.3390200000000001</v>
      </c>
      <c r="OV20" s="17">
        <v>9.9</v>
      </c>
      <c r="OW20" s="17">
        <v>9.9830000000000005</v>
      </c>
      <c r="OX20" s="17">
        <v>9.9830000000000005</v>
      </c>
      <c r="OY20" s="17">
        <v>-8.3000000000000004E-2</v>
      </c>
      <c r="OZ20" s="17">
        <v>5.2</v>
      </c>
      <c r="PA20" s="17">
        <v>5.67</v>
      </c>
      <c r="PB20" s="17">
        <v>5.67</v>
      </c>
      <c r="PC20" s="17">
        <v>-0.47</v>
      </c>
      <c r="PD20" s="17"/>
      <c r="PE20" s="17">
        <v>1.23</v>
      </c>
      <c r="PF20" s="17">
        <v>1.23</v>
      </c>
      <c r="PG20" s="17">
        <v>-1.23</v>
      </c>
      <c r="PH20" s="17">
        <v>1.8</v>
      </c>
      <c r="PI20" s="17">
        <v>3.6</v>
      </c>
      <c r="PJ20" s="17">
        <v>3.6</v>
      </c>
      <c r="PK20" s="17">
        <v>-1.8</v>
      </c>
      <c r="PL20" s="17">
        <v>4.8</v>
      </c>
      <c r="PM20" s="17">
        <v>4</v>
      </c>
      <c r="PN20" s="17">
        <v>4</v>
      </c>
      <c r="PO20" s="17">
        <v>0.8</v>
      </c>
      <c r="PP20" s="17">
        <v>20</v>
      </c>
      <c r="PQ20" s="17">
        <v>19.51219</v>
      </c>
      <c r="PR20" s="17">
        <v>19.5122</v>
      </c>
      <c r="PS20" s="17">
        <v>0.48780000000000001</v>
      </c>
      <c r="PT20" s="17">
        <v>20</v>
      </c>
      <c r="PU20" s="17">
        <v>19.51219</v>
      </c>
      <c r="PV20" s="17">
        <v>19.5122</v>
      </c>
      <c r="PW20" s="17">
        <v>0.48780000000000001</v>
      </c>
      <c r="PX20" s="17">
        <v>18.899999999999999</v>
      </c>
      <c r="PY20" s="17">
        <v>17.560970000000001</v>
      </c>
      <c r="PZ20" s="17">
        <v>17.560980000000001</v>
      </c>
      <c r="QA20" s="17">
        <v>1.3390200000000001</v>
      </c>
      <c r="QB20" s="17">
        <v>3.4</v>
      </c>
      <c r="QC20" s="17">
        <v>3.4</v>
      </c>
      <c r="QD20" s="17">
        <v>3.4</v>
      </c>
      <c r="QE20" s="17">
        <v>0</v>
      </c>
      <c r="QF20" s="17">
        <v>18.5</v>
      </c>
      <c r="QG20" s="17">
        <v>18.341460000000001</v>
      </c>
      <c r="QH20" s="17">
        <v>18.341460000000001</v>
      </c>
      <c r="QI20" s="17">
        <v>0.15853999999999999</v>
      </c>
      <c r="QJ20" s="17">
        <v>0.5</v>
      </c>
      <c r="QK20" s="17">
        <v>0.32700000000000001</v>
      </c>
      <c r="QL20" s="17">
        <v>0.32700000000000001</v>
      </c>
      <c r="QM20" s="17">
        <v>0.17299999999999999</v>
      </c>
      <c r="QN20" s="17">
        <v>0.4</v>
      </c>
      <c r="QO20" s="17">
        <v>0.48299999999999998</v>
      </c>
      <c r="QP20" s="17">
        <v>0.48299999999999998</v>
      </c>
      <c r="QQ20" s="17">
        <v>-8.3000000000000004E-2</v>
      </c>
      <c r="QR20" s="17">
        <v>23.5</v>
      </c>
      <c r="QS20" s="17">
        <v>13.193</v>
      </c>
      <c r="QT20" s="17">
        <v>13.193</v>
      </c>
      <c r="QU20" s="17">
        <v>10.307</v>
      </c>
      <c r="QV20" s="17">
        <v>57.9</v>
      </c>
      <c r="QW20" s="17">
        <v>49.3</v>
      </c>
      <c r="QX20" s="17">
        <v>29.204000000000001</v>
      </c>
      <c r="QY20" s="17">
        <v>28.696000000000002</v>
      </c>
      <c r="QZ20" s="17">
        <v>4.3</v>
      </c>
      <c r="RA20" s="17">
        <v>4.2</v>
      </c>
      <c r="RB20" s="17">
        <v>4.2</v>
      </c>
      <c r="RC20" s="17">
        <v>0.1</v>
      </c>
      <c r="RD20" s="17">
        <v>2.4</v>
      </c>
      <c r="RE20" s="17">
        <v>2.4</v>
      </c>
      <c r="RF20" s="17">
        <v>2.4</v>
      </c>
      <c r="RG20" s="17">
        <v>0</v>
      </c>
      <c r="RH20" s="17">
        <v>2.4</v>
      </c>
      <c r="RI20" s="17">
        <v>2.4</v>
      </c>
      <c r="RJ20" s="17">
        <v>2.4</v>
      </c>
      <c r="RK20" s="17">
        <v>0</v>
      </c>
      <c r="RL20" s="17">
        <v>2</v>
      </c>
      <c r="RM20" s="17">
        <v>2.6</v>
      </c>
      <c r="RN20" s="17">
        <v>2.6</v>
      </c>
      <c r="RO20" s="17">
        <v>-0.6</v>
      </c>
      <c r="RP20" s="17">
        <v>0.1</v>
      </c>
      <c r="RQ20" s="17">
        <v>0.51200000000000001</v>
      </c>
      <c r="RR20" s="17">
        <v>0.51200000000000001</v>
      </c>
      <c r="RS20" s="17">
        <v>-0.41199999999999998</v>
      </c>
      <c r="RT20" s="17">
        <v>2.8</v>
      </c>
      <c r="RU20" s="17">
        <v>2.9489999999999998</v>
      </c>
      <c r="RV20" s="17">
        <v>2.9489999999999998</v>
      </c>
      <c r="RW20" s="17">
        <v>-0.14899999999999999</v>
      </c>
      <c r="RX20" s="17">
        <v>20.3</v>
      </c>
      <c r="RY20" s="17">
        <v>19.869219999999999</v>
      </c>
      <c r="RZ20" s="17">
        <v>14.90831</v>
      </c>
      <c r="SA20" s="17">
        <v>5.3916899999999996</v>
      </c>
      <c r="SB20" s="17">
        <v>2</v>
      </c>
      <c r="SC20" s="17">
        <v>2</v>
      </c>
      <c r="SD20" s="17">
        <v>2</v>
      </c>
      <c r="SE20" s="17">
        <v>0</v>
      </c>
      <c r="SF20" s="17">
        <v>0</v>
      </c>
      <c r="SG20" s="17"/>
      <c r="SH20" s="17">
        <v>0.7</v>
      </c>
      <c r="SI20" s="17">
        <v>-0.7</v>
      </c>
      <c r="SJ20" s="17">
        <v>19.8</v>
      </c>
      <c r="SK20" s="17">
        <v>19.21951</v>
      </c>
      <c r="SL20" s="17">
        <v>19.21951</v>
      </c>
      <c r="SM20" s="17">
        <v>0.58048999999999995</v>
      </c>
      <c r="SN20" s="17">
        <v>4.9000000000000004</v>
      </c>
      <c r="SO20" s="17">
        <v>12.39024</v>
      </c>
      <c r="SP20" s="17">
        <v>12.39024</v>
      </c>
      <c r="SQ20" s="17">
        <v>-7.49024</v>
      </c>
      <c r="SR20" s="17">
        <v>19.3</v>
      </c>
      <c r="SS20" s="17">
        <v>19.51219</v>
      </c>
      <c r="ST20" s="17">
        <v>19.5122</v>
      </c>
      <c r="SU20" s="17">
        <v>-0.2122</v>
      </c>
      <c r="SV20" s="17">
        <v>20.3</v>
      </c>
      <c r="SW20" s="17">
        <v>19.51219</v>
      </c>
      <c r="SX20" s="17">
        <v>19.5122</v>
      </c>
      <c r="SY20" s="17">
        <v>0.78779999999999994</v>
      </c>
      <c r="SZ20" s="17">
        <v>20</v>
      </c>
      <c r="TA20" s="17">
        <v>19.317070000000001</v>
      </c>
      <c r="TB20" s="17">
        <v>19.317070000000001</v>
      </c>
      <c r="TC20" s="17">
        <v>0.68293000000000004</v>
      </c>
      <c r="TD20" s="17">
        <v>0.1</v>
      </c>
      <c r="TE20" s="17">
        <v>7.1609999999999996</v>
      </c>
      <c r="TF20" s="17">
        <v>7.1609999999999996</v>
      </c>
      <c r="TG20" s="17">
        <v>-7.0609999999999999</v>
      </c>
      <c r="TH20" s="17">
        <v>0.7</v>
      </c>
      <c r="TI20" s="17">
        <v>16.125</v>
      </c>
      <c r="TJ20" s="17">
        <v>16.125</v>
      </c>
      <c r="TK20" s="17">
        <v>-15.425000000000001</v>
      </c>
      <c r="TL20" s="17">
        <v>0.5</v>
      </c>
      <c r="TM20" s="17">
        <v>0.34499999999999997</v>
      </c>
      <c r="TN20" s="17">
        <v>0.34499999999999997</v>
      </c>
      <c r="TO20" s="17">
        <v>0.155</v>
      </c>
      <c r="TP20" s="17">
        <v>58.8</v>
      </c>
      <c r="TQ20" s="17">
        <v>63.2</v>
      </c>
      <c r="TR20" s="17">
        <v>42.76</v>
      </c>
      <c r="TS20" s="17">
        <v>16.04</v>
      </c>
      <c r="TT20" s="17">
        <v>90.7</v>
      </c>
      <c r="TU20" s="17">
        <v>56.4</v>
      </c>
      <c r="TV20" s="17">
        <v>40.64</v>
      </c>
      <c r="TW20" s="17">
        <v>50.06</v>
      </c>
      <c r="TX20" s="17">
        <v>5.3</v>
      </c>
      <c r="TY20" s="17">
        <v>2.76</v>
      </c>
      <c r="TZ20" s="17">
        <v>2.76</v>
      </c>
      <c r="UA20" s="17">
        <v>2.54</v>
      </c>
      <c r="UB20" s="17">
        <v>4.3</v>
      </c>
      <c r="UC20" s="17">
        <v>2.2400000000000002</v>
      </c>
      <c r="UD20" s="17">
        <v>2.2400000000000002</v>
      </c>
      <c r="UE20" s="17">
        <v>2.06</v>
      </c>
      <c r="UF20" s="17">
        <v>10.5</v>
      </c>
      <c r="UG20" s="17">
        <v>10</v>
      </c>
      <c r="UH20" s="17">
        <v>20.4878</v>
      </c>
      <c r="UI20" s="17">
        <v>-9.9878</v>
      </c>
      <c r="UJ20" s="17">
        <v>8.5</v>
      </c>
      <c r="UK20" s="17">
        <v>8.4</v>
      </c>
      <c r="UL20" s="17">
        <v>8.4</v>
      </c>
      <c r="UM20" s="17">
        <v>0.1</v>
      </c>
      <c r="UN20" s="17">
        <v>3.6</v>
      </c>
      <c r="UO20" s="17">
        <v>3.8</v>
      </c>
      <c r="UP20" s="17">
        <v>3.8</v>
      </c>
      <c r="UQ20" s="17">
        <v>-0.2</v>
      </c>
      <c r="UR20" s="17">
        <v>0</v>
      </c>
      <c r="US20" s="17">
        <v>19.51219</v>
      </c>
      <c r="UT20" s="17">
        <v>19.5122</v>
      </c>
      <c r="UU20" s="17">
        <v>-19.5122</v>
      </c>
      <c r="UV20" s="17">
        <v>0</v>
      </c>
      <c r="UW20" s="17">
        <v>19.51219</v>
      </c>
      <c r="UX20" s="17">
        <v>19.5122</v>
      </c>
      <c r="UY20" s="17">
        <v>-19.5122</v>
      </c>
      <c r="UZ20" s="17">
        <v>0</v>
      </c>
      <c r="VA20" s="17">
        <v>19.51219</v>
      </c>
      <c r="VB20" s="17">
        <v>19.5122</v>
      </c>
      <c r="VC20" s="17">
        <v>-19.5122</v>
      </c>
      <c r="VD20" s="17">
        <v>2.2999999999999998</v>
      </c>
      <c r="VE20" s="17">
        <v>0.45600000000000002</v>
      </c>
      <c r="VF20" s="17">
        <v>0.45600000000000002</v>
      </c>
      <c r="VG20" s="17">
        <v>1.8440000000000001</v>
      </c>
      <c r="VH20" s="17">
        <v>0</v>
      </c>
      <c r="VI20" s="17">
        <v>2E-3</v>
      </c>
      <c r="VJ20" s="17">
        <v>2E-3</v>
      </c>
      <c r="VK20" s="17">
        <v>-2E-3</v>
      </c>
      <c r="VL20" s="17">
        <v>1</v>
      </c>
      <c r="VM20" s="17">
        <v>0.94</v>
      </c>
      <c r="VN20" s="17">
        <v>0.94</v>
      </c>
      <c r="VO20" s="17">
        <v>0.06</v>
      </c>
      <c r="VP20" s="17">
        <v>0</v>
      </c>
      <c r="VQ20" s="17"/>
      <c r="VR20" s="17"/>
      <c r="VS20" s="17">
        <v>0</v>
      </c>
      <c r="VT20" s="17">
        <v>72.3</v>
      </c>
      <c r="VU20" s="17">
        <v>20.3</v>
      </c>
      <c r="VV20" s="17">
        <v>18.576000000000001</v>
      </c>
      <c r="VW20" s="17">
        <v>53.723999999999997</v>
      </c>
      <c r="VX20" s="17">
        <v>58.6</v>
      </c>
      <c r="VY20" s="17">
        <v>9.1</v>
      </c>
      <c r="VZ20" s="17">
        <v>13.835000000000001</v>
      </c>
      <c r="WA20" s="17">
        <v>44.765000000000001</v>
      </c>
      <c r="WB20" s="17">
        <v>0.9</v>
      </c>
      <c r="WC20" s="17">
        <v>0.89700000000000002</v>
      </c>
      <c r="WD20" s="17">
        <v>0.89700000000000002</v>
      </c>
      <c r="WE20" s="17">
        <v>3.0000000000000001E-3</v>
      </c>
      <c r="WF20" s="17">
        <v>0</v>
      </c>
      <c r="WG20" s="17">
        <v>0</v>
      </c>
      <c r="WH20" s="17">
        <v>0</v>
      </c>
      <c r="WI20" s="17">
        <v>0</v>
      </c>
      <c r="WJ20" s="17">
        <v>7.7</v>
      </c>
      <c r="WK20" s="17">
        <v>7.2</v>
      </c>
      <c r="WL20" s="17">
        <v>7.2</v>
      </c>
      <c r="WM20" s="17">
        <v>0.5</v>
      </c>
      <c r="WN20" s="17">
        <v>20</v>
      </c>
      <c r="WO20" s="17">
        <v>19.317070000000001</v>
      </c>
      <c r="WP20" s="17">
        <v>19.317070000000001</v>
      </c>
      <c r="WQ20" s="17">
        <v>0.68293000000000004</v>
      </c>
      <c r="WR20" s="17"/>
      <c r="WS20" s="17"/>
      <c r="WT20" s="17"/>
      <c r="WU20" s="17">
        <v>0</v>
      </c>
      <c r="WV20" s="17">
        <v>0</v>
      </c>
      <c r="WW20" s="17"/>
      <c r="WX20" s="17"/>
      <c r="WY20" s="17">
        <v>0</v>
      </c>
      <c r="WZ20" s="17">
        <v>35.799999999999997</v>
      </c>
      <c r="XA20" s="17">
        <v>35</v>
      </c>
      <c r="XB20" s="17">
        <v>35</v>
      </c>
      <c r="XC20" s="17">
        <v>0.8</v>
      </c>
      <c r="XD20" s="17">
        <v>29</v>
      </c>
      <c r="XE20" s="17">
        <v>29.184000000000001</v>
      </c>
      <c r="XF20" s="17">
        <v>29.184000000000001</v>
      </c>
      <c r="XG20" s="17">
        <v>-0.184</v>
      </c>
      <c r="XH20" s="17">
        <v>3.4</v>
      </c>
      <c r="XI20" s="17">
        <v>2.8159999999999998</v>
      </c>
      <c r="XJ20" s="17">
        <v>2.8159999999999998</v>
      </c>
      <c r="XK20" s="17">
        <v>0.58399999999999996</v>
      </c>
      <c r="XL20" s="17"/>
      <c r="XM20" s="17"/>
      <c r="XN20" s="17"/>
      <c r="XO20" s="17">
        <v>0</v>
      </c>
      <c r="XP20" s="17">
        <v>9.6</v>
      </c>
      <c r="XQ20" s="17">
        <v>9</v>
      </c>
      <c r="XR20" s="17">
        <v>9</v>
      </c>
      <c r="XS20" s="17">
        <v>0.6</v>
      </c>
      <c r="XT20" s="17">
        <v>6.2</v>
      </c>
      <c r="XU20" s="17">
        <v>7.04</v>
      </c>
      <c r="XV20" s="17">
        <v>7.04</v>
      </c>
      <c r="XW20" s="17">
        <v>-0.84</v>
      </c>
    </row>
    <row r="21" spans="1:647" ht="24" customHeight="1" x14ac:dyDescent="0.25">
      <c r="A21" s="1"/>
      <c r="B21" s="16" t="s">
        <v>44</v>
      </c>
      <c r="C21" s="16" t="s">
        <v>721</v>
      </c>
      <c r="D21" s="17">
        <v>0.3</v>
      </c>
      <c r="E21" s="17">
        <v>1.01</v>
      </c>
      <c r="F21" s="17">
        <v>1.01</v>
      </c>
      <c r="G21" s="17">
        <v>-0.71</v>
      </c>
      <c r="H21" s="17">
        <v>1.6</v>
      </c>
      <c r="I21" s="17">
        <v>1.64</v>
      </c>
      <c r="J21" s="17">
        <v>1.64</v>
      </c>
      <c r="K21" s="17">
        <v>-0.04</v>
      </c>
      <c r="L21" s="17">
        <v>599.9</v>
      </c>
      <c r="M21" s="17">
        <v>595.94399999999996</v>
      </c>
      <c r="N21" s="17">
        <v>646.79789000000005</v>
      </c>
      <c r="O21" s="17">
        <v>-46.897889999999997</v>
      </c>
      <c r="P21" s="17">
        <v>198.6</v>
      </c>
      <c r="Q21" s="17">
        <v>194.81688</v>
      </c>
      <c r="R21" s="17">
        <v>211.44126</v>
      </c>
      <c r="S21" s="17">
        <v>-12.84126</v>
      </c>
      <c r="T21" s="17"/>
      <c r="U21" s="17"/>
      <c r="V21" s="17"/>
      <c r="W21" s="17">
        <v>0</v>
      </c>
      <c r="X21" s="17"/>
      <c r="Y21" s="17"/>
      <c r="Z21" s="17"/>
      <c r="AA21" s="17">
        <v>0</v>
      </c>
      <c r="AB21" s="17">
        <v>91.4</v>
      </c>
      <c r="AC21" s="17">
        <v>92.226330000000004</v>
      </c>
      <c r="AD21" s="17">
        <v>92.226339999999993</v>
      </c>
      <c r="AE21" s="17">
        <v>-0.82633999999999996</v>
      </c>
      <c r="AF21" s="17">
        <v>146.1</v>
      </c>
      <c r="AG21" s="17">
        <v>148.97548</v>
      </c>
      <c r="AH21" s="17">
        <v>176.12789000000001</v>
      </c>
      <c r="AI21" s="17">
        <v>-30.027889999999999</v>
      </c>
      <c r="AJ21" s="17">
        <v>0</v>
      </c>
      <c r="AK21" s="17"/>
      <c r="AL21" s="17"/>
      <c r="AM21" s="17">
        <v>0</v>
      </c>
      <c r="AN21" s="17"/>
      <c r="AO21" s="17"/>
      <c r="AP21" s="17"/>
      <c r="AQ21" s="17">
        <v>0</v>
      </c>
      <c r="AR21" s="17">
        <v>105.1</v>
      </c>
      <c r="AS21" s="17">
        <v>116.66668</v>
      </c>
      <c r="AT21" s="17">
        <v>111.11111</v>
      </c>
      <c r="AU21" s="17">
        <v>-6.0111100000000004</v>
      </c>
      <c r="AV21" s="17">
        <v>104.9</v>
      </c>
      <c r="AW21" s="17">
        <v>116.66668</v>
      </c>
      <c r="AX21" s="17">
        <v>111.11111</v>
      </c>
      <c r="AY21" s="17">
        <v>-6.2111099999999997</v>
      </c>
      <c r="AZ21" s="17">
        <v>104.9</v>
      </c>
      <c r="BA21" s="17">
        <v>116.66668</v>
      </c>
      <c r="BB21" s="17">
        <v>111.11111</v>
      </c>
      <c r="BC21" s="17">
        <v>-6.2111099999999997</v>
      </c>
      <c r="BD21" s="17">
        <v>208.1</v>
      </c>
      <c r="BE21" s="17">
        <v>175.00002000000001</v>
      </c>
      <c r="BF21" s="17">
        <v>166.66667000000001</v>
      </c>
      <c r="BG21" s="17">
        <v>41.433329999999998</v>
      </c>
      <c r="BH21" s="17">
        <v>109.8</v>
      </c>
      <c r="BI21" s="17">
        <v>203.39994999999999</v>
      </c>
      <c r="BJ21" s="17">
        <v>119.65812</v>
      </c>
      <c r="BK21" s="17">
        <v>-9.8581199999999995</v>
      </c>
      <c r="BL21" s="17">
        <v>68.2</v>
      </c>
      <c r="BM21" s="17">
        <v>101.69996999999999</v>
      </c>
      <c r="BN21" s="17">
        <v>59.829059999999998</v>
      </c>
      <c r="BO21" s="17">
        <v>8.3709399999999992</v>
      </c>
      <c r="BP21" s="17">
        <v>0</v>
      </c>
      <c r="BQ21" s="17"/>
      <c r="BR21" s="17"/>
      <c r="BS21" s="17">
        <v>0</v>
      </c>
      <c r="BT21" s="17">
        <v>0</v>
      </c>
      <c r="BU21" s="17"/>
      <c r="BV21" s="17"/>
      <c r="BW21" s="17">
        <v>0</v>
      </c>
      <c r="BX21" s="17"/>
      <c r="BY21" s="17"/>
      <c r="BZ21" s="17"/>
      <c r="CA21" s="17">
        <v>0</v>
      </c>
      <c r="CB21" s="17"/>
      <c r="CC21" s="17"/>
      <c r="CD21" s="17"/>
      <c r="CE21" s="17">
        <v>0</v>
      </c>
      <c r="CF21" s="17"/>
      <c r="CG21" s="17"/>
      <c r="CH21" s="17"/>
      <c r="CI21" s="17">
        <v>0</v>
      </c>
      <c r="CJ21" s="17"/>
      <c r="CK21" s="17"/>
      <c r="CL21" s="17"/>
      <c r="CM21" s="17">
        <v>0</v>
      </c>
      <c r="CN21" s="17">
        <v>167.8</v>
      </c>
      <c r="CO21" s="17">
        <v>164.70731000000001</v>
      </c>
      <c r="CP21" s="17">
        <v>164.70732000000001</v>
      </c>
      <c r="CQ21" s="17">
        <v>3.0926800000000001</v>
      </c>
      <c r="CR21" s="17">
        <v>7.8</v>
      </c>
      <c r="CS21" s="17">
        <v>7.1182800000000004</v>
      </c>
      <c r="CT21" s="17">
        <v>3.8486199999999999</v>
      </c>
      <c r="CU21" s="17">
        <v>3.9513799999999999</v>
      </c>
      <c r="CV21" s="17">
        <v>3.2</v>
      </c>
      <c r="CW21" s="17">
        <v>3.9073099999999998</v>
      </c>
      <c r="CX21" s="17">
        <v>2.1125600000000002</v>
      </c>
      <c r="CY21" s="17">
        <v>1.08744</v>
      </c>
      <c r="CZ21" s="17">
        <v>0</v>
      </c>
      <c r="DA21" s="17"/>
      <c r="DB21" s="17">
        <v>0</v>
      </c>
      <c r="DC21" s="17">
        <v>0</v>
      </c>
      <c r="DD21" s="17">
        <v>3.3</v>
      </c>
      <c r="DE21" s="17">
        <v>6.8787000000000003</v>
      </c>
      <c r="DF21" s="17">
        <v>6.8787000000000003</v>
      </c>
      <c r="DG21" s="17">
        <v>-3.5787</v>
      </c>
      <c r="DH21" s="17">
        <v>0</v>
      </c>
      <c r="DI21" s="17"/>
      <c r="DJ21" s="17"/>
      <c r="DK21" s="17">
        <v>0</v>
      </c>
      <c r="DL21" s="17">
        <v>143.5</v>
      </c>
      <c r="DM21" s="17">
        <v>143</v>
      </c>
      <c r="DN21" s="17">
        <v>143</v>
      </c>
      <c r="DO21" s="17">
        <v>0.5</v>
      </c>
      <c r="DP21" s="17">
        <v>3.6</v>
      </c>
      <c r="DQ21" s="17">
        <v>8.9130000000000003</v>
      </c>
      <c r="DR21" s="17">
        <v>8.9130000000000003</v>
      </c>
      <c r="DS21" s="17">
        <v>-5.3129999999999997</v>
      </c>
      <c r="DT21" s="17"/>
      <c r="DU21" s="17"/>
      <c r="DV21" s="17"/>
      <c r="DW21" s="17">
        <v>0</v>
      </c>
      <c r="DX21" s="17"/>
      <c r="DY21" s="17"/>
      <c r="DZ21" s="17"/>
      <c r="EA21" s="17">
        <v>0</v>
      </c>
      <c r="EB21" s="17"/>
      <c r="EC21" s="17"/>
      <c r="ED21" s="17"/>
      <c r="EE21" s="17">
        <v>0</v>
      </c>
      <c r="EF21" s="17">
        <v>111.1</v>
      </c>
      <c r="EG21" s="17">
        <v>12.484719999999999</v>
      </c>
      <c r="EH21" s="17">
        <v>112.90537</v>
      </c>
      <c r="EI21" s="17">
        <v>-1.8053699999999999</v>
      </c>
      <c r="EJ21" s="17">
        <v>221.8</v>
      </c>
      <c r="EK21" s="17">
        <v>221.55624</v>
      </c>
      <c r="EL21" s="17">
        <v>221.55625000000001</v>
      </c>
      <c r="EM21" s="17">
        <v>0.24374999999999999</v>
      </c>
      <c r="EN21" s="17"/>
      <c r="EO21" s="17"/>
      <c r="EP21" s="17"/>
      <c r="EQ21" s="17">
        <v>0</v>
      </c>
      <c r="ER21" s="17"/>
      <c r="ES21" s="17"/>
      <c r="ET21" s="17"/>
      <c r="EU21" s="17">
        <v>0</v>
      </c>
      <c r="EV21" s="17"/>
      <c r="EW21" s="17"/>
      <c r="EX21" s="17"/>
      <c r="EY21" s="17">
        <v>0</v>
      </c>
      <c r="EZ21" s="17">
        <v>6.6</v>
      </c>
      <c r="FA21" s="17">
        <v>6.39</v>
      </c>
      <c r="FB21" s="17">
        <v>6.39</v>
      </c>
      <c r="FC21" s="17">
        <v>0.21</v>
      </c>
      <c r="FD21" s="17">
        <v>465.8</v>
      </c>
      <c r="FE21" s="17">
        <v>458.87804</v>
      </c>
      <c r="FF21" s="17">
        <v>458.87804999999997</v>
      </c>
      <c r="FG21" s="17">
        <v>6.9219499999999998</v>
      </c>
      <c r="FH21" s="17">
        <v>10.135999999999999</v>
      </c>
      <c r="FI21" s="17">
        <v>40.977069999999998</v>
      </c>
      <c r="FJ21" s="17">
        <v>39.999070000000003</v>
      </c>
      <c r="FK21" s="17">
        <v>-29.86307</v>
      </c>
      <c r="FL21" s="17">
        <v>0</v>
      </c>
      <c r="FM21" s="17"/>
      <c r="FN21" s="17">
        <v>148.62634</v>
      </c>
      <c r="FO21" s="17">
        <v>-148.62634</v>
      </c>
      <c r="FP21" s="17"/>
      <c r="FQ21" s="17"/>
      <c r="FR21" s="17"/>
      <c r="FS21" s="17">
        <v>0</v>
      </c>
      <c r="FT21" s="17">
        <v>18.5</v>
      </c>
      <c r="FU21" s="17">
        <v>19.28585</v>
      </c>
      <c r="FV21" s="17">
        <v>19.28585</v>
      </c>
      <c r="FW21" s="17">
        <v>-0.78585000000000005</v>
      </c>
      <c r="FX21" s="17">
        <v>19.7</v>
      </c>
      <c r="FY21" s="17">
        <v>19.414629999999999</v>
      </c>
      <c r="FZ21" s="17">
        <v>19.414629999999999</v>
      </c>
      <c r="GA21" s="17">
        <v>0.28537000000000001</v>
      </c>
      <c r="GB21" s="17">
        <v>92</v>
      </c>
      <c r="GC21" s="17">
        <v>87.657560000000004</v>
      </c>
      <c r="GD21" s="17">
        <v>87.657560000000004</v>
      </c>
      <c r="GE21" s="17">
        <v>4.3424399999999999</v>
      </c>
      <c r="GF21" s="17">
        <v>125.1</v>
      </c>
      <c r="GG21" s="17">
        <v>133.33336</v>
      </c>
      <c r="GH21" s="17">
        <v>133.33332999999999</v>
      </c>
      <c r="GI21" s="17">
        <v>-8.2333300000000005</v>
      </c>
      <c r="GJ21" s="17">
        <v>125.4</v>
      </c>
      <c r="GK21" s="17">
        <v>133.33336</v>
      </c>
      <c r="GL21" s="17">
        <v>133.33332999999999</v>
      </c>
      <c r="GM21" s="17">
        <v>-7.9333299999999998</v>
      </c>
      <c r="GN21" s="17">
        <v>152.69999999999999</v>
      </c>
      <c r="GO21" s="17">
        <v>133.33336</v>
      </c>
      <c r="GP21" s="17">
        <v>133.33332999999999</v>
      </c>
      <c r="GQ21" s="17">
        <v>19.366669999999999</v>
      </c>
      <c r="GR21" s="17">
        <v>108.9</v>
      </c>
      <c r="GS21" s="17">
        <v>110.91316999999999</v>
      </c>
      <c r="GT21" s="17">
        <v>110.91316999999999</v>
      </c>
      <c r="GU21" s="17">
        <v>-2.0131700000000001</v>
      </c>
      <c r="GV21" s="17"/>
      <c r="GW21" s="17"/>
      <c r="GX21" s="17"/>
      <c r="GY21" s="17">
        <v>0</v>
      </c>
      <c r="GZ21" s="17">
        <v>9.1</v>
      </c>
      <c r="HA21" s="17">
        <v>7.8815999999999997</v>
      </c>
      <c r="HB21" s="17">
        <v>7.8816100000000002</v>
      </c>
      <c r="HC21" s="17">
        <v>1.2183900000000001</v>
      </c>
      <c r="HD21" s="17">
        <v>45.9</v>
      </c>
      <c r="HE21" s="17">
        <v>47.26634</v>
      </c>
      <c r="HF21" s="17">
        <v>47.26634</v>
      </c>
      <c r="HG21" s="17">
        <v>-1.3663400000000001</v>
      </c>
      <c r="HH21" s="17">
        <v>16.8</v>
      </c>
      <c r="HI21" s="17">
        <v>22.137560000000001</v>
      </c>
      <c r="HJ21" s="17"/>
      <c r="HK21" s="17">
        <v>16.8</v>
      </c>
      <c r="HL21" s="17"/>
      <c r="HM21" s="17"/>
      <c r="HN21" s="17">
        <v>3.8872599999999999</v>
      </c>
      <c r="HO21" s="17">
        <v>-3.8872599999999999</v>
      </c>
      <c r="HP21" s="17">
        <v>37.1</v>
      </c>
      <c r="HQ21" s="17">
        <v>33.009300000000003</v>
      </c>
      <c r="HR21" s="17">
        <v>33.009300000000003</v>
      </c>
      <c r="HS21" s="17">
        <v>4.0907</v>
      </c>
      <c r="HT21" s="17">
        <v>173.9</v>
      </c>
      <c r="HU21" s="17">
        <v>171.54184000000001</v>
      </c>
      <c r="HV21" s="17">
        <v>171.54185000000001</v>
      </c>
      <c r="HW21" s="17">
        <v>2.3581500000000002</v>
      </c>
      <c r="HX21" s="17">
        <v>95</v>
      </c>
      <c r="HY21" s="17">
        <v>85.48254</v>
      </c>
      <c r="HZ21" s="17">
        <v>69.792559999999995</v>
      </c>
      <c r="IA21" s="17">
        <v>25.207439999999998</v>
      </c>
      <c r="IB21" s="17">
        <v>24.5</v>
      </c>
      <c r="IC21" s="17"/>
      <c r="ID21" s="17">
        <v>25.641030000000001</v>
      </c>
      <c r="IE21" s="17">
        <v>-1.14103</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43.7</v>
      </c>
      <c r="JA21" s="17">
        <v>44.274439999999998</v>
      </c>
      <c r="JB21" s="17">
        <v>44.274439999999998</v>
      </c>
      <c r="JC21" s="17">
        <v>-0.57443999999999995</v>
      </c>
      <c r="JD21" s="17">
        <v>170.4</v>
      </c>
      <c r="JE21" s="17">
        <v>174.95349999999999</v>
      </c>
      <c r="JF21" s="17">
        <v>161.16955999999999</v>
      </c>
      <c r="JG21" s="17">
        <v>9.2304399999999998</v>
      </c>
      <c r="JH21" s="17">
        <v>162.5</v>
      </c>
      <c r="JI21" s="17">
        <v>174.95349999999999</v>
      </c>
      <c r="JJ21" s="17">
        <v>161.16955999999999</v>
      </c>
      <c r="JK21" s="17">
        <v>1.3304400000000001</v>
      </c>
      <c r="JL21" s="17">
        <v>200</v>
      </c>
      <c r="JM21" s="17">
        <v>174.95349999999999</v>
      </c>
      <c r="JN21" s="17">
        <v>161.16955999999999</v>
      </c>
      <c r="JO21" s="17">
        <v>38.830440000000003</v>
      </c>
      <c r="JP21" s="17">
        <v>263.3</v>
      </c>
      <c r="JQ21" s="17">
        <v>262.43025</v>
      </c>
      <c r="JR21" s="17">
        <v>241.75434999999999</v>
      </c>
      <c r="JS21" s="17">
        <v>21.545649999999998</v>
      </c>
      <c r="JT21" s="17">
        <v>37.700000000000003</v>
      </c>
      <c r="JU21" s="17">
        <v>44.8934</v>
      </c>
      <c r="JV21" s="17">
        <v>44.893329999999999</v>
      </c>
      <c r="JW21" s="17">
        <v>-7.1933299999999996</v>
      </c>
      <c r="JX21" s="17">
        <v>25.8</v>
      </c>
      <c r="JY21" s="17">
        <v>22.4467</v>
      </c>
      <c r="JZ21" s="17">
        <v>22.446670000000001</v>
      </c>
      <c r="KA21" s="17">
        <v>3.3533300000000001</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v>
      </c>
      <c r="LA21" s="17">
        <v>2.3926699999999999</v>
      </c>
      <c r="LB21" s="17">
        <v>3.8072699999999999</v>
      </c>
      <c r="LC21" s="17">
        <v>-1.8072699999999999</v>
      </c>
      <c r="LD21" s="17">
        <v>269.5</v>
      </c>
      <c r="LE21" s="17">
        <v>271.12162999999998</v>
      </c>
      <c r="LF21" s="17">
        <v>243.03118000000001</v>
      </c>
      <c r="LG21" s="17">
        <v>26.468820000000001</v>
      </c>
      <c r="LH21" s="17">
        <v>133.1</v>
      </c>
      <c r="LI21" s="17">
        <v>133.67994999999999</v>
      </c>
      <c r="LJ21" s="17">
        <v>133.67995999999999</v>
      </c>
      <c r="LK21" s="17">
        <v>-0.57996000000000003</v>
      </c>
      <c r="LL21" s="17">
        <v>63.3</v>
      </c>
      <c r="LM21" s="17">
        <v>67.461460000000002</v>
      </c>
      <c r="LN21" s="17">
        <v>67.461460000000002</v>
      </c>
      <c r="LO21" s="17">
        <v>-4.1614599999999999</v>
      </c>
      <c r="LP21" s="17">
        <v>78.5</v>
      </c>
      <c r="LQ21" s="17">
        <v>78.567980000000006</v>
      </c>
      <c r="LR21" s="17">
        <v>78.567999999999998</v>
      </c>
      <c r="LS21" s="17">
        <v>-6.8000000000000005E-2</v>
      </c>
      <c r="LT21" s="17">
        <v>0</v>
      </c>
      <c r="LU21" s="17"/>
      <c r="LV21" s="17"/>
      <c r="LW21" s="17">
        <v>0</v>
      </c>
      <c r="LX21" s="17">
        <v>0</v>
      </c>
      <c r="LY21" s="17">
        <v>0</v>
      </c>
      <c r="LZ21" s="17"/>
      <c r="MA21" s="17">
        <v>0</v>
      </c>
      <c r="MB21" s="17"/>
      <c r="MC21" s="17"/>
      <c r="MD21" s="17"/>
      <c r="ME21" s="17">
        <v>0</v>
      </c>
      <c r="MF21" s="17"/>
      <c r="MG21" s="17"/>
      <c r="MH21" s="17">
        <v>0</v>
      </c>
      <c r="MI21" s="17">
        <v>0</v>
      </c>
      <c r="MJ21" s="17"/>
      <c r="MK21" s="17"/>
      <c r="ML21" s="17"/>
      <c r="MM21" s="17">
        <v>0</v>
      </c>
      <c r="MN21" s="17">
        <v>143.19999999999999</v>
      </c>
      <c r="MO21" s="17">
        <v>144.31268</v>
      </c>
      <c r="MP21" s="17">
        <v>144.31267</v>
      </c>
      <c r="MQ21" s="17">
        <v>-1.11267</v>
      </c>
      <c r="MR21" s="17">
        <v>65.400000000000006</v>
      </c>
      <c r="MS21" s="17">
        <v>72.15634</v>
      </c>
      <c r="MT21" s="17">
        <v>72.156329999999997</v>
      </c>
      <c r="MU21" s="17">
        <v>-6.7563300000000002</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50.7</v>
      </c>
      <c r="NQ21" s="17">
        <v>50</v>
      </c>
      <c r="NR21" s="17">
        <v>50</v>
      </c>
      <c r="NS21" s="17">
        <v>0.7</v>
      </c>
      <c r="NT21" s="17">
        <v>0</v>
      </c>
      <c r="NU21" s="17"/>
      <c r="NV21" s="17"/>
      <c r="NW21" s="17">
        <v>0</v>
      </c>
      <c r="NX21" s="17">
        <v>0</v>
      </c>
      <c r="NY21" s="17">
        <v>3.3000000000000002E-2</v>
      </c>
      <c r="NZ21" s="17">
        <v>3.3000000000000002E-2</v>
      </c>
      <c r="OA21" s="17">
        <v>-3.3000000000000002E-2</v>
      </c>
      <c r="OB21" s="17">
        <v>95.2</v>
      </c>
      <c r="OC21" s="17">
        <v>74.7</v>
      </c>
      <c r="OD21" s="17">
        <v>70.350999999999999</v>
      </c>
      <c r="OE21" s="17">
        <v>24.849</v>
      </c>
      <c r="OF21" s="17">
        <v>2.1</v>
      </c>
      <c r="OG21" s="17">
        <v>0.33700000000000002</v>
      </c>
      <c r="OH21" s="17">
        <v>0.33700000000000002</v>
      </c>
      <c r="OI21" s="17">
        <v>1.7629999999999999</v>
      </c>
      <c r="OJ21" s="17">
        <v>0.8</v>
      </c>
      <c r="OK21" s="17">
        <v>1.9870000000000001</v>
      </c>
      <c r="OL21" s="17">
        <v>1.9870000000000001</v>
      </c>
      <c r="OM21" s="17">
        <v>-1.1870000000000001</v>
      </c>
      <c r="ON21" s="17">
        <v>0</v>
      </c>
      <c r="OO21" s="17">
        <v>0</v>
      </c>
      <c r="OP21" s="17">
        <v>0</v>
      </c>
      <c r="OQ21" s="17">
        <v>0</v>
      </c>
      <c r="OR21" s="17">
        <v>19.899999999999999</v>
      </c>
      <c r="OS21" s="17">
        <v>17.560970000000001</v>
      </c>
      <c r="OT21" s="17">
        <v>17.560980000000001</v>
      </c>
      <c r="OU21" s="17">
        <v>2.3390200000000001</v>
      </c>
      <c r="OV21" s="17">
        <v>9.9</v>
      </c>
      <c r="OW21" s="17">
        <v>9.9830000000000005</v>
      </c>
      <c r="OX21" s="17">
        <v>9.9830000000000005</v>
      </c>
      <c r="OY21" s="17">
        <v>-8.3000000000000004E-2</v>
      </c>
      <c r="OZ21" s="17">
        <v>5.3</v>
      </c>
      <c r="PA21" s="17">
        <v>5.67</v>
      </c>
      <c r="PB21" s="17">
        <v>5.67</v>
      </c>
      <c r="PC21" s="17">
        <v>-0.37</v>
      </c>
      <c r="PD21" s="17"/>
      <c r="PE21" s="17">
        <v>1.2298199999999999</v>
      </c>
      <c r="PF21" s="17">
        <v>1.23</v>
      </c>
      <c r="PG21" s="17">
        <v>-1.23</v>
      </c>
      <c r="PH21" s="17">
        <v>1.7</v>
      </c>
      <c r="PI21" s="17">
        <v>3.6</v>
      </c>
      <c r="PJ21" s="17">
        <v>3.6</v>
      </c>
      <c r="PK21" s="17">
        <v>-1.9</v>
      </c>
      <c r="PL21" s="17">
        <v>5</v>
      </c>
      <c r="PM21" s="17">
        <v>4</v>
      </c>
      <c r="PN21" s="17">
        <v>4</v>
      </c>
      <c r="PO21" s="17">
        <v>1</v>
      </c>
      <c r="PP21" s="17">
        <v>20.399999999999999</v>
      </c>
      <c r="PQ21" s="17">
        <v>19.51219</v>
      </c>
      <c r="PR21" s="17">
        <v>19.5122</v>
      </c>
      <c r="PS21" s="17">
        <v>0.88780000000000003</v>
      </c>
      <c r="PT21" s="17">
        <v>20</v>
      </c>
      <c r="PU21" s="17">
        <v>19.51219</v>
      </c>
      <c r="PV21" s="17">
        <v>19.5122</v>
      </c>
      <c r="PW21" s="17">
        <v>0.48780000000000001</v>
      </c>
      <c r="PX21" s="17">
        <v>19</v>
      </c>
      <c r="PY21" s="17">
        <v>17.560970000000001</v>
      </c>
      <c r="PZ21" s="17">
        <v>17.560980000000001</v>
      </c>
      <c r="QA21" s="17">
        <v>1.43902</v>
      </c>
      <c r="QB21" s="17">
        <v>3.4</v>
      </c>
      <c r="QC21" s="17">
        <v>3.4</v>
      </c>
      <c r="QD21" s="17">
        <v>3.4</v>
      </c>
      <c r="QE21" s="17">
        <v>0</v>
      </c>
      <c r="QF21" s="17">
        <v>18.5</v>
      </c>
      <c r="QG21" s="17">
        <v>18.341460000000001</v>
      </c>
      <c r="QH21" s="17">
        <v>18.341460000000001</v>
      </c>
      <c r="QI21" s="17">
        <v>0.15853999999999999</v>
      </c>
      <c r="QJ21" s="17">
        <v>1.5</v>
      </c>
      <c r="QK21" s="17">
        <v>0.82899999999999996</v>
      </c>
      <c r="QL21" s="17">
        <v>0.82899999999999996</v>
      </c>
      <c r="QM21" s="17">
        <v>0.67100000000000004</v>
      </c>
      <c r="QN21" s="17">
        <v>1.7</v>
      </c>
      <c r="QO21" s="17">
        <v>0.91800000000000004</v>
      </c>
      <c r="QP21" s="17">
        <v>0.91800000000000004</v>
      </c>
      <c r="QQ21" s="17">
        <v>0.78200000000000003</v>
      </c>
      <c r="QR21" s="17">
        <v>26</v>
      </c>
      <c r="QS21" s="17">
        <v>13.316000000000001</v>
      </c>
      <c r="QT21" s="17">
        <v>13.316000000000001</v>
      </c>
      <c r="QU21" s="17">
        <v>12.683999999999999</v>
      </c>
      <c r="QV21" s="17">
        <v>64.8</v>
      </c>
      <c r="QW21" s="17">
        <v>46.9</v>
      </c>
      <c r="QX21" s="17">
        <v>30.25</v>
      </c>
      <c r="QY21" s="17">
        <v>34.549999999999997</v>
      </c>
      <c r="QZ21" s="17">
        <v>2.8</v>
      </c>
      <c r="RA21" s="17">
        <v>2.9009999999999998</v>
      </c>
      <c r="RB21" s="17">
        <v>2.9009999999999998</v>
      </c>
      <c r="RC21" s="17">
        <v>-0.10100000000000001</v>
      </c>
      <c r="RD21" s="17">
        <v>2.4</v>
      </c>
      <c r="RE21" s="17">
        <v>2.4</v>
      </c>
      <c r="RF21" s="17">
        <v>2.4</v>
      </c>
      <c r="RG21" s="17">
        <v>0</v>
      </c>
      <c r="RH21" s="17">
        <v>2.4</v>
      </c>
      <c r="RI21" s="17">
        <v>2.4</v>
      </c>
      <c r="RJ21" s="17">
        <v>2.4</v>
      </c>
      <c r="RK21" s="17">
        <v>0</v>
      </c>
      <c r="RL21" s="17">
        <v>2</v>
      </c>
      <c r="RM21" s="17">
        <v>2.6</v>
      </c>
      <c r="RN21" s="17">
        <v>2.6</v>
      </c>
      <c r="RO21" s="17">
        <v>-0.6</v>
      </c>
      <c r="RP21" s="17">
        <v>0.7</v>
      </c>
      <c r="RQ21" s="17">
        <v>1.6850000000000001</v>
      </c>
      <c r="RR21" s="17">
        <v>1.6850000000000001</v>
      </c>
      <c r="RS21" s="17">
        <v>-0.98499999999999999</v>
      </c>
      <c r="RT21" s="17">
        <v>2.8</v>
      </c>
      <c r="RU21" s="17">
        <v>2.9489999999999998</v>
      </c>
      <c r="RV21" s="17">
        <v>2.9489999999999998</v>
      </c>
      <c r="RW21" s="17">
        <v>-0.14899999999999999</v>
      </c>
      <c r="RX21" s="17">
        <v>20.3</v>
      </c>
      <c r="RY21" s="17">
        <v>19.869219999999999</v>
      </c>
      <c r="RZ21" s="17">
        <v>16.22231</v>
      </c>
      <c r="SA21" s="17">
        <v>4.0776899999999996</v>
      </c>
      <c r="SB21" s="17">
        <v>2</v>
      </c>
      <c r="SC21" s="17">
        <v>2</v>
      </c>
      <c r="SD21" s="17">
        <v>2</v>
      </c>
      <c r="SE21" s="17">
        <v>0</v>
      </c>
      <c r="SF21" s="17">
        <v>0</v>
      </c>
      <c r="SG21" s="17"/>
      <c r="SH21" s="17">
        <v>0.7</v>
      </c>
      <c r="SI21" s="17">
        <v>-0.7</v>
      </c>
      <c r="SJ21" s="17">
        <v>19.8</v>
      </c>
      <c r="SK21" s="17">
        <v>19.21951</v>
      </c>
      <c r="SL21" s="17">
        <v>19.21951</v>
      </c>
      <c r="SM21" s="17">
        <v>0.58048999999999995</v>
      </c>
      <c r="SN21" s="17">
        <v>5.7</v>
      </c>
      <c r="SO21" s="17">
        <v>12.39024</v>
      </c>
      <c r="SP21" s="17">
        <v>12.39024</v>
      </c>
      <c r="SQ21" s="17">
        <v>-6.6902400000000002</v>
      </c>
      <c r="SR21" s="17">
        <v>20</v>
      </c>
      <c r="SS21" s="17">
        <v>19.51219</v>
      </c>
      <c r="ST21" s="17">
        <v>19.5122</v>
      </c>
      <c r="SU21" s="17">
        <v>0.48780000000000001</v>
      </c>
      <c r="SV21" s="17">
        <v>20.3</v>
      </c>
      <c r="SW21" s="17">
        <v>19.51219</v>
      </c>
      <c r="SX21" s="17">
        <v>19.5122</v>
      </c>
      <c r="SY21" s="17">
        <v>0.78779999999999994</v>
      </c>
      <c r="SZ21" s="17">
        <v>20</v>
      </c>
      <c r="TA21" s="17">
        <v>19.317070000000001</v>
      </c>
      <c r="TB21" s="17">
        <v>19.317070000000001</v>
      </c>
      <c r="TC21" s="17">
        <v>0.68293000000000004</v>
      </c>
      <c r="TD21" s="17">
        <v>0</v>
      </c>
      <c r="TE21" s="17">
        <v>7.1879999999999997</v>
      </c>
      <c r="TF21" s="17">
        <v>7.1879999999999997</v>
      </c>
      <c r="TG21" s="17">
        <v>-7.1879999999999997</v>
      </c>
      <c r="TH21" s="17">
        <v>0.1</v>
      </c>
      <c r="TI21" s="17">
        <v>15.627000000000001</v>
      </c>
      <c r="TJ21" s="17">
        <v>15.627000000000001</v>
      </c>
      <c r="TK21" s="17">
        <v>-15.526999999999999</v>
      </c>
      <c r="TL21" s="17">
        <v>1.8</v>
      </c>
      <c r="TM21" s="17">
        <v>1.6619999999999999</v>
      </c>
      <c r="TN21" s="17">
        <v>1.6619999999999999</v>
      </c>
      <c r="TO21" s="17">
        <v>0.13800000000000001</v>
      </c>
      <c r="TP21" s="17">
        <v>36.5</v>
      </c>
      <c r="TQ21" s="17">
        <v>60.1</v>
      </c>
      <c r="TR21" s="17">
        <v>42.76</v>
      </c>
      <c r="TS21" s="17">
        <v>-6.26</v>
      </c>
      <c r="TT21" s="17">
        <v>80.8</v>
      </c>
      <c r="TU21" s="17">
        <v>56.5</v>
      </c>
      <c r="TV21" s="17">
        <v>40.64</v>
      </c>
      <c r="TW21" s="17">
        <v>40.159999999999997</v>
      </c>
      <c r="TX21" s="17">
        <v>2.2000000000000002</v>
      </c>
      <c r="TY21" s="17">
        <v>2.76</v>
      </c>
      <c r="TZ21" s="17">
        <v>2.76</v>
      </c>
      <c r="UA21" s="17">
        <v>-0.56000000000000005</v>
      </c>
      <c r="UB21" s="17">
        <v>2.7</v>
      </c>
      <c r="UC21" s="17">
        <v>2.2400000000000002</v>
      </c>
      <c r="UD21" s="17">
        <v>2.2400000000000002</v>
      </c>
      <c r="UE21" s="17">
        <v>0.46</v>
      </c>
      <c r="UF21" s="17">
        <v>10.5</v>
      </c>
      <c r="UG21" s="17">
        <v>10</v>
      </c>
      <c r="UH21" s="17">
        <v>20.4878</v>
      </c>
      <c r="UI21" s="17">
        <v>-9.9878</v>
      </c>
      <c r="UJ21" s="17">
        <v>8.5</v>
      </c>
      <c r="UK21" s="17">
        <v>8.4</v>
      </c>
      <c r="UL21" s="17">
        <v>8.4</v>
      </c>
      <c r="UM21" s="17">
        <v>0.1</v>
      </c>
      <c r="UN21" s="17">
        <v>3.6</v>
      </c>
      <c r="UO21" s="17">
        <v>3.8</v>
      </c>
      <c r="UP21" s="17">
        <v>3.8</v>
      </c>
      <c r="UQ21" s="17">
        <v>-0.2</v>
      </c>
      <c r="UR21" s="17">
        <v>0</v>
      </c>
      <c r="US21" s="17">
        <v>0</v>
      </c>
      <c r="UT21" s="17">
        <v>0</v>
      </c>
      <c r="UU21" s="17">
        <v>0</v>
      </c>
      <c r="UV21" s="17">
        <v>0</v>
      </c>
      <c r="UW21" s="17">
        <v>0</v>
      </c>
      <c r="UX21" s="17">
        <v>0</v>
      </c>
      <c r="UY21" s="17">
        <v>0</v>
      </c>
      <c r="UZ21" s="17">
        <v>0</v>
      </c>
      <c r="VA21" s="17">
        <v>0</v>
      </c>
      <c r="VB21" s="17">
        <v>0</v>
      </c>
      <c r="VC21" s="17">
        <v>0</v>
      </c>
      <c r="VD21" s="17">
        <v>1.5</v>
      </c>
      <c r="VE21" s="17">
        <v>0.56100000000000005</v>
      </c>
      <c r="VF21" s="17">
        <v>0.56100000000000005</v>
      </c>
      <c r="VG21" s="17">
        <v>0.93899999999999995</v>
      </c>
      <c r="VH21" s="17">
        <v>0.7</v>
      </c>
      <c r="VI21" s="17">
        <v>2.8000000000000001E-2</v>
      </c>
      <c r="VJ21" s="17">
        <v>2.8000000000000001E-2</v>
      </c>
      <c r="VK21" s="17">
        <v>0.67200000000000004</v>
      </c>
      <c r="VL21" s="17">
        <v>13.8</v>
      </c>
      <c r="VM21" s="17">
        <v>5.7450000000000001</v>
      </c>
      <c r="VN21" s="17">
        <v>5.7450000000000001</v>
      </c>
      <c r="VO21" s="17">
        <v>8.0549999999999997</v>
      </c>
      <c r="VP21" s="17">
        <v>0</v>
      </c>
      <c r="VQ21" s="17"/>
      <c r="VR21" s="17"/>
      <c r="VS21" s="17">
        <v>0</v>
      </c>
      <c r="VT21" s="17">
        <v>65.8</v>
      </c>
      <c r="VU21" s="17">
        <v>19.5</v>
      </c>
      <c r="VV21" s="17">
        <v>18.736999999999998</v>
      </c>
      <c r="VW21" s="17">
        <v>47.063000000000002</v>
      </c>
      <c r="VX21" s="17">
        <v>61.8</v>
      </c>
      <c r="VY21" s="17">
        <v>8.6999999999999993</v>
      </c>
      <c r="VZ21" s="17">
        <v>14.291</v>
      </c>
      <c r="WA21" s="17">
        <v>47.509</v>
      </c>
      <c r="WB21" s="17">
        <v>11.5</v>
      </c>
      <c r="WC21" s="17">
        <v>4.4219999999999997</v>
      </c>
      <c r="WD21" s="17">
        <v>4.4219999999999997</v>
      </c>
      <c r="WE21" s="17">
        <v>7.0780000000000003</v>
      </c>
      <c r="WF21" s="17">
        <v>0.4</v>
      </c>
      <c r="WG21" s="17">
        <v>3.0779999999999998</v>
      </c>
      <c r="WH21" s="17">
        <v>3.0779999999999998</v>
      </c>
      <c r="WI21" s="17">
        <v>-2.6779999999999999</v>
      </c>
      <c r="WJ21" s="17">
        <v>7.6</v>
      </c>
      <c r="WK21" s="17">
        <v>7.2</v>
      </c>
      <c r="WL21" s="17">
        <v>7.2</v>
      </c>
      <c r="WM21" s="17">
        <v>0.4</v>
      </c>
      <c r="WN21" s="17">
        <v>20</v>
      </c>
      <c r="WO21" s="17">
        <v>19.317070000000001</v>
      </c>
      <c r="WP21" s="17">
        <v>19.317070000000001</v>
      </c>
      <c r="WQ21" s="17">
        <v>0.68293000000000004</v>
      </c>
      <c r="WR21" s="17"/>
      <c r="WS21" s="17"/>
      <c r="WT21" s="17"/>
      <c r="WU21" s="17">
        <v>0</v>
      </c>
      <c r="WV21" s="17">
        <v>0</v>
      </c>
      <c r="WW21" s="17"/>
      <c r="WX21" s="17"/>
      <c r="WY21" s="17">
        <v>0</v>
      </c>
      <c r="WZ21" s="17">
        <v>36.799999999999997</v>
      </c>
      <c r="XA21" s="17">
        <v>35</v>
      </c>
      <c r="XB21" s="17">
        <v>35</v>
      </c>
      <c r="XC21" s="17">
        <v>1.8</v>
      </c>
      <c r="XD21" s="17">
        <v>29</v>
      </c>
      <c r="XE21" s="17">
        <v>29.184000000000001</v>
      </c>
      <c r="XF21" s="17">
        <v>29.184000000000001</v>
      </c>
      <c r="XG21" s="17">
        <v>-0.184</v>
      </c>
      <c r="XH21" s="17">
        <v>3.4</v>
      </c>
      <c r="XI21" s="17">
        <v>2.8159999999999998</v>
      </c>
      <c r="XJ21" s="17">
        <v>2.8159999999999998</v>
      </c>
      <c r="XK21" s="17">
        <v>0.58399999999999996</v>
      </c>
      <c r="XL21" s="17"/>
      <c r="XM21" s="17"/>
      <c r="XN21" s="17"/>
      <c r="XO21" s="17">
        <v>0</v>
      </c>
      <c r="XP21" s="17">
        <v>9.6</v>
      </c>
      <c r="XQ21" s="17">
        <v>9</v>
      </c>
      <c r="XR21" s="17">
        <v>9</v>
      </c>
      <c r="XS21" s="17">
        <v>0.6</v>
      </c>
      <c r="XT21" s="17">
        <v>6</v>
      </c>
      <c r="XU21" s="17">
        <v>7.04</v>
      </c>
      <c r="XV21" s="17">
        <v>7.04</v>
      </c>
      <c r="XW21" s="17">
        <v>-1.04</v>
      </c>
    </row>
    <row r="22" spans="1:647" ht="24" customHeight="1" x14ac:dyDescent="0.25">
      <c r="A22" s="1"/>
      <c r="B22" s="16" t="s">
        <v>44</v>
      </c>
      <c r="C22" s="16" t="s">
        <v>722</v>
      </c>
      <c r="D22" s="17">
        <v>1</v>
      </c>
      <c r="E22" s="17">
        <v>1.01</v>
      </c>
      <c r="F22" s="17">
        <v>1.01</v>
      </c>
      <c r="G22" s="17">
        <v>-0.01</v>
      </c>
      <c r="H22" s="17">
        <v>1.6</v>
      </c>
      <c r="I22" s="17">
        <v>1.64</v>
      </c>
      <c r="J22" s="17">
        <v>1.64</v>
      </c>
      <c r="K22" s="17">
        <v>-0.04</v>
      </c>
      <c r="L22" s="17">
        <v>599.6</v>
      </c>
      <c r="M22" s="17">
        <v>595.94399999999996</v>
      </c>
      <c r="N22" s="17">
        <v>646.79789000000005</v>
      </c>
      <c r="O22" s="17">
        <v>-47.197890000000001</v>
      </c>
      <c r="P22" s="17">
        <v>194.9</v>
      </c>
      <c r="Q22" s="17">
        <v>194.81688</v>
      </c>
      <c r="R22" s="17">
        <v>211.44126</v>
      </c>
      <c r="S22" s="17">
        <v>-16.541260000000001</v>
      </c>
      <c r="T22" s="17"/>
      <c r="U22" s="17"/>
      <c r="V22" s="17"/>
      <c r="W22" s="17">
        <v>0</v>
      </c>
      <c r="X22" s="17"/>
      <c r="Y22" s="17"/>
      <c r="Z22" s="17"/>
      <c r="AA22" s="17">
        <v>0</v>
      </c>
      <c r="AB22" s="17">
        <v>91.1</v>
      </c>
      <c r="AC22" s="17">
        <v>92.226330000000004</v>
      </c>
      <c r="AD22" s="17">
        <v>92.226339999999993</v>
      </c>
      <c r="AE22" s="17">
        <v>-1.1263399999999999</v>
      </c>
      <c r="AF22" s="17">
        <v>146.6</v>
      </c>
      <c r="AG22" s="17">
        <v>148.97548</v>
      </c>
      <c r="AH22" s="17">
        <v>176.12789000000001</v>
      </c>
      <c r="AI22" s="17">
        <v>-29.527889999999999</v>
      </c>
      <c r="AJ22" s="17">
        <v>0</v>
      </c>
      <c r="AK22" s="17"/>
      <c r="AL22" s="17"/>
      <c r="AM22" s="17">
        <v>0</v>
      </c>
      <c r="AN22" s="17"/>
      <c r="AO22" s="17"/>
      <c r="AP22" s="17"/>
      <c r="AQ22" s="17">
        <v>0</v>
      </c>
      <c r="AR22" s="17">
        <v>104.5</v>
      </c>
      <c r="AS22" s="17">
        <v>116.66670999999999</v>
      </c>
      <c r="AT22" s="17">
        <v>111.11111</v>
      </c>
      <c r="AU22" s="17">
        <v>-6.61111</v>
      </c>
      <c r="AV22" s="17">
        <v>104.9</v>
      </c>
      <c r="AW22" s="17">
        <v>116.66670999999999</v>
      </c>
      <c r="AX22" s="17">
        <v>111.11111</v>
      </c>
      <c r="AY22" s="17">
        <v>-6.2111099999999997</v>
      </c>
      <c r="AZ22" s="17">
        <v>105.9</v>
      </c>
      <c r="BA22" s="17">
        <v>116.66670999999999</v>
      </c>
      <c r="BB22" s="17">
        <v>111.11111</v>
      </c>
      <c r="BC22" s="17">
        <v>-5.2111099999999997</v>
      </c>
      <c r="BD22" s="17">
        <v>211.1</v>
      </c>
      <c r="BE22" s="17">
        <v>175.00006999999999</v>
      </c>
      <c r="BF22" s="17">
        <v>166.66667000000001</v>
      </c>
      <c r="BG22" s="17">
        <v>44.433329999999998</v>
      </c>
      <c r="BH22" s="17">
        <v>110.2</v>
      </c>
      <c r="BI22" s="17">
        <v>204.87796</v>
      </c>
      <c r="BJ22" s="17">
        <v>146.40888000000001</v>
      </c>
      <c r="BK22" s="17">
        <v>-36.208880000000001</v>
      </c>
      <c r="BL22" s="17">
        <v>68.2</v>
      </c>
      <c r="BM22" s="17">
        <v>102.43898</v>
      </c>
      <c r="BN22" s="17">
        <v>73.204440000000005</v>
      </c>
      <c r="BO22" s="17">
        <v>-5.0044399999999998</v>
      </c>
      <c r="BP22" s="17">
        <v>0</v>
      </c>
      <c r="BQ22" s="17"/>
      <c r="BR22" s="17"/>
      <c r="BS22" s="17">
        <v>0</v>
      </c>
      <c r="BT22" s="17">
        <v>0</v>
      </c>
      <c r="BU22" s="17"/>
      <c r="BV22" s="17"/>
      <c r="BW22" s="17">
        <v>0</v>
      </c>
      <c r="BX22" s="17"/>
      <c r="BY22" s="17"/>
      <c r="BZ22" s="17"/>
      <c r="CA22" s="17">
        <v>0</v>
      </c>
      <c r="CB22" s="17"/>
      <c r="CC22" s="17"/>
      <c r="CD22" s="17"/>
      <c r="CE22" s="17">
        <v>0</v>
      </c>
      <c r="CF22" s="17"/>
      <c r="CG22" s="17"/>
      <c r="CH22" s="17"/>
      <c r="CI22" s="17">
        <v>0</v>
      </c>
      <c r="CJ22" s="17"/>
      <c r="CK22" s="17"/>
      <c r="CL22" s="17"/>
      <c r="CM22" s="17">
        <v>0</v>
      </c>
      <c r="CN22" s="17">
        <v>165.1</v>
      </c>
      <c r="CO22" s="17">
        <v>164.70731000000001</v>
      </c>
      <c r="CP22" s="17">
        <v>164.70732000000001</v>
      </c>
      <c r="CQ22" s="17">
        <v>0.39267999999999997</v>
      </c>
      <c r="CR22" s="17">
        <v>8</v>
      </c>
      <c r="CS22" s="17">
        <v>7.1182800000000004</v>
      </c>
      <c r="CT22" s="17">
        <v>3.8486199999999999</v>
      </c>
      <c r="CU22" s="17">
        <v>4.1513799999999996</v>
      </c>
      <c r="CV22" s="17">
        <v>3.2</v>
      </c>
      <c r="CW22" s="17">
        <v>3.9073099999999998</v>
      </c>
      <c r="CX22" s="17">
        <v>2.1125600000000002</v>
      </c>
      <c r="CY22" s="17">
        <v>1.08744</v>
      </c>
      <c r="CZ22" s="17">
        <v>0</v>
      </c>
      <c r="DA22" s="17"/>
      <c r="DB22" s="17">
        <v>0</v>
      </c>
      <c r="DC22" s="17">
        <v>0</v>
      </c>
      <c r="DD22" s="17">
        <v>2.4</v>
      </c>
      <c r="DE22" s="17">
        <v>6.8787000000000003</v>
      </c>
      <c r="DF22" s="17">
        <v>6.8787000000000003</v>
      </c>
      <c r="DG22" s="17">
        <v>-4.4786999999999999</v>
      </c>
      <c r="DH22" s="17">
        <v>0</v>
      </c>
      <c r="DI22" s="17"/>
      <c r="DJ22" s="17"/>
      <c r="DK22" s="17">
        <v>0</v>
      </c>
      <c r="DL22" s="17">
        <v>142.80000000000001</v>
      </c>
      <c r="DM22" s="17">
        <v>143</v>
      </c>
      <c r="DN22" s="17">
        <v>143</v>
      </c>
      <c r="DO22" s="17">
        <v>-0.2</v>
      </c>
      <c r="DP22" s="17">
        <v>4.3</v>
      </c>
      <c r="DQ22" s="17">
        <v>8.9130000000000003</v>
      </c>
      <c r="DR22" s="17">
        <v>8.9130000000000003</v>
      </c>
      <c r="DS22" s="17">
        <v>-4.6130000000000004</v>
      </c>
      <c r="DT22" s="17"/>
      <c r="DU22" s="17"/>
      <c r="DV22" s="17"/>
      <c r="DW22" s="17">
        <v>0</v>
      </c>
      <c r="DX22" s="17"/>
      <c r="DY22" s="17"/>
      <c r="DZ22" s="17"/>
      <c r="EA22" s="17">
        <v>0</v>
      </c>
      <c r="EB22" s="17"/>
      <c r="EC22" s="17"/>
      <c r="ED22" s="17"/>
      <c r="EE22" s="17">
        <v>0</v>
      </c>
      <c r="EF22" s="17">
        <v>110.9</v>
      </c>
      <c r="EG22" s="17">
        <v>14.141069999999999</v>
      </c>
      <c r="EH22" s="17">
        <v>112.90537</v>
      </c>
      <c r="EI22" s="17">
        <v>-2.0053700000000001</v>
      </c>
      <c r="EJ22" s="17">
        <v>222.2</v>
      </c>
      <c r="EK22" s="17">
        <v>221.55624</v>
      </c>
      <c r="EL22" s="17">
        <v>221.55625000000001</v>
      </c>
      <c r="EM22" s="17">
        <v>0.64375000000000004</v>
      </c>
      <c r="EN22" s="17"/>
      <c r="EO22" s="17"/>
      <c r="EP22" s="17"/>
      <c r="EQ22" s="17">
        <v>0</v>
      </c>
      <c r="ER22" s="17"/>
      <c r="ES22" s="17"/>
      <c r="ET22" s="17"/>
      <c r="EU22" s="17">
        <v>0</v>
      </c>
      <c r="EV22" s="17"/>
      <c r="EW22" s="17"/>
      <c r="EX22" s="17"/>
      <c r="EY22" s="17">
        <v>0</v>
      </c>
      <c r="EZ22" s="17">
        <v>6.6</v>
      </c>
      <c r="FA22" s="17">
        <v>6.39</v>
      </c>
      <c r="FB22" s="17">
        <v>6.39</v>
      </c>
      <c r="FC22" s="17">
        <v>0.21</v>
      </c>
      <c r="FD22" s="17">
        <v>429.7</v>
      </c>
      <c r="FE22" s="17">
        <v>458.87804</v>
      </c>
      <c r="FF22" s="17">
        <v>458.87804999999997</v>
      </c>
      <c r="FG22" s="17">
        <v>-29.178049999999999</v>
      </c>
      <c r="FH22" s="17">
        <v>7.6840000000000002</v>
      </c>
      <c r="FI22" s="17">
        <v>40.977069999999998</v>
      </c>
      <c r="FJ22" s="17">
        <v>39.999070000000003</v>
      </c>
      <c r="FK22" s="17">
        <v>-32.315069999999999</v>
      </c>
      <c r="FL22" s="17">
        <v>0</v>
      </c>
      <c r="FM22" s="17"/>
      <c r="FN22" s="17">
        <v>148.62634</v>
      </c>
      <c r="FO22" s="17">
        <v>-148.62634</v>
      </c>
      <c r="FP22" s="17"/>
      <c r="FQ22" s="17"/>
      <c r="FR22" s="17"/>
      <c r="FS22" s="17">
        <v>0</v>
      </c>
      <c r="FT22" s="17">
        <v>18.5</v>
      </c>
      <c r="FU22" s="17">
        <v>19.28585</v>
      </c>
      <c r="FV22" s="17">
        <v>19.28585</v>
      </c>
      <c r="FW22" s="17">
        <v>-0.78585000000000005</v>
      </c>
      <c r="FX22" s="17">
        <v>19.7</v>
      </c>
      <c r="FY22" s="17">
        <v>19.414629999999999</v>
      </c>
      <c r="FZ22" s="17">
        <v>19.414629999999999</v>
      </c>
      <c r="GA22" s="17">
        <v>0.28537000000000001</v>
      </c>
      <c r="GB22" s="17">
        <v>90.7</v>
      </c>
      <c r="GC22" s="17">
        <v>87.657560000000004</v>
      </c>
      <c r="GD22" s="17">
        <v>87.657560000000004</v>
      </c>
      <c r="GE22" s="17">
        <v>3.04244</v>
      </c>
      <c r="GF22" s="17">
        <v>156.69999999999999</v>
      </c>
      <c r="GG22" s="17">
        <v>159.57629</v>
      </c>
      <c r="GH22" s="17">
        <v>133.33332999999999</v>
      </c>
      <c r="GI22" s="17">
        <v>23.366669999999999</v>
      </c>
      <c r="GJ22" s="17">
        <v>156.80000000000001</v>
      </c>
      <c r="GK22" s="17">
        <v>159.57629</v>
      </c>
      <c r="GL22" s="17">
        <v>133.33332999999999</v>
      </c>
      <c r="GM22" s="17">
        <v>23.466670000000001</v>
      </c>
      <c r="GN22" s="17">
        <v>168.3</v>
      </c>
      <c r="GO22" s="17">
        <v>159.57629</v>
      </c>
      <c r="GP22" s="17">
        <v>133.33332999999999</v>
      </c>
      <c r="GQ22" s="17">
        <v>34.966670000000001</v>
      </c>
      <c r="GR22" s="17">
        <v>109.1</v>
      </c>
      <c r="GS22" s="17">
        <v>110.91316999999999</v>
      </c>
      <c r="GT22" s="17">
        <v>110.91316999999999</v>
      </c>
      <c r="GU22" s="17">
        <v>-1.8131699999999999</v>
      </c>
      <c r="GV22" s="17"/>
      <c r="GW22" s="17"/>
      <c r="GX22" s="17"/>
      <c r="GY22" s="17">
        <v>0</v>
      </c>
      <c r="GZ22" s="17">
        <v>9.1999999999999993</v>
      </c>
      <c r="HA22" s="17">
        <v>7.8816100000000002</v>
      </c>
      <c r="HB22" s="17">
        <v>7.8816100000000002</v>
      </c>
      <c r="HC22" s="17">
        <v>1.31839</v>
      </c>
      <c r="HD22" s="17">
        <v>46</v>
      </c>
      <c r="HE22" s="17">
        <v>47.26634</v>
      </c>
      <c r="HF22" s="17">
        <v>47.26634</v>
      </c>
      <c r="HG22" s="17">
        <v>-1.26634</v>
      </c>
      <c r="HH22" s="17">
        <v>16</v>
      </c>
      <c r="HI22" s="17">
        <v>22.137560000000001</v>
      </c>
      <c r="HJ22" s="17"/>
      <c r="HK22" s="17">
        <v>16</v>
      </c>
      <c r="HL22" s="17"/>
      <c r="HM22" s="17"/>
      <c r="HN22" s="17">
        <v>3.8872599999999999</v>
      </c>
      <c r="HO22" s="17">
        <v>-3.8872599999999999</v>
      </c>
      <c r="HP22" s="17">
        <v>37.200000000000003</v>
      </c>
      <c r="HQ22" s="17">
        <v>33.009300000000003</v>
      </c>
      <c r="HR22" s="17">
        <v>33.009300000000003</v>
      </c>
      <c r="HS22" s="17">
        <v>4.1906999999999996</v>
      </c>
      <c r="HT22" s="17">
        <v>173.8</v>
      </c>
      <c r="HU22" s="17">
        <v>171.54184000000001</v>
      </c>
      <c r="HV22" s="17">
        <v>171.54185000000001</v>
      </c>
      <c r="HW22" s="17">
        <v>2.2581500000000001</v>
      </c>
      <c r="HX22" s="17">
        <v>95.6</v>
      </c>
      <c r="HY22" s="17">
        <v>85.482590000000002</v>
      </c>
      <c r="HZ22" s="17">
        <v>85.482579999999999</v>
      </c>
      <c r="IA22" s="17">
        <v>10.117419999999999</v>
      </c>
      <c r="IB22" s="17">
        <v>24.8</v>
      </c>
      <c r="IC22" s="17"/>
      <c r="ID22" s="17">
        <v>25.641030000000001</v>
      </c>
      <c r="IE22" s="17">
        <v>-0.84103000000000006</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43.5</v>
      </c>
      <c r="JA22" s="17">
        <v>44.274439999999998</v>
      </c>
      <c r="JB22" s="17">
        <v>44.274439999999998</v>
      </c>
      <c r="JC22" s="17">
        <v>-0.77444000000000002</v>
      </c>
      <c r="JD22" s="17">
        <v>171.4</v>
      </c>
      <c r="JE22" s="17">
        <v>175.15711999999999</v>
      </c>
      <c r="JF22" s="17">
        <v>160.45021</v>
      </c>
      <c r="JG22" s="17">
        <v>10.94979</v>
      </c>
      <c r="JH22" s="17">
        <v>163.4</v>
      </c>
      <c r="JI22" s="17">
        <v>175.15711999999999</v>
      </c>
      <c r="JJ22" s="17">
        <v>160.45021</v>
      </c>
      <c r="JK22" s="17">
        <v>2.9497900000000001</v>
      </c>
      <c r="JL22" s="17">
        <v>200</v>
      </c>
      <c r="JM22" s="17">
        <v>175.15711999999999</v>
      </c>
      <c r="JN22" s="17">
        <v>160.45021</v>
      </c>
      <c r="JO22" s="17">
        <v>39.549790000000002</v>
      </c>
      <c r="JP22" s="17">
        <v>264.3</v>
      </c>
      <c r="JQ22" s="17">
        <v>262.73568999999998</v>
      </c>
      <c r="JR22" s="17">
        <v>240.67531</v>
      </c>
      <c r="JS22" s="17">
        <v>23.624690000000001</v>
      </c>
      <c r="JT22" s="17">
        <v>37.799999999999997</v>
      </c>
      <c r="JU22" s="17">
        <v>44.89349</v>
      </c>
      <c r="JV22" s="17">
        <v>44.893329999999999</v>
      </c>
      <c r="JW22" s="17">
        <v>-7.0933299999999999</v>
      </c>
      <c r="JX22" s="17">
        <v>25.9</v>
      </c>
      <c r="JY22" s="17">
        <v>22.446739999999998</v>
      </c>
      <c r="JZ22" s="17">
        <v>22.446670000000001</v>
      </c>
      <c r="KA22" s="17">
        <v>3.4533299999999998</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v>
      </c>
      <c r="LA22" s="17">
        <v>2.3926699999999999</v>
      </c>
      <c r="LB22" s="17">
        <v>3.8072699999999999</v>
      </c>
      <c r="LC22" s="17">
        <v>-1.8072699999999999</v>
      </c>
      <c r="LD22" s="17">
        <v>253.4</v>
      </c>
      <c r="LE22" s="17">
        <v>271.12178</v>
      </c>
      <c r="LF22" s="17">
        <v>246.36885000000001</v>
      </c>
      <c r="LG22" s="17">
        <v>7.0311500000000002</v>
      </c>
      <c r="LH22" s="17">
        <v>133.69999999999999</v>
      </c>
      <c r="LI22" s="17">
        <v>133.67994999999999</v>
      </c>
      <c r="LJ22" s="17">
        <v>133.67995999999999</v>
      </c>
      <c r="LK22" s="17">
        <v>2.0039999999999999E-2</v>
      </c>
      <c r="LL22" s="17">
        <v>63.5</v>
      </c>
      <c r="LM22" s="17">
        <v>67.461460000000002</v>
      </c>
      <c r="LN22" s="17">
        <v>67.461460000000002</v>
      </c>
      <c r="LO22" s="17">
        <v>-3.9614600000000002</v>
      </c>
      <c r="LP22" s="17">
        <v>79.5</v>
      </c>
      <c r="LQ22" s="17">
        <v>78.567980000000006</v>
      </c>
      <c r="LR22" s="17">
        <v>78.567999999999998</v>
      </c>
      <c r="LS22" s="17">
        <v>0.93200000000000005</v>
      </c>
      <c r="LT22" s="17">
        <v>0</v>
      </c>
      <c r="LU22" s="17"/>
      <c r="LV22" s="17"/>
      <c r="LW22" s="17">
        <v>0</v>
      </c>
      <c r="LX22" s="17">
        <v>0</v>
      </c>
      <c r="LY22" s="17">
        <v>0</v>
      </c>
      <c r="LZ22" s="17"/>
      <c r="MA22" s="17">
        <v>0</v>
      </c>
      <c r="MB22" s="17"/>
      <c r="MC22" s="17"/>
      <c r="MD22" s="17"/>
      <c r="ME22" s="17">
        <v>0</v>
      </c>
      <c r="MF22" s="17"/>
      <c r="MG22" s="17"/>
      <c r="MH22" s="17">
        <v>0</v>
      </c>
      <c r="MI22" s="17">
        <v>0</v>
      </c>
      <c r="MJ22" s="17"/>
      <c r="MK22" s="17"/>
      <c r="ML22" s="17"/>
      <c r="MM22" s="17">
        <v>0</v>
      </c>
      <c r="MN22" s="17">
        <v>143</v>
      </c>
      <c r="MO22" s="17">
        <v>144.31269</v>
      </c>
      <c r="MP22" s="17">
        <v>144.31267</v>
      </c>
      <c r="MQ22" s="17">
        <v>-1.31267</v>
      </c>
      <c r="MR22" s="17">
        <v>65.900000000000006</v>
      </c>
      <c r="MS22" s="17">
        <v>72.15634</v>
      </c>
      <c r="MT22" s="17">
        <v>72.156329999999997</v>
      </c>
      <c r="MU22" s="17">
        <v>-6.2563300000000002</v>
      </c>
      <c r="MV22" s="17">
        <v>0</v>
      </c>
      <c r="MW22" s="17"/>
      <c r="MX22" s="17">
        <v>0</v>
      </c>
      <c r="MY22" s="17">
        <v>0</v>
      </c>
      <c r="MZ22" s="17"/>
      <c r="NA22" s="17"/>
      <c r="NB22" s="17"/>
      <c r="NC22" s="17">
        <v>0</v>
      </c>
      <c r="ND22" s="17"/>
      <c r="NE22" s="17"/>
      <c r="NF22" s="17"/>
      <c r="NG22" s="17">
        <v>0</v>
      </c>
      <c r="NH22" s="17"/>
      <c r="NI22" s="17"/>
      <c r="NJ22" s="17"/>
      <c r="NK22" s="17">
        <v>0</v>
      </c>
      <c r="NL22" s="17"/>
      <c r="NM22" s="17"/>
      <c r="NN22" s="17"/>
      <c r="NO22" s="17">
        <v>0</v>
      </c>
      <c r="NP22" s="17">
        <v>78.8</v>
      </c>
      <c r="NQ22" s="17">
        <v>50</v>
      </c>
      <c r="NR22" s="17">
        <v>50</v>
      </c>
      <c r="NS22" s="17">
        <v>28.8</v>
      </c>
      <c r="NT22" s="17">
        <v>33.5</v>
      </c>
      <c r="NU22" s="17"/>
      <c r="NV22" s="17"/>
      <c r="NW22" s="17">
        <v>33.5</v>
      </c>
      <c r="NX22" s="17">
        <v>0.1</v>
      </c>
      <c r="NY22" s="17">
        <v>6.4000000000000001E-2</v>
      </c>
      <c r="NZ22" s="17">
        <v>6.4000000000000001E-2</v>
      </c>
      <c r="OA22" s="17">
        <v>3.5999999999999997E-2</v>
      </c>
      <c r="OB22" s="17">
        <v>104.3</v>
      </c>
      <c r="OC22" s="17">
        <v>71.099999999999994</v>
      </c>
      <c r="OD22" s="17">
        <v>72.156999999999996</v>
      </c>
      <c r="OE22" s="17">
        <v>32.143000000000001</v>
      </c>
      <c r="OF22" s="17">
        <v>4.5999999999999996</v>
      </c>
      <c r="OG22" s="17">
        <v>3.0979999999999999</v>
      </c>
      <c r="OH22" s="17">
        <v>3.0979999999999999</v>
      </c>
      <c r="OI22" s="17">
        <v>1.502</v>
      </c>
      <c r="OJ22" s="17">
        <v>0.7</v>
      </c>
      <c r="OK22" s="17">
        <v>2.4830000000000001</v>
      </c>
      <c r="OL22" s="17">
        <v>2.4830000000000001</v>
      </c>
      <c r="OM22" s="17">
        <v>-1.7829999999999999</v>
      </c>
      <c r="ON22" s="17">
        <v>0</v>
      </c>
      <c r="OO22" s="17">
        <v>0</v>
      </c>
      <c r="OP22" s="17">
        <v>0</v>
      </c>
      <c r="OQ22" s="17">
        <v>0</v>
      </c>
      <c r="OR22" s="17">
        <v>19.899999999999999</v>
      </c>
      <c r="OS22" s="17">
        <v>17.560970000000001</v>
      </c>
      <c r="OT22" s="17">
        <v>17.560980000000001</v>
      </c>
      <c r="OU22" s="17">
        <v>2.3390200000000001</v>
      </c>
      <c r="OV22" s="17">
        <v>10</v>
      </c>
      <c r="OW22" s="17">
        <v>9.9830000000000005</v>
      </c>
      <c r="OX22" s="17">
        <v>9.9830000000000005</v>
      </c>
      <c r="OY22" s="17">
        <v>1.7000000000000001E-2</v>
      </c>
      <c r="OZ22" s="17">
        <v>5.3</v>
      </c>
      <c r="PA22" s="17">
        <v>5.67</v>
      </c>
      <c r="PB22" s="17">
        <v>5.67</v>
      </c>
      <c r="PC22" s="17">
        <v>-0.37</v>
      </c>
      <c r="PD22" s="17"/>
      <c r="PE22" s="17">
        <v>1.2298199999999999</v>
      </c>
      <c r="PF22" s="17">
        <v>1.23</v>
      </c>
      <c r="PG22" s="17">
        <v>-1.23</v>
      </c>
      <c r="PH22" s="17">
        <v>1.8</v>
      </c>
      <c r="PI22" s="17">
        <v>3.6</v>
      </c>
      <c r="PJ22" s="17">
        <v>3.6</v>
      </c>
      <c r="PK22" s="17">
        <v>-1.8</v>
      </c>
      <c r="PL22" s="17">
        <v>4.7</v>
      </c>
      <c r="PM22" s="17">
        <v>4</v>
      </c>
      <c r="PN22" s="17">
        <v>4</v>
      </c>
      <c r="PO22" s="17">
        <v>0.7</v>
      </c>
      <c r="PP22" s="17">
        <v>20.5</v>
      </c>
      <c r="PQ22" s="17">
        <v>19.51219</v>
      </c>
      <c r="PR22" s="17">
        <v>19.5122</v>
      </c>
      <c r="PS22" s="17">
        <v>0.98780000000000001</v>
      </c>
      <c r="PT22" s="17">
        <v>20</v>
      </c>
      <c r="PU22" s="17">
        <v>19.51219</v>
      </c>
      <c r="PV22" s="17">
        <v>19.5122</v>
      </c>
      <c r="PW22" s="17">
        <v>0.48780000000000001</v>
      </c>
      <c r="PX22" s="17">
        <v>19</v>
      </c>
      <c r="PY22" s="17">
        <v>17.560970000000001</v>
      </c>
      <c r="PZ22" s="17">
        <v>17.560980000000001</v>
      </c>
      <c r="QA22" s="17">
        <v>1.43902</v>
      </c>
      <c r="QB22" s="17">
        <v>3.4</v>
      </c>
      <c r="QC22" s="17">
        <v>3.4</v>
      </c>
      <c r="QD22" s="17">
        <v>3.4</v>
      </c>
      <c r="QE22" s="17">
        <v>0</v>
      </c>
      <c r="QF22" s="17">
        <v>18.5</v>
      </c>
      <c r="QG22" s="17">
        <v>18.341460000000001</v>
      </c>
      <c r="QH22" s="17">
        <v>18.341460000000001</v>
      </c>
      <c r="QI22" s="17">
        <v>0.15853999999999999</v>
      </c>
      <c r="QJ22" s="17">
        <v>2.7</v>
      </c>
      <c r="QK22" s="17">
        <v>1.9850000000000001</v>
      </c>
      <c r="QL22" s="17">
        <v>1.9850000000000001</v>
      </c>
      <c r="QM22" s="17">
        <v>0.71499999999999997</v>
      </c>
      <c r="QN22" s="17">
        <v>3.2</v>
      </c>
      <c r="QO22" s="17">
        <v>1.69</v>
      </c>
      <c r="QP22" s="17">
        <v>1.69</v>
      </c>
      <c r="QQ22" s="17">
        <v>1.51</v>
      </c>
      <c r="QR22" s="17">
        <v>27.3</v>
      </c>
      <c r="QS22" s="17">
        <v>13.901999999999999</v>
      </c>
      <c r="QT22" s="17">
        <v>13.901999999999999</v>
      </c>
      <c r="QU22" s="17">
        <v>13.398</v>
      </c>
      <c r="QV22" s="17">
        <v>70.900000000000006</v>
      </c>
      <c r="QW22" s="17">
        <v>45.2</v>
      </c>
      <c r="QX22" s="17">
        <v>31.297999999999998</v>
      </c>
      <c r="QY22" s="17">
        <v>39.601999999999997</v>
      </c>
      <c r="QZ22" s="17">
        <v>2.8</v>
      </c>
      <c r="RA22" s="17">
        <v>2.9009999999999998</v>
      </c>
      <c r="RB22" s="17">
        <v>2.9009999999999998</v>
      </c>
      <c r="RC22" s="17">
        <v>-0.10100000000000001</v>
      </c>
      <c r="RD22" s="17">
        <v>2.4</v>
      </c>
      <c r="RE22" s="17">
        <v>2.4</v>
      </c>
      <c r="RF22" s="17">
        <v>2.4</v>
      </c>
      <c r="RG22" s="17">
        <v>0</v>
      </c>
      <c r="RH22" s="17">
        <v>2.4</v>
      </c>
      <c r="RI22" s="17">
        <v>2.4</v>
      </c>
      <c r="RJ22" s="17">
        <v>2.4</v>
      </c>
      <c r="RK22" s="17">
        <v>0</v>
      </c>
      <c r="RL22" s="17">
        <v>2</v>
      </c>
      <c r="RM22" s="17">
        <v>2.6</v>
      </c>
      <c r="RN22" s="17">
        <v>2.6</v>
      </c>
      <c r="RO22" s="17">
        <v>-0.6</v>
      </c>
      <c r="RP22" s="17">
        <v>0.3</v>
      </c>
      <c r="RQ22" s="17">
        <v>3.6320000000000001</v>
      </c>
      <c r="RR22" s="17">
        <v>3.6320000000000001</v>
      </c>
      <c r="RS22" s="17">
        <v>-3.3319999999999999</v>
      </c>
      <c r="RT22" s="17">
        <v>2.7</v>
      </c>
      <c r="RU22" s="17">
        <v>2.9489999999999998</v>
      </c>
      <c r="RV22" s="17">
        <v>2.9489999999999998</v>
      </c>
      <c r="RW22" s="17">
        <v>-0.249</v>
      </c>
      <c r="RX22" s="17">
        <v>20.3</v>
      </c>
      <c r="RY22" s="17">
        <v>19.869230000000002</v>
      </c>
      <c r="RZ22" s="17">
        <v>19.869240000000001</v>
      </c>
      <c r="SA22" s="17">
        <v>0.43075999999999998</v>
      </c>
      <c r="SB22" s="17">
        <v>2</v>
      </c>
      <c r="SC22" s="17">
        <v>2</v>
      </c>
      <c r="SD22" s="17">
        <v>2</v>
      </c>
      <c r="SE22" s="17">
        <v>0</v>
      </c>
      <c r="SF22" s="17">
        <v>0</v>
      </c>
      <c r="SG22" s="17"/>
      <c r="SH22" s="17">
        <v>0.7</v>
      </c>
      <c r="SI22" s="17">
        <v>-0.7</v>
      </c>
      <c r="SJ22" s="17">
        <v>19.8</v>
      </c>
      <c r="SK22" s="17">
        <v>19.21951</v>
      </c>
      <c r="SL22" s="17">
        <v>19.21951</v>
      </c>
      <c r="SM22" s="17">
        <v>0.58048999999999995</v>
      </c>
      <c r="SN22" s="17">
        <v>2.9</v>
      </c>
      <c r="SO22" s="17">
        <v>12.39024</v>
      </c>
      <c r="SP22" s="17">
        <v>12.39024</v>
      </c>
      <c r="SQ22" s="17">
        <v>-9.49024</v>
      </c>
      <c r="SR22" s="17">
        <v>20.2</v>
      </c>
      <c r="SS22" s="17">
        <v>19.51219</v>
      </c>
      <c r="ST22" s="17">
        <v>19.5122</v>
      </c>
      <c r="SU22" s="17">
        <v>0.68779999999999997</v>
      </c>
      <c r="SV22" s="17">
        <v>20.3</v>
      </c>
      <c r="SW22" s="17">
        <v>19.51219</v>
      </c>
      <c r="SX22" s="17">
        <v>19.5122</v>
      </c>
      <c r="SY22" s="17">
        <v>0.78779999999999994</v>
      </c>
      <c r="SZ22" s="17">
        <v>20</v>
      </c>
      <c r="TA22" s="17">
        <v>19.317070000000001</v>
      </c>
      <c r="TB22" s="17">
        <v>19.317070000000001</v>
      </c>
      <c r="TC22" s="17">
        <v>0.68293000000000004</v>
      </c>
      <c r="TD22" s="17">
        <v>0</v>
      </c>
      <c r="TE22" s="17">
        <v>6.5060000000000002</v>
      </c>
      <c r="TF22" s="17">
        <v>6.5060000000000002</v>
      </c>
      <c r="TG22" s="17">
        <v>-6.5060000000000002</v>
      </c>
      <c r="TH22" s="17">
        <v>0.3</v>
      </c>
      <c r="TI22" s="17">
        <v>14.96</v>
      </c>
      <c r="TJ22" s="17">
        <v>14.96</v>
      </c>
      <c r="TK22" s="17">
        <v>-14.66</v>
      </c>
      <c r="TL22" s="17">
        <v>4.3</v>
      </c>
      <c r="TM22" s="17">
        <v>3.8879999999999999</v>
      </c>
      <c r="TN22" s="17">
        <v>3.8879999999999999</v>
      </c>
      <c r="TO22" s="17">
        <v>0.41199999999999998</v>
      </c>
      <c r="TP22" s="17">
        <v>30.7</v>
      </c>
      <c r="TQ22" s="17">
        <v>58.1</v>
      </c>
      <c r="TR22" s="17">
        <v>42.76</v>
      </c>
      <c r="TS22" s="17">
        <v>-12.06</v>
      </c>
      <c r="TT22" s="17">
        <v>56.9</v>
      </c>
      <c r="TU22" s="17">
        <v>56.2</v>
      </c>
      <c r="TV22" s="17">
        <v>40.64</v>
      </c>
      <c r="TW22" s="17">
        <v>16.260000000000002</v>
      </c>
      <c r="TX22" s="17">
        <v>2.1</v>
      </c>
      <c r="TY22" s="17">
        <v>2.76</v>
      </c>
      <c r="TZ22" s="17">
        <v>2.76</v>
      </c>
      <c r="UA22" s="17">
        <v>-0.66</v>
      </c>
      <c r="UB22" s="17">
        <v>1.4</v>
      </c>
      <c r="UC22" s="17">
        <v>2.2400000000000002</v>
      </c>
      <c r="UD22" s="17">
        <v>2.2400000000000002</v>
      </c>
      <c r="UE22" s="17">
        <v>-0.84</v>
      </c>
      <c r="UF22" s="17">
        <v>10.5</v>
      </c>
      <c r="UG22" s="17">
        <v>10</v>
      </c>
      <c r="UH22" s="17">
        <v>20.4878</v>
      </c>
      <c r="UI22" s="17">
        <v>-9.9878</v>
      </c>
      <c r="UJ22" s="17">
        <v>8.5</v>
      </c>
      <c r="UK22" s="17">
        <v>8.4</v>
      </c>
      <c r="UL22" s="17">
        <v>8.4</v>
      </c>
      <c r="UM22" s="17">
        <v>0.1</v>
      </c>
      <c r="UN22" s="17">
        <v>4</v>
      </c>
      <c r="UO22" s="17">
        <v>3.8</v>
      </c>
      <c r="UP22" s="17">
        <v>3.8</v>
      </c>
      <c r="UQ22" s="17">
        <v>0.2</v>
      </c>
      <c r="UR22" s="17">
        <v>0</v>
      </c>
      <c r="US22" s="17">
        <v>0</v>
      </c>
      <c r="UT22" s="17">
        <v>0</v>
      </c>
      <c r="UU22" s="17">
        <v>0</v>
      </c>
      <c r="UV22" s="17">
        <v>0</v>
      </c>
      <c r="UW22" s="17">
        <v>0</v>
      </c>
      <c r="UX22" s="17">
        <v>0</v>
      </c>
      <c r="UY22" s="17">
        <v>0</v>
      </c>
      <c r="UZ22" s="17">
        <v>0</v>
      </c>
      <c r="VA22" s="17">
        <v>0</v>
      </c>
      <c r="VB22" s="17">
        <v>0</v>
      </c>
      <c r="VC22" s="17">
        <v>0</v>
      </c>
      <c r="VD22" s="17">
        <v>1.2</v>
      </c>
      <c r="VE22" s="17">
        <v>1.0920000000000001</v>
      </c>
      <c r="VF22" s="17">
        <v>1.0920000000000001</v>
      </c>
      <c r="VG22" s="17">
        <v>0.108</v>
      </c>
      <c r="VH22" s="17">
        <v>1.7</v>
      </c>
      <c r="VI22" s="17">
        <v>2.1269999999999998</v>
      </c>
      <c r="VJ22" s="17">
        <v>2.1269999999999998</v>
      </c>
      <c r="VK22" s="17">
        <v>-0.42699999999999999</v>
      </c>
      <c r="VL22" s="17">
        <v>12.8</v>
      </c>
      <c r="VM22" s="17">
        <v>14.648</v>
      </c>
      <c r="VN22" s="17">
        <v>14.648</v>
      </c>
      <c r="VO22" s="17">
        <v>-1.8480000000000001</v>
      </c>
      <c r="VP22" s="17">
        <v>0</v>
      </c>
      <c r="VQ22" s="17"/>
      <c r="VR22" s="17"/>
      <c r="VS22" s="17">
        <v>0</v>
      </c>
      <c r="VT22" s="17">
        <v>46.8</v>
      </c>
      <c r="VU22" s="17">
        <v>17.3</v>
      </c>
      <c r="VV22" s="17">
        <v>18.649000000000001</v>
      </c>
      <c r="VW22" s="17">
        <v>28.151</v>
      </c>
      <c r="VX22" s="17">
        <v>44</v>
      </c>
      <c r="VY22" s="17">
        <v>8</v>
      </c>
      <c r="VZ22" s="17">
        <v>15.045</v>
      </c>
      <c r="WA22" s="17">
        <v>28.954999999999998</v>
      </c>
      <c r="WB22" s="17">
        <v>10.3</v>
      </c>
      <c r="WC22" s="17">
        <v>10.318</v>
      </c>
      <c r="WD22" s="17">
        <v>10.318</v>
      </c>
      <c r="WE22" s="17">
        <v>-1.7999999999999999E-2</v>
      </c>
      <c r="WF22" s="17">
        <v>1</v>
      </c>
      <c r="WG22" s="17">
        <v>3.8119999999999998</v>
      </c>
      <c r="WH22" s="17">
        <v>3.8119999999999998</v>
      </c>
      <c r="WI22" s="17">
        <v>-2.8119999999999998</v>
      </c>
      <c r="WJ22" s="17">
        <v>7.7</v>
      </c>
      <c r="WK22" s="17">
        <v>7.2</v>
      </c>
      <c r="WL22" s="17">
        <v>7.2</v>
      </c>
      <c r="WM22" s="17">
        <v>0.5</v>
      </c>
      <c r="WN22" s="17">
        <v>20</v>
      </c>
      <c r="WO22" s="17">
        <v>19.317070000000001</v>
      </c>
      <c r="WP22" s="17">
        <v>19.317070000000001</v>
      </c>
      <c r="WQ22" s="17">
        <v>0.68293000000000004</v>
      </c>
      <c r="WR22" s="17"/>
      <c r="WS22" s="17"/>
      <c r="WT22" s="17"/>
      <c r="WU22" s="17">
        <v>0</v>
      </c>
      <c r="WV22" s="17">
        <v>0</v>
      </c>
      <c r="WW22" s="17"/>
      <c r="WX22" s="17"/>
      <c r="WY22" s="17">
        <v>0</v>
      </c>
      <c r="WZ22" s="17">
        <v>36.4</v>
      </c>
      <c r="XA22" s="17">
        <v>35</v>
      </c>
      <c r="XB22" s="17">
        <v>35</v>
      </c>
      <c r="XC22" s="17">
        <v>1.4</v>
      </c>
      <c r="XD22" s="17">
        <v>28.9</v>
      </c>
      <c r="XE22" s="17">
        <v>29.184000000000001</v>
      </c>
      <c r="XF22" s="17">
        <v>29.184000000000001</v>
      </c>
      <c r="XG22" s="17">
        <v>-0.28399999999999997</v>
      </c>
      <c r="XH22" s="17">
        <v>3.4</v>
      </c>
      <c r="XI22" s="17">
        <v>2.8159999999999998</v>
      </c>
      <c r="XJ22" s="17">
        <v>2.8159999999999998</v>
      </c>
      <c r="XK22" s="17">
        <v>0.58399999999999996</v>
      </c>
      <c r="XL22" s="17"/>
      <c r="XM22" s="17"/>
      <c r="XN22" s="17"/>
      <c r="XO22" s="17">
        <v>0</v>
      </c>
      <c r="XP22" s="17">
        <v>9.6</v>
      </c>
      <c r="XQ22" s="17">
        <v>9</v>
      </c>
      <c r="XR22" s="17">
        <v>9</v>
      </c>
      <c r="XS22" s="17">
        <v>0.6</v>
      </c>
      <c r="XT22" s="17">
        <v>5.3</v>
      </c>
      <c r="XU22" s="17">
        <v>7.04</v>
      </c>
      <c r="XV22" s="17">
        <v>7.04</v>
      </c>
      <c r="XW22" s="17">
        <v>-1.74</v>
      </c>
    </row>
    <row r="23" spans="1:647" ht="24" customHeight="1" x14ac:dyDescent="0.25">
      <c r="A23" s="1"/>
      <c r="B23" s="16" t="s">
        <v>44</v>
      </c>
      <c r="C23" s="16" t="s">
        <v>723</v>
      </c>
      <c r="D23" s="17">
        <v>1</v>
      </c>
      <c r="E23" s="17">
        <v>1.01</v>
      </c>
      <c r="F23" s="17">
        <v>1.01</v>
      </c>
      <c r="G23" s="17">
        <v>-0.01</v>
      </c>
      <c r="H23" s="17">
        <v>1.6</v>
      </c>
      <c r="I23" s="17">
        <v>1.64</v>
      </c>
      <c r="J23" s="17">
        <v>1.64</v>
      </c>
      <c r="K23" s="17">
        <v>-0.04</v>
      </c>
      <c r="L23" s="17">
        <v>598.70000000000005</v>
      </c>
      <c r="M23" s="17">
        <v>595.94399999999996</v>
      </c>
      <c r="N23" s="17">
        <v>646.79789000000005</v>
      </c>
      <c r="O23" s="17">
        <v>-48.09789</v>
      </c>
      <c r="P23" s="17">
        <v>199.9</v>
      </c>
      <c r="Q23" s="17">
        <v>194.81688</v>
      </c>
      <c r="R23" s="17">
        <v>211.44126</v>
      </c>
      <c r="S23" s="17">
        <v>-11.541259999999999</v>
      </c>
      <c r="T23" s="17"/>
      <c r="U23" s="17"/>
      <c r="V23" s="17"/>
      <c r="W23" s="17">
        <v>0</v>
      </c>
      <c r="X23" s="17"/>
      <c r="Y23" s="17"/>
      <c r="Z23" s="17"/>
      <c r="AA23" s="17">
        <v>0</v>
      </c>
      <c r="AB23" s="17">
        <v>90.3</v>
      </c>
      <c r="AC23" s="17">
        <v>92.226330000000004</v>
      </c>
      <c r="AD23" s="17">
        <v>92.226339999999993</v>
      </c>
      <c r="AE23" s="17">
        <v>-1.9263399999999999</v>
      </c>
      <c r="AF23" s="17">
        <v>145.19999999999999</v>
      </c>
      <c r="AG23" s="17">
        <v>148.97548</v>
      </c>
      <c r="AH23" s="17">
        <v>176.12789000000001</v>
      </c>
      <c r="AI23" s="17">
        <v>-30.927890000000001</v>
      </c>
      <c r="AJ23" s="17">
        <v>0</v>
      </c>
      <c r="AK23" s="17"/>
      <c r="AL23" s="17"/>
      <c r="AM23" s="17">
        <v>0</v>
      </c>
      <c r="AN23" s="17"/>
      <c r="AO23" s="17"/>
      <c r="AP23" s="17"/>
      <c r="AQ23" s="17">
        <v>0</v>
      </c>
      <c r="AR23" s="17">
        <v>121.9</v>
      </c>
      <c r="AS23" s="17">
        <v>132.79877999999999</v>
      </c>
      <c r="AT23" s="17">
        <v>116.66667</v>
      </c>
      <c r="AU23" s="17">
        <v>5.2333299999999996</v>
      </c>
      <c r="AV23" s="17">
        <v>121</v>
      </c>
      <c r="AW23" s="17">
        <v>132.79877999999999</v>
      </c>
      <c r="AX23" s="17">
        <v>116.66667</v>
      </c>
      <c r="AY23" s="17">
        <v>4.3333300000000001</v>
      </c>
      <c r="AZ23" s="17">
        <v>122.2</v>
      </c>
      <c r="BA23" s="17">
        <v>132.79877999999999</v>
      </c>
      <c r="BB23" s="17">
        <v>116.66667</v>
      </c>
      <c r="BC23" s="17">
        <v>5.5333300000000003</v>
      </c>
      <c r="BD23" s="17">
        <v>218.2</v>
      </c>
      <c r="BE23" s="17">
        <v>199.19817</v>
      </c>
      <c r="BF23" s="17">
        <v>175</v>
      </c>
      <c r="BG23" s="17">
        <v>43.2</v>
      </c>
      <c r="BH23" s="17">
        <v>110.2</v>
      </c>
      <c r="BI23" s="17">
        <v>204.87796</v>
      </c>
      <c r="BJ23" s="17">
        <v>204.87801999999999</v>
      </c>
      <c r="BK23" s="17">
        <v>-94.678020000000004</v>
      </c>
      <c r="BL23" s="17">
        <v>67.7</v>
      </c>
      <c r="BM23" s="17">
        <v>102.43898</v>
      </c>
      <c r="BN23" s="17">
        <v>102.43901</v>
      </c>
      <c r="BO23" s="17">
        <v>-34.73901</v>
      </c>
      <c r="BP23" s="17">
        <v>0</v>
      </c>
      <c r="BQ23" s="17"/>
      <c r="BR23" s="17"/>
      <c r="BS23" s="17">
        <v>0</v>
      </c>
      <c r="BT23" s="17">
        <v>0</v>
      </c>
      <c r="BU23" s="17"/>
      <c r="BV23" s="17"/>
      <c r="BW23" s="17">
        <v>0</v>
      </c>
      <c r="BX23" s="17"/>
      <c r="BY23" s="17"/>
      <c r="BZ23" s="17"/>
      <c r="CA23" s="17">
        <v>0</v>
      </c>
      <c r="CB23" s="17"/>
      <c r="CC23" s="17"/>
      <c r="CD23" s="17"/>
      <c r="CE23" s="17">
        <v>0</v>
      </c>
      <c r="CF23" s="17"/>
      <c r="CG23" s="17"/>
      <c r="CH23" s="17"/>
      <c r="CI23" s="17">
        <v>0</v>
      </c>
      <c r="CJ23" s="17"/>
      <c r="CK23" s="17"/>
      <c r="CL23" s="17"/>
      <c r="CM23" s="17">
        <v>0</v>
      </c>
      <c r="CN23" s="17">
        <v>166.1</v>
      </c>
      <c r="CO23" s="17">
        <v>164.70731000000001</v>
      </c>
      <c r="CP23" s="17">
        <v>164.70732000000001</v>
      </c>
      <c r="CQ23" s="17">
        <v>1.3926799999999999</v>
      </c>
      <c r="CR23" s="17">
        <v>7.6</v>
      </c>
      <c r="CS23" s="17">
        <v>7.1182800000000004</v>
      </c>
      <c r="CT23" s="17">
        <v>3.8486199999999999</v>
      </c>
      <c r="CU23" s="17">
        <v>3.7513800000000002</v>
      </c>
      <c r="CV23" s="17">
        <v>3.1</v>
      </c>
      <c r="CW23" s="17">
        <v>3.9073099999999998</v>
      </c>
      <c r="CX23" s="17">
        <v>2.1125600000000002</v>
      </c>
      <c r="CY23" s="17">
        <v>0.98743999999999998</v>
      </c>
      <c r="CZ23" s="17">
        <v>0</v>
      </c>
      <c r="DA23" s="17"/>
      <c r="DB23" s="17">
        <v>0</v>
      </c>
      <c r="DC23" s="17">
        <v>0</v>
      </c>
      <c r="DD23" s="17">
        <v>3.3</v>
      </c>
      <c r="DE23" s="17">
        <v>6.8787000000000003</v>
      </c>
      <c r="DF23" s="17">
        <v>6.8787000000000003</v>
      </c>
      <c r="DG23" s="17">
        <v>-3.5787</v>
      </c>
      <c r="DH23" s="17">
        <v>0</v>
      </c>
      <c r="DI23" s="17"/>
      <c r="DJ23" s="17"/>
      <c r="DK23" s="17">
        <v>0</v>
      </c>
      <c r="DL23" s="17">
        <v>143.6</v>
      </c>
      <c r="DM23" s="17">
        <v>143</v>
      </c>
      <c r="DN23" s="17">
        <v>143</v>
      </c>
      <c r="DO23" s="17">
        <v>0.6</v>
      </c>
      <c r="DP23" s="17">
        <v>3.6</v>
      </c>
      <c r="DQ23" s="17">
        <v>8.9130000000000003</v>
      </c>
      <c r="DR23" s="17">
        <v>8.9130000000000003</v>
      </c>
      <c r="DS23" s="17">
        <v>-5.3129999999999997</v>
      </c>
      <c r="DT23" s="17"/>
      <c r="DU23" s="17"/>
      <c r="DV23" s="17"/>
      <c r="DW23" s="17">
        <v>0</v>
      </c>
      <c r="DX23" s="17"/>
      <c r="DY23" s="17"/>
      <c r="DZ23" s="17"/>
      <c r="EA23" s="17">
        <v>0</v>
      </c>
      <c r="EB23" s="17"/>
      <c r="EC23" s="17"/>
      <c r="ED23" s="17"/>
      <c r="EE23" s="17">
        <v>0</v>
      </c>
      <c r="EF23" s="17">
        <v>110.9</v>
      </c>
      <c r="EG23" s="17">
        <v>16.525790000000001</v>
      </c>
      <c r="EH23" s="17">
        <v>112.90537</v>
      </c>
      <c r="EI23" s="17">
        <v>-2.0053700000000001</v>
      </c>
      <c r="EJ23" s="17">
        <v>222.4</v>
      </c>
      <c r="EK23" s="17">
        <v>221.55624</v>
      </c>
      <c r="EL23" s="17">
        <v>221.55625000000001</v>
      </c>
      <c r="EM23" s="17">
        <v>0.84375</v>
      </c>
      <c r="EN23" s="17"/>
      <c r="EO23" s="17"/>
      <c r="EP23" s="17"/>
      <c r="EQ23" s="17">
        <v>0</v>
      </c>
      <c r="ER23" s="17"/>
      <c r="ES23" s="17"/>
      <c r="ET23" s="17"/>
      <c r="EU23" s="17">
        <v>0</v>
      </c>
      <c r="EV23" s="17"/>
      <c r="EW23" s="17"/>
      <c r="EX23" s="17"/>
      <c r="EY23" s="17">
        <v>0</v>
      </c>
      <c r="EZ23" s="17">
        <v>6.6</v>
      </c>
      <c r="FA23" s="17">
        <v>6.39</v>
      </c>
      <c r="FB23" s="17">
        <v>6.39</v>
      </c>
      <c r="FC23" s="17">
        <v>0.21</v>
      </c>
      <c r="FD23" s="17">
        <v>435</v>
      </c>
      <c r="FE23" s="17">
        <v>458.87804</v>
      </c>
      <c r="FF23" s="17">
        <v>458.87804999999997</v>
      </c>
      <c r="FG23" s="17">
        <v>-23.878050000000002</v>
      </c>
      <c r="FH23" s="17">
        <v>8.0109999999999992</v>
      </c>
      <c r="FI23" s="17">
        <v>40.977069999999998</v>
      </c>
      <c r="FJ23" s="17">
        <v>39.999070000000003</v>
      </c>
      <c r="FK23" s="17">
        <v>-31.98807</v>
      </c>
      <c r="FL23" s="17">
        <v>0</v>
      </c>
      <c r="FM23" s="17"/>
      <c r="FN23" s="17">
        <v>148.62634</v>
      </c>
      <c r="FO23" s="17">
        <v>-148.62634</v>
      </c>
      <c r="FP23" s="17"/>
      <c r="FQ23" s="17"/>
      <c r="FR23" s="17"/>
      <c r="FS23" s="17">
        <v>0</v>
      </c>
      <c r="FT23" s="17">
        <v>18.5</v>
      </c>
      <c r="FU23" s="17">
        <v>19.28585</v>
      </c>
      <c r="FV23" s="17">
        <v>19.28585</v>
      </c>
      <c r="FW23" s="17">
        <v>-0.78585000000000005</v>
      </c>
      <c r="FX23" s="17">
        <v>19.7</v>
      </c>
      <c r="FY23" s="17">
        <v>19.414629999999999</v>
      </c>
      <c r="FZ23" s="17">
        <v>19.414629999999999</v>
      </c>
      <c r="GA23" s="17">
        <v>0.28537000000000001</v>
      </c>
      <c r="GB23" s="17">
        <v>91.6</v>
      </c>
      <c r="GC23" s="17">
        <v>87.657560000000004</v>
      </c>
      <c r="GD23" s="17">
        <v>87.657560000000004</v>
      </c>
      <c r="GE23" s="17">
        <v>3.9424399999999999</v>
      </c>
      <c r="GF23" s="17">
        <v>154</v>
      </c>
      <c r="GG23" s="17">
        <v>158.91736</v>
      </c>
      <c r="GH23" s="17">
        <v>147.0335</v>
      </c>
      <c r="GI23" s="17">
        <v>6.9664999999999999</v>
      </c>
      <c r="GJ23" s="17">
        <v>154.1</v>
      </c>
      <c r="GK23" s="17">
        <v>158.91736</v>
      </c>
      <c r="GL23" s="17">
        <v>147.0335</v>
      </c>
      <c r="GM23" s="17">
        <v>7.0664999999999996</v>
      </c>
      <c r="GN23" s="17">
        <v>167.9</v>
      </c>
      <c r="GO23" s="17">
        <v>158.91736</v>
      </c>
      <c r="GP23" s="17">
        <v>147.0335</v>
      </c>
      <c r="GQ23" s="17">
        <v>20.866499999999998</v>
      </c>
      <c r="GR23" s="17">
        <v>108.7</v>
      </c>
      <c r="GS23" s="17">
        <v>110.91316999999999</v>
      </c>
      <c r="GT23" s="17">
        <v>110.91316999999999</v>
      </c>
      <c r="GU23" s="17">
        <v>-2.2131699999999999</v>
      </c>
      <c r="GV23" s="17"/>
      <c r="GW23" s="17"/>
      <c r="GX23" s="17"/>
      <c r="GY23" s="17">
        <v>0</v>
      </c>
      <c r="GZ23" s="17">
        <v>9.1</v>
      </c>
      <c r="HA23" s="17">
        <v>7.8816100000000002</v>
      </c>
      <c r="HB23" s="17">
        <v>7.8816100000000002</v>
      </c>
      <c r="HC23" s="17">
        <v>1.2183900000000001</v>
      </c>
      <c r="HD23" s="17">
        <v>45.8</v>
      </c>
      <c r="HE23" s="17">
        <v>47.26634</v>
      </c>
      <c r="HF23" s="17">
        <v>47.26634</v>
      </c>
      <c r="HG23" s="17">
        <v>-1.46634</v>
      </c>
      <c r="HH23" s="17">
        <v>15.9</v>
      </c>
      <c r="HI23" s="17">
        <v>22.137560000000001</v>
      </c>
      <c r="HJ23" s="17"/>
      <c r="HK23" s="17">
        <v>15.9</v>
      </c>
      <c r="HL23" s="17"/>
      <c r="HM23" s="17"/>
      <c r="HN23" s="17">
        <v>3.8872599999999999</v>
      </c>
      <c r="HO23" s="17">
        <v>-3.8872599999999999</v>
      </c>
      <c r="HP23" s="17">
        <v>36.700000000000003</v>
      </c>
      <c r="HQ23" s="17">
        <v>33.009300000000003</v>
      </c>
      <c r="HR23" s="17">
        <v>33.009300000000003</v>
      </c>
      <c r="HS23" s="17">
        <v>3.6907000000000001</v>
      </c>
      <c r="HT23" s="17">
        <v>173.7</v>
      </c>
      <c r="HU23" s="17">
        <v>171.54184000000001</v>
      </c>
      <c r="HV23" s="17">
        <v>171.54185000000001</v>
      </c>
      <c r="HW23" s="17">
        <v>2.15815</v>
      </c>
      <c r="HX23" s="17">
        <v>94.7</v>
      </c>
      <c r="HY23" s="17">
        <v>85.482590000000002</v>
      </c>
      <c r="HZ23" s="17">
        <v>85.482579999999999</v>
      </c>
      <c r="IA23" s="17">
        <v>9.2174200000000006</v>
      </c>
      <c r="IB23" s="17">
        <v>24.6</v>
      </c>
      <c r="IC23" s="17"/>
      <c r="ID23" s="17">
        <v>25.641030000000001</v>
      </c>
      <c r="IE23" s="17">
        <v>-1.0410299999999999</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87.1</v>
      </c>
      <c r="JA23" s="17">
        <v>44.274439999999998</v>
      </c>
      <c r="JB23" s="17">
        <v>44.274439999999998</v>
      </c>
      <c r="JC23" s="17">
        <v>42.825560000000003</v>
      </c>
      <c r="JD23" s="17">
        <v>171.1</v>
      </c>
      <c r="JE23" s="17">
        <v>174.85184000000001</v>
      </c>
      <c r="JF23" s="17">
        <v>174.85185999999999</v>
      </c>
      <c r="JG23" s="17">
        <v>-3.7518600000000002</v>
      </c>
      <c r="JH23" s="17">
        <v>163</v>
      </c>
      <c r="JI23" s="17">
        <v>174.85184000000001</v>
      </c>
      <c r="JJ23" s="17">
        <v>174.85185999999999</v>
      </c>
      <c r="JK23" s="17">
        <v>-11.85186</v>
      </c>
      <c r="JL23" s="17">
        <v>200</v>
      </c>
      <c r="JM23" s="17">
        <v>174.85184000000001</v>
      </c>
      <c r="JN23" s="17">
        <v>174.85185999999999</v>
      </c>
      <c r="JO23" s="17">
        <v>25.148140000000001</v>
      </c>
      <c r="JP23" s="17">
        <v>264.10000000000002</v>
      </c>
      <c r="JQ23" s="17">
        <v>262.27776</v>
      </c>
      <c r="JR23" s="17">
        <v>262.27778000000001</v>
      </c>
      <c r="JS23" s="17">
        <v>1.82222</v>
      </c>
      <c r="JT23" s="17">
        <v>37.6</v>
      </c>
      <c r="JU23" s="17">
        <v>44.89349</v>
      </c>
      <c r="JV23" s="17">
        <v>44.893329999999999</v>
      </c>
      <c r="JW23" s="17">
        <v>-7.2933300000000001</v>
      </c>
      <c r="JX23" s="17">
        <v>25.7</v>
      </c>
      <c r="JY23" s="17">
        <v>22.446739999999998</v>
      </c>
      <c r="JZ23" s="17">
        <v>22.446670000000001</v>
      </c>
      <c r="KA23" s="17">
        <v>3.2533300000000001</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v>
      </c>
      <c r="LA23" s="17">
        <v>2.3926699999999999</v>
      </c>
      <c r="LB23" s="17">
        <v>3.8072699999999999</v>
      </c>
      <c r="LC23" s="17">
        <v>-1.8072699999999999</v>
      </c>
      <c r="LD23" s="17">
        <v>269.10000000000002</v>
      </c>
      <c r="LE23" s="17">
        <v>271.12178</v>
      </c>
      <c r="LF23" s="17">
        <v>271.12195000000003</v>
      </c>
      <c r="LG23" s="17">
        <v>-2.0219499999999999</v>
      </c>
      <c r="LH23" s="17">
        <v>132.1</v>
      </c>
      <c r="LI23" s="17">
        <v>133.67994999999999</v>
      </c>
      <c r="LJ23" s="17">
        <v>133.67995999999999</v>
      </c>
      <c r="LK23" s="17">
        <v>-1.57996</v>
      </c>
      <c r="LL23" s="17">
        <v>62.8</v>
      </c>
      <c r="LM23" s="17">
        <v>67.461460000000002</v>
      </c>
      <c r="LN23" s="17">
        <v>67.461460000000002</v>
      </c>
      <c r="LO23" s="17">
        <v>-4.6614599999999999</v>
      </c>
      <c r="LP23" s="17">
        <v>79.3</v>
      </c>
      <c r="LQ23" s="17">
        <v>78.567980000000006</v>
      </c>
      <c r="LR23" s="17">
        <v>78.567999999999998</v>
      </c>
      <c r="LS23" s="17">
        <v>0.73199999999999998</v>
      </c>
      <c r="LT23" s="17">
        <v>0</v>
      </c>
      <c r="LU23" s="17"/>
      <c r="LV23" s="17"/>
      <c r="LW23" s="17">
        <v>0</v>
      </c>
      <c r="LX23" s="17">
        <v>0</v>
      </c>
      <c r="LY23" s="17">
        <v>0</v>
      </c>
      <c r="LZ23" s="17"/>
      <c r="MA23" s="17">
        <v>0</v>
      </c>
      <c r="MB23" s="17"/>
      <c r="MC23" s="17"/>
      <c r="MD23" s="17"/>
      <c r="ME23" s="17">
        <v>0</v>
      </c>
      <c r="MF23" s="17"/>
      <c r="MG23" s="17"/>
      <c r="MH23" s="17">
        <v>0</v>
      </c>
      <c r="MI23" s="17">
        <v>0</v>
      </c>
      <c r="MJ23" s="17"/>
      <c r="MK23" s="17"/>
      <c r="ML23" s="17"/>
      <c r="MM23" s="17">
        <v>0</v>
      </c>
      <c r="MN23" s="17">
        <v>142.9</v>
      </c>
      <c r="MO23" s="17">
        <v>144.31269</v>
      </c>
      <c r="MP23" s="17">
        <v>144.31267</v>
      </c>
      <c r="MQ23" s="17">
        <v>-1.4126700000000001</v>
      </c>
      <c r="MR23" s="17">
        <v>65.5</v>
      </c>
      <c r="MS23" s="17">
        <v>72.15634</v>
      </c>
      <c r="MT23" s="17">
        <v>72.156329999999997</v>
      </c>
      <c r="MU23" s="17">
        <v>-6.6563299999999996</v>
      </c>
      <c r="MV23" s="17">
        <v>0</v>
      </c>
      <c r="MW23" s="17"/>
      <c r="MX23" s="17">
        <v>0</v>
      </c>
      <c r="MY23" s="17">
        <v>0</v>
      </c>
      <c r="MZ23" s="17"/>
      <c r="NA23" s="17"/>
      <c r="NB23" s="17"/>
      <c r="NC23" s="17">
        <v>0</v>
      </c>
      <c r="ND23" s="17"/>
      <c r="NE23" s="17"/>
      <c r="NF23" s="17"/>
      <c r="NG23" s="17">
        <v>0</v>
      </c>
      <c r="NH23" s="17"/>
      <c r="NI23" s="17"/>
      <c r="NJ23" s="17"/>
      <c r="NK23" s="17">
        <v>0</v>
      </c>
      <c r="NL23" s="17"/>
      <c r="NM23" s="17"/>
      <c r="NN23" s="17"/>
      <c r="NO23" s="17">
        <v>0</v>
      </c>
      <c r="NP23" s="17">
        <v>137.1</v>
      </c>
      <c r="NQ23" s="17">
        <v>144.66667000000001</v>
      </c>
      <c r="NR23" s="17">
        <v>50</v>
      </c>
      <c r="NS23" s="17">
        <v>87.1</v>
      </c>
      <c r="NT23" s="17">
        <v>72.900000000000006</v>
      </c>
      <c r="NU23" s="17">
        <v>72.333330000000004</v>
      </c>
      <c r="NV23" s="17"/>
      <c r="NW23" s="17">
        <v>72.900000000000006</v>
      </c>
      <c r="NX23" s="17">
        <v>0.1</v>
      </c>
      <c r="NY23" s="17">
        <v>7.8E-2</v>
      </c>
      <c r="NZ23" s="17">
        <v>7.8E-2</v>
      </c>
      <c r="OA23" s="17">
        <v>2.1999999999999999E-2</v>
      </c>
      <c r="OB23" s="17">
        <v>102.9</v>
      </c>
      <c r="OC23" s="17">
        <v>73.914000000000001</v>
      </c>
      <c r="OD23" s="17">
        <v>73.914000000000001</v>
      </c>
      <c r="OE23" s="17">
        <v>28.986000000000001</v>
      </c>
      <c r="OF23" s="17">
        <v>12.1</v>
      </c>
      <c r="OG23" s="17">
        <v>9.3580000000000005</v>
      </c>
      <c r="OH23" s="17">
        <v>9.3580000000000005</v>
      </c>
      <c r="OI23" s="17">
        <v>2.742</v>
      </c>
      <c r="OJ23" s="17">
        <v>0.8</v>
      </c>
      <c r="OK23" s="17">
        <v>2.9689999999999999</v>
      </c>
      <c r="OL23" s="17">
        <v>2.9689999999999999</v>
      </c>
      <c r="OM23" s="17">
        <v>-2.169</v>
      </c>
      <c r="ON23" s="17">
        <v>0</v>
      </c>
      <c r="OO23" s="17">
        <v>0</v>
      </c>
      <c r="OP23" s="17">
        <v>0</v>
      </c>
      <c r="OQ23" s="17">
        <v>0</v>
      </c>
      <c r="OR23" s="17">
        <v>19.8</v>
      </c>
      <c r="OS23" s="17">
        <v>17.560970000000001</v>
      </c>
      <c r="OT23" s="17">
        <v>17.560980000000001</v>
      </c>
      <c r="OU23" s="17">
        <v>2.23902</v>
      </c>
      <c r="OV23" s="17">
        <v>9.9</v>
      </c>
      <c r="OW23" s="17">
        <v>9.9830000000000005</v>
      </c>
      <c r="OX23" s="17">
        <v>9.9830000000000005</v>
      </c>
      <c r="OY23" s="17">
        <v>-8.3000000000000004E-2</v>
      </c>
      <c r="OZ23" s="17">
        <v>5.4</v>
      </c>
      <c r="PA23" s="17">
        <v>5.67</v>
      </c>
      <c r="PB23" s="17">
        <v>5.67</v>
      </c>
      <c r="PC23" s="17">
        <v>-0.27</v>
      </c>
      <c r="PD23" s="17"/>
      <c r="PE23" s="17">
        <v>1.2298199999999999</v>
      </c>
      <c r="PF23" s="17">
        <v>1.23</v>
      </c>
      <c r="PG23" s="17">
        <v>-1.23</v>
      </c>
      <c r="PH23" s="17">
        <v>1.8</v>
      </c>
      <c r="PI23" s="17">
        <v>3.6</v>
      </c>
      <c r="PJ23" s="17">
        <v>3.6</v>
      </c>
      <c r="PK23" s="17">
        <v>-1.8</v>
      </c>
      <c r="PL23" s="17">
        <v>4.5</v>
      </c>
      <c r="PM23" s="17">
        <v>4</v>
      </c>
      <c r="PN23" s="17">
        <v>4</v>
      </c>
      <c r="PO23" s="17">
        <v>0.5</v>
      </c>
      <c r="PP23" s="17">
        <v>20.2</v>
      </c>
      <c r="PQ23" s="17">
        <v>19.51219</v>
      </c>
      <c r="PR23" s="17">
        <v>19.5122</v>
      </c>
      <c r="PS23" s="17">
        <v>0.68779999999999997</v>
      </c>
      <c r="PT23" s="17">
        <v>20</v>
      </c>
      <c r="PU23" s="17">
        <v>19.51219</v>
      </c>
      <c r="PV23" s="17">
        <v>19.5122</v>
      </c>
      <c r="PW23" s="17">
        <v>0.48780000000000001</v>
      </c>
      <c r="PX23" s="17">
        <v>19</v>
      </c>
      <c r="PY23" s="17">
        <v>17.560970000000001</v>
      </c>
      <c r="PZ23" s="17">
        <v>17.560980000000001</v>
      </c>
      <c r="QA23" s="17">
        <v>1.43902</v>
      </c>
      <c r="QB23" s="17">
        <v>3.4</v>
      </c>
      <c r="QC23" s="17">
        <v>3.4</v>
      </c>
      <c r="QD23" s="17">
        <v>3.4</v>
      </c>
      <c r="QE23" s="17">
        <v>0</v>
      </c>
      <c r="QF23" s="17">
        <v>18.5</v>
      </c>
      <c r="QG23" s="17">
        <v>18.341460000000001</v>
      </c>
      <c r="QH23" s="17">
        <v>18.341460000000001</v>
      </c>
      <c r="QI23" s="17">
        <v>0.15853999999999999</v>
      </c>
      <c r="QJ23" s="17">
        <v>3.8</v>
      </c>
      <c r="QK23" s="17">
        <v>3.0859999999999999</v>
      </c>
      <c r="QL23" s="17">
        <v>3.0859999999999999</v>
      </c>
      <c r="QM23" s="17">
        <v>0.71399999999999997</v>
      </c>
      <c r="QN23" s="17">
        <v>4.5999999999999996</v>
      </c>
      <c r="QO23" s="17">
        <v>2.5979999999999999</v>
      </c>
      <c r="QP23" s="17">
        <v>2.5979999999999999</v>
      </c>
      <c r="QQ23" s="17">
        <v>2.0019999999999998</v>
      </c>
      <c r="QR23" s="17">
        <v>26.4</v>
      </c>
      <c r="QS23" s="17">
        <v>14.632</v>
      </c>
      <c r="QT23" s="17">
        <v>14.632</v>
      </c>
      <c r="QU23" s="17">
        <v>11.768000000000001</v>
      </c>
      <c r="QV23" s="17">
        <v>70.599999999999994</v>
      </c>
      <c r="QW23" s="17">
        <v>43.6</v>
      </c>
      <c r="QX23" s="17">
        <v>32.85</v>
      </c>
      <c r="QY23" s="17">
        <v>37.75</v>
      </c>
      <c r="QZ23" s="17">
        <v>2.8</v>
      </c>
      <c r="RA23" s="17">
        <v>2.9009999999999998</v>
      </c>
      <c r="RB23" s="17">
        <v>2.9009999999999998</v>
      </c>
      <c r="RC23" s="17">
        <v>-0.10100000000000001</v>
      </c>
      <c r="RD23" s="17">
        <v>2.4</v>
      </c>
      <c r="RE23" s="17">
        <v>2.4</v>
      </c>
      <c r="RF23" s="17">
        <v>2.4</v>
      </c>
      <c r="RG23" s="17">
        <v>0</v>
      </c>
      <c r="RH23" s="17">
        <v>2.4</v>
      </c>
      <c r="RI23" s="17">
        <v>2.4</v>
      </c>
      <c r="RJ23" s="17">
        <v>2.4</v>
      </c>
      <c r="RK23" s="17">
        <v>0</v>
      </c>
      <c r="RL23" s="17">
        <v>2</v>
      </c>
      <c r="RM23" s="17">
        <v>2.6</v>
      </c>
      <c r="RN23" s="17">
        <v>2.6</v>
      </c>
      <c r="RO23" s="17">
        <v>-0.6</v>
      </c>
      <c r="RP23" s="17">
        <v>0.3</v>
      </c>
      <c r="RQ23" s="17">
        <v>7.2279999999999998</v>
      </c>
      <c r="RR23" s="17">
        <v>7.2279999999999998</v>
      </c>
      <c r="RS23" s="17">
        <v>-6.9279999999999999</v>
      </c>
      <c r="RT23" s="17">
        <v>2.8</v>
      </c>
      <c r="RU23" s="17">
        <v>2.9489999999999998</v>
      </c>
      <c r="RV23" s="17">
        <v>2.9489999999999998</v>
      </c>
      <c r="RW23" s="17">
        <v>-0.14899999999999999</v>
      </c>
      <c r="RX23" s="17">
        <v>20.3</v>
      </c>
      <c r="RY23" s="17">
        <v>19.869230000000002</v>
      </c>
      <c r="RZ23" s="17">
        <v>19.869240000000001</v>
      </c>
      <c r="SA23" s="17">
        <v>0.43075999999999998</v>
      </c>
      <c r="SB23" s="17">
        <v>2</v>
      </c>
      <c r="SC23" s="17">
        <v>2</v>
      </c>
      <c r="SD23" s="17">
        <v>2</v>
      </c>
      <c r="SE23" s="17">
        <v>0</v>
      </c>
      <c r="SF23" s="17">
        <v>0</v>
      </c>
      <c r="SG23" s="17"/>
      <c r="SH23" s="17">
        <v>0.7</v>
      </c>
      <c r="SI23" s="17">
        <v>-0.7</v>
      </c>
      <c r="SJ23" s="17">
        <v>19.8</v>
      </c>
      <c r="SK23" s="17">
        <v>19.21951</v>
      </c>
      <c r="SL23" s="17">
        <v>19.21951</v>
      </c>
      <c r="SM23" s="17">
        <v>0.58048999999999995</v>
      </c>
      <c r="SN23" s="17">
        <v>2.5</v>
      </c>
      <c r="SO23" s="17">
        <v>12.39024</v>
      </c>
      <c r="SP23" s="17">
        <v>12.39024</v>
      </c>
      <c r="SQ23" s="17">
        <v>-9.8902400000000004</v>
      </c>
      <c r="SR23" s="17">
        <v>20.2</v>
      </c>
      <c r="SS23" s="17">
        <v>19.51219</v>
      </c>
      <c r="ST23" s="17">
        <v>19.5122</v>
      </c>
      <c r="SU23" s="17">
        <v>0.68779999999999997</v>
      </c>
      <c r="SV23" s="17">
        <v>20.3</v>
      </c>
      <c r="SW23" s="17">
        <v>19.51219</v>
      </c>
      <c r="SX23" s="17">
        <v>19.5122</v>
      </c>
      <c r="SY23" s="17">
        <v>0.78779999999999994</v>
      </c>
      <c r="SZ23" s="17">
        <v>20</v>
      </c>
      <c r="TA23" s="17">
        <v>19.317070000000001</v>
      </c>
      <c r="TB23" s="17">
        <v>19.317070000000001</v>
      </c>
      <c r="TC23" s="17">
        <v>0.68293000000000004</v>
      </c>
      <c r="TD23" s="17">
        <v>0</v>
      </c>
      <c r="TE23" s="17">
        <v>5.6619999999999999</v>
      </c>
      <c r="TF23" s="17">
        <v>5.6619999999999999</v>
      </c>
      <c r="TG23" s="17">
        <v>-5.6619999999999999</v>
      </c>
      <c r="TH23" s="17">
        <v>3.1</v>
      </c>
      <c r="TI23" s="17">
        <v>14.452999999999999</v>
      </c>
      <c r="TJ23" s="17">
        <v>14.452999999999999</v>
      </c>
      <c r="TK23" s="17">
        <v>-11.353</v>
      </c>
      <c r="TL23" s="17">
        <v>3.7</v>
      </c>
      <c r="TM23" s="17">
        <v>7.633</v>
      </c>
      <c r="TN23" s="17">
        <v>7.633</v>
      </c>
      <c r="TO23" s="17">
        <v>-3.9329999999999998</v>
      </c>
      <c r="TP23" s="17">
        <v>36</v>
      </c>
      <c r="TQ23" s="17">
        <v>56.5</v>
      </c>
      <c r="TR23" s="17">
        <v>37.590000000000003</v>
      </c>
      <c r="TS23" s="17">
        <v>-1.59</v>
      </c>
      <c r="TT23" s="17">
        <v>55.5</v>
      </c>
      <c r="TU23" s="17">
        <v>55.6</v>
      </c>
      <c r="TV23" s="17">
        <v>34.19</v>
      </c>
      <c r="TW23" s="17">
        <v>21.31</v>
      </c>
      <c r="TX23" s="17">
        <v>1.4</v>
      </c>
      <c r="TY23" s="17">
        <v>2.76</v>
      </c>
      <c r="TZ23" s="17">
        <v>2.76</v>
      </c>
      <c r="UA23" s="17">
        <v>-1.36</v>
      </c>
      <c r="UB23" s="17">
        <v>1.7</v>
      </c>
      <c r="UC23" s="17">
        <v>2.2400000000000002</v>
      </c>
      <c r="UD23" s="17">
        <v>2.2400000000000002</v>
      </c>
      <c r="UE23" s="17">
        <v>-0.54</v>
      </c>
      <c r="UF23" s="17">
        <v>10.5</v>
      </c>
      <c r="UG23" s="17">
        <v>10</v>
      </c>
      <c r="UH23" s="17">
        <v>20.4878</v>
      </c>
      <c r="UI23" s="17">
        <v>-9.9878</v>
      </c>
      <c r="UJ23" s="17">
        <v>8.5</v>
      </c>
      <c r="UK23" s="17">
        <v>8.4</v>
      </c>
      <c r="UL23" s="17">
        <v>8.4</v>
      </c>
      <c r="UM23" s="17">
        <v>0.1</v>
      </c>
      <c r="UN23" s="17">
        <v>3.5</v>
      </c>
      <c r="UO23" s="17">
        <v>3.8</v>
      </c>
      <c r="UP23" s="17">
        <v>3.8</v>
      </c>
      <c r="UQ23" s="17">
        <v>-0.3</v>
      </c>
      <c r="UR23" s="17">
        <v>0</v>
      </c>
      <c r="US23" s="17">
        <v>0</v>
      </c>
      <c r="UT23" s="17">
        <v>0</v>
      </c>
      <c r="UU23" s="17">
        <v>0</v>
      </c>
      <c r="UV23" s="17">
        <v>0</v>
      </c>
      <c r="UW23" s="17">
        <v>0</v>
      </c>
      <c r="UX23" s="17">
        <v>0</v>
      </c>
      <c r="UY23" s="17">
        <v>0</v>
      </c>
      <c r="UZ23" s="17">
        <v>0</v>
      </c>
      <c r="VA23" s="17">
        <v>0</v>
      </c>
      <c r="VB23" s="17">
        <v>0</v>
      </c>
      <c r="VC23" s="17">
        <v>0</v>
      </c>
      <c r="VD23" s="17">
        <v>1.2</v>
      </c>
      <c r="VE23" s="17">
        <v>1.5229999999999999</v>
      </c>
      <c r="VF23" s="17">
        <v>1.5229999999999999</v>
      </c>
      <c r="VG23" s="17">
        <v>-0.32300000000000001</v>
      </c>
      <c r="VH23" s="17">
        <v>2.9</v>
      </c>
      <c r="VI23" s="17">
        <v>4.3600000000000003</v>
      </c>
      <c r="VJ23" s="17">
        <v>4.3600000000000003</v>
      </c>
      <c r="VK23" s="17">
        <v>-1.46</v>
      </c>
      <c r="VL23" s="17">
        <v>25.3</v>
      </c>
      <c r="VM23" s="17">
        <v>27.59</v>
      </c>
      <c r="VN23" s="17">
        <v>27.59</v>
      </c>
      <c r="VO23" s="17">
        <v>-2.29</v>
      </c>
      <c r="VP23" s="17">
        <v>0</v>
      </c>
      <c r="VQ23" s="17"/>
      <c r="VR23" s="17"/>
      <c r="VS23" s="17">
        <v>0</v>
      </c>
      <c r="VT23" s="17">
        <v>36.1</v>
      </c>
      <c r="VU23" s="17">
        <v>14.7</v>
      </c>
      <c r="VV23" s="17">
        <v>18.224</v>
      </c>
      <c r="VW23" s="17">
        <v>17.876000000000001</v>
      </c>
      <c r="VX23" s="17">
        <v>30.1</v>
      </c>
      <c r="VY23" s="17">
        <v>7.3</v>
      </c>
      <c r="VZ23" s="17">
        <v>15.297000000000001</v>
      </c>
      <c r="WA23" s="17">
        <v>14.803000000000001</v>
      </c>
      <c r="WB23" s="17">
        <v>18.2</v>
      </c>
      <c r="WC23" s="17">
        <v>20.635000000000002</v>
      </c>
      <c r="WD23" s="17">
        <v>20.635000000000002</v>
      </c>
      <c r="WE23" s="17">
        <v>-2.4350000000000001</v>
      </c>
      <c r="WF23" s="17">
        <v>1.8</v>
      </c>
      <c r="WG23" s="17">
        <v>3.83</v>
      </c>
      <c r="WH23" s="17">
        <v>3.83</v>
      </c>
      <c r="WI23" s="17">
        <v>-2.0299999999999998</v>
      </c>
      <c r="WJ23" s="17">
        <v>7.7</v>
      </c>
      <c r="WK23" s="17">
        <v>7.2</v>
      </c>
      <c r="WL23" s="17">
        <v>7.2</v>
      </c>
      <c r="WM23" s="17">
        <v>0.5</v>
      </c>
      <c r="WN23" s="17">
        <v>20.100000000000001</v>
      </c>
      <c r="WO23" s="17">
        <v>19.317070000000001</v>
      </c>
      <c r="WP23" s="17">
        <v>19.317070000000001</v>
      </c>
      <c r="WQ23" s="17">
        <v>0.78293000000000001</v>
      </c>
      <c r="WR23" s="17"/>
      <c r="WS23" s="17"/>
      <c r="WT23" s="17"/>
      <c r="WU23" s="17">
        <v>0</v>
      </c>
      <c r="WV23" s="17">
        <v>0</v>
      </c>
      <c r="WW23" s="17"/>
      <c r="WX23" s="17"/>
      <c r="WY23" s="17">
        <v>0</v>
      </c>
      <c r="WZ23" s="17">
        <v>36.5</v>
      </c>
      <c r="XA23" s="17">
        <v>35</v>
      </c>
      <c r="XB23" s="17">
        <v>35</v>
      </c>
      <c r="XC23" s="17">
        <v>1.5</v>
      </c>
      <c r="XD23" s="17">
        <v>29</v>
      </c>
      <c r="XE23" s="17">
        <v>29.184000000000001</v>
      </c>
      <c r="XF23" s="17">
        <v>29.184000000000001</v>
      </c>
      <c r="XG23" s="17">
        <v>-0.184</v>
      </c>
      <c r="XH23" s="17">
        <v>3.4</v>
      </c>
      <c r="XI23" s="17">
        <v>2.8159999999999998</v>
      </c>
      <c r="XJ23" s="17">
        <v>2.8159999999999998</v>
      </c>
      <c r="XK23" s="17">
        <v>0.58399999999999996</v>
      </c>
      <c r="XL23" s="17"/>
      <c r="XM23" s="17"/>
      <c r="XN23" s="17"/>
      <c r="XO23" s="17">
        <v>0</v>
      </c>
      <c r="XP23" s="17">
        <v>9.5</v>
      </c>
      <c r="XQ23" s="17">
        <v>9</v>
      </c>
      <c r="XR23" s="17">
        <v>9</v>
      </c>
      <c r="XS23" s="17">
        <v>0.5</v>
      </c>
      <c r="XT23" s="17">
        <v>5.9</v>
      </c>
      <c r="XU23" s="17">
        <v>7.04</v>
      </c>
      <c r="XV23" s="17">
        <v>7.04</v>
      </c>
      <c r="XW23" s="17">
        <v>-1.1399999999999999</v>
      </c>
    </row>
    <row r="24" spans="1:647" ht="24" customHeight="1" x14ac:dyDescent="0.25">
      <c r="A24" s="1"/>
      <c r="B24" s="18" t="s">
        <v>44</v>
      </c>
      <c r="C24" s="18" t="s">
        <v>724</v>
      </c>
      <c r="D24" s="19">
        <v>1</v>
      </c>
      <c r="E24" s="19">
        <v>1.01</v>
      </c>
      <c r="F24" s="19">
        <v>1.01</v>
      </c>
      <c r="G24" s="19">
        <v>-0.01</v>
      </c>
      <c r="H24" s="19">
        <v>1.6</v>
      </c>
      <c r="I24" s="19">
        <v>1.64</v>
      </c>
      <c r="J24" s="19">
        <v>1.64</v>
      </c>
      <c r="K24" s="19">
        <v>-0.04</v>
      </c>
      <c r="L24" s="19">
        <v>592.1</v>
      </c>
      <c r="M24" s="19">
        <v>595.94399999999996</v>
      </c>
      <c r="N24" s="19">
        <v>646.79789000000005</v>
      </c>
      <c r="O24" s="19">
        <v>-54.697890000000001</v>
      </c>
      <c r="P24" s="19">
        <v>195.2</v>
      </c>
      <c r="Q24" s="19">
        <v>194.81688</v>
      </c>
      <c r="R24" s="19">
        <v>211.44126</v>
      </c>
      <c r="S24" s="19">
        <v>-16.24126</v>
      </c>
      <c r="T24" s="19"/>
      <c r="U24" s="19"/>
      <c r="V24" s="19"/>
      <c r="W24" s="19">
        <v>0</v>
      </c>
      <c r="X24" s="19"/>
      <c r="Y24" s="19"/>
      <c r="Z24" s="19"/>
      <c r="AA24" s="19">
        <v>0</v>
      </c>
      <c r="AB24" s="19">
        <v>90.3</v>
      </c>
      <c r="AC24" s="19">
        <v>92.226330000000004</v>
      </c>
      <c r="AD24" s="19">
        <v>92.226339999999993</v>
      </c>
      <c r="AE24" s="19">
        <v>-1.9263399999999999</v>
      </c>
      <c r="AF24" s="19">
        <v>143.80000000000001</v>
      </c>
      <c r="AG24" s="19">
        <v>148.97548</v>
      </c>
      <c r="AH24" s="19">
        <v>176.12789000000001</v>
      </c>
      <c r="AI24" s="19">
        <v>-32.327889999999996</v>
      </c>
      <c r="AJ24" s="19">
        <v>0</v>
      </c>
      <c r="AK24" s="19"/>
      <c r="AL24" s="19"/>
      <c r="AM24" s="19">
        <v>0</v>
      </c>
      <c r="AN24" s="19"/>
      <c r="AO24" s="19"/>
      <c r="AP24" s="19"/>
      <c r="AQ24" s="19">
        <v>0</v>
      </c>
      <c r="AR24" s="19">
        <v>127.2</v>
      </c>
      <c r="AS24" s="19">
        <v>149.11114000000001</v>
      </c>
      <c r="AT24" s="19">
        <v>124.90669</v>
      </c>
      <c r="AU24" s="19">
        <v>2.29331</v>
      </c>
      <c r="AV24" s="19">
        <v>127.6</v>
      </c>
      <c r="AW24" s="19">
        <v>149.11114000000001</v>
      </c>
      <c r="AX24" s="19">
        <v>124.90669</v>
      </c>
      <c r="AY24" s="19">
        <v>2.6933099999999999</v>
      </c>
      <c r="AZ24" s="19">
        <v>127.8</v>
      </c>
      <c r="BA24" s="19">
        <v>149.11114000000001</v>
      </c>
      <c r="BB24" s="19">
        <v>124.90669</v>
      </c>
      <c r="BC24" s="19">
        <v>2.89331</v>
      </c>
      <c r="BD24" s="19">
        <v>243.2</v>
      </c>
      <c r="BE24" s="19">
        <v>223.66670999999999</v>
      </c>
      <c r="BF24" s="19">
        <v>187.36002999999999</v>
      </c>
      <c r="BG24" s="19">
        <v>55.839970000000001</v>
      </c>
      <c r="BH24" s="19">
        <v>156.4</v>
      </c>
      <c r="BI24" s="19">
        <v>204.87799000000001</v>
      </c>
      <c r="BJ24" s="19">
        <v>204.87801999999999</v>
      </c>
      <c r="BK24" s="19">
        <v>-48.478020000000001</v>
      </c>
      <c r="BL24" s="19">
        <v>77.7</v>
      </c>
      <c r="BM24" s="19">
        <v>102.43899</v>
      </c>
      <c r="BN24" s="19">
        <v>102.43901</v>
      </c>
      <c r="BO24" s="19">
        <v>-24.73901</v>
      </c>
      <c r="BP24" s="19">
        <v>0</v>
      </c>
      <c r="BQ24" s="19"/>
      <c r="BR24" s="19"/>
      <c r="BS24" s="19">
        <v>0</v>
      </c>
      <c r="BT24" s="19">
        <v>10.5</v>
      </c>
      <c r="BU24" s="19"/>
      <c r="BV24" s="19"/>
      <c r="BW24" s="19">
        <v>10.5</v>
      </c>
      <c r="BX24" s="19"/>
      <c r="BY24" s="19"/>
      <c r="BZ24" s="19"/>
      <c r="CA24" s="19">
        <v>0</v>
      </c>
      <c r="CB24" s="19"/>
      <c r="CC24" s="19"/>
      <c r="CD24" s="19"/>
      <c r="CE24" s="19">
        <v>0</v>
      </c>
      <c r="CF24" s="19"/>
      <c r="CG24" s="19"/>
      <c r="CH24" s="19"/>
      <c r="CI24" s="19">
        <v>0</v>
      </c>
      <c r="CJ24" s="19"/>
      <c r="CK24" s="19"/>
      <c r="CL24" s="19"/>
      <c r="CM24" s="19">
        <v>0</v>
      </c>
      <c r="CN24" s="19">
        <v>166.2</v>
      </c>
      <c r="CO24" s="19">
        <v>164.70731000000001</v>
      </c>
      <c r="CP24" s="19">
        <v>164.70732000000001</v>
      </c>
      <c r="CQ24" s="19">
        <v>1.49268</v>
      </c>
      <c r="CR24" s="19">
        <v>6.7</v>
      </c>
      <c r="CS24" s="19">
        <v>7.1182800000000004</v>
      </c>
      <c r="CT24" s="19">
        <v>3.8486199999999999</v>
      </c>
      <c r="CU24" s="19">
        <v>2.8513799999999998</v>
      </c>
      <c r="CV24" s="19">
        <v>2.9</v>
      </c>
      <c r="CW24" s="19">
        <v>3.9073099999999998</v>
      </c>
      <c r="CX24" s="19">
        <v>2.1125600000000002</v>
      </c>
      <c r="CY24" s="19">
        <v>0.78744000000000003</v>
      </c>
      <c r="CZ24" s="19">
        <v>0</v>
      </c>
      <c r="DA24" s="19"/>
      <c r="DB24" s="19">
        <v>0</v>
      </c>
      <c r="DC24" s="19">
        <v>0</v>
      </c>
      <c r="DD24" s="19">
        <v>3.1</v>
      </c>
      <c r="DE24" s="19">
        <v>6.8787000000000003</v>
      </c>
      <c r="DF24" s="19">
        <v>6.8787000000000003</v>
      </c>
      <c r="DG24" s="19">
        <v>-3.7787000000000002</v>
      </c>
      <c r="DH24" s="19">
        <v>0</v>
      </c>
      <c r="DI24" s="19"/>
      <c r="DJ24" s="19"/>
      <c r="DK24" s="19">
        <v>0</v>
      </c>
      <c r="DL24" s="19">
        <v>141.69999999999999</v>
      </c>
      <c r="DM24" s="19">
        <v>143</v>
      </c>
      <c r="DN24" s="19">
        <v>143</v>
      </c>
      <c r="DO24" s="19">
        <v>-1.3</v>
      </c>
      <c r="DP24" s="19">
        <v>4</v>
      </c>
      <c r="DQ24" s="19">
        <v>8.9130000000000003</v>
      </c>
      <c r="DR24" s="19">
        <v>8.9130000000000003</v>
      </c>
      <c r="DS24" s="19">
        <v>-4.9130000000000003</v>
      </c>
      <c r="DT24" s="19"/>
      <c r="DU24" s="19"/>
      <c r="DV24" s="19"/>
      <c r="DW24" s="19">
        <v>0</v>
      </c>
      <c r="DX24" s="19"/>
      <c r="DY24" s="19"/>
      <c r="DZ24" s="19"/>
      <c r="EA24" s="19">
        <v>0</v>
      </c>
      <c r="EB24" s="19"/>
      <c r="EC24" s="19"/>
      <c r="ED24" s="19"/>
      <c r="EE24" s="19">
        <v>0</v>
      </c>
      <c r="EF24" s="19">
        <v>110.3</v>
      </c>
      <c r="EG24" s="19">
        <v>17.16658</v>
      </c>
      <c r="EH24" s="19">
        <v>112.90537</v>
      </c>
      <c r="EI24" s="19">
        <v>-2.6053700000000002</v>
      </c>
      <c r="EJ24" s="19">
        <v>220.4</v>
      </c>
      <c r="EK24" s="19">
        <v>221.55625000000001</v>
      </c>
      <c r="EL24" s="19">
        <v>221.25516999999999</v>
      </c>
      <c r="EM24" s="19">
        <v>-0.85516999999999999</v>
      </c>
      <c r="EN24" s="19"/>
      <c r="EO24" s="19"/>
      <c r="EP24" s="19"/>
      <c r="EQ24" s="19">
        <v>0</v>
      </c>
      <c r="ER24" s="19"/>
      <c r="ES24" s="19"/>
      <c r="ET24" s="19"/>
      <c r="EU24" s="19">
        <v>0</v>
      </c>
      <c r="EV24" s="19"/>
      <c r="EW24" s="19"/>
      <c r="EX24" s="19"/>
      <c r="EY24" s="19">
        <v>0</v>
      </c>
      <c r="EZ24" s="19">
        <v>6.6</v>
      </c>
      <c r="FA24" s="19">
        <v>6.39</v>
      </c>
      <c r="FB24" s="19">
        <v>6.39</v>
      </c>
      <c r="FC24" s="19">
        <v>0.21</v>
      </c>
      <c r="FD24" s="19">
        <v>463.2</v>
      </c>
      <c r="FE24" s="19">
        <v>458.87804</v>
      </c>
      <c r="FF24" s="19">
        <v>458.87804999999997</v>
      </c>
      <c r="FG24" s="19">
        <v>4.3219500000000002</v>
      </c>
      <c r="FH24" s="19">
        <v>12.741</v>
      </c>
      <c r="FI24" s="19">
        <v>40.977069999999998</v>
      </c>
      <c r="FJ24" s="19">
        <v>39.999070000000003</v>
      </c>
      <c r="FK24" s="19">
        <v>-27.25807</v>
      </c>
      <c r="FL24" s="19">
        <v>0</v>
      </c>
      <c r="FM24" s="19"/>
      <c r="FN24" s="19">
        <v>148.62634</v>
      </c>
      <c r="FO24" s="19">
        <v>-148.62634</v>
      </c>
      <c r="FP24" s="19"/>
      <c r="FQ24" s="19"/>
      <c r="FR24" s="19"/>
      <c r="FS24" s="19">
        <v>0</v>
      </c>
      <c r="FT24" s="19">
        <v>18.3</v>
      </c>
      <c r="FU24" s="19">
        <v>19.28585</v>
      </c>
      <c r="FV24" s="19">
        <v>19.28585</v>
      </c>
      <c r="FW24" s="19">
        <v>-0.98585</v>
      </c>
      <c r="FX24" s="19">
        <v>19.7</v>
      </c>
      <c r="FY24" s="19">
        <v>19.414629999999999</v>
      </c>
      <c r="FZ24" s="19">
        <v>19.414629999999999</v>
      </c>
      <c r="GA24" s="19">
        <v>0.28537000000000001</v>
      </c>
      <c r="GB24" s="19">
        <v>90.7</v>
      </c>
      <c r="GC24" s="19">
        <v>87.657560000000004</v>
      </c>
      <c r="GD24" s="19">
        <v>87.657560000000004</v>
      </c>
      <c r="GE24" s="19">
        <v>3.04244</v>
      </c>
      <c r="GF24" s="19">
        <v>147</v>
      </c>
      <c r="GG24" s="19">
        <v>181.66668999999999</v>
      </c>
      <c r="GH24" s="19">
        <v>181.66672</v>
      </c>
      <c r="GI24" s="19">
        <v>-34.666719999999998</v>
      </c>
      <c r="GJ24" s="19">
        <v>147.4</v>
      </c>
      <c r="GK24" s="19">
        <v>181.66668999999999</v>
      </c>
      <c r="GL24" s="19">
        <v>181.66672</v>
      </c>
      <c r="GM24" s="19">
        <v>-34.266719999999999</v>
      </c>
      <c r="GN24" s="19">
        <v>159.5</v>
      </c>
      <c r="GO24" s="19">
        <v>181.66668999999999</v>
      </c>
      <c r="GP24" s="19">
        <v>181.66672</v>
      </c>
      <c r="GQ24" s="19">
        <v>-22.166720000000002</v>
      </c>
      <c r="GR24" s="19">
        <v>106.1</v>
      </c>
      <c r="GS24" s="19">
        <v>110.91316999999999</v>
      </c>
      <c r="GT24" s="19">
        <v>110.91316999999999</v>
      </c>
      <c r="GU24" s="19">
        <v>-4.8131700000000004</v>
      </c>
      <c r="GV24" s="19"/>
      <c r="GW24" s="19"/>
      <c r="GX24" s="19"/>
      <c r="GY24" s="19">
        <v>0</v>
      </c>
      <c r="GZ24" s="19">
        <v>9.1999999999999993</v>
      </c>
      <c r="HA24" s="19">
        <v>7.8816100000000002</v>
      </c>
      <c r="HB24" s="19">
        <v>7.8816100000000002</v>
      </c>
      <c r="HC24" s="19">
        <v>1.31839</v>
      </c>
      <c r="HD24" s="19">
        <v>44.9</v>
      </c>
      <c r="HE24" s="19">
        <v>47.26634</v>
      </c>
      <c r="HF24" s="19">
        <v>47.26634</v>
      </c>
      <c r="HG24" s="19">
        <v>-2.3663400000000001</v>
      </c>
      <c r="HH24" s="19">
        <v>15.9</v>
      </c>
      <c r="HI24" s="19">
        <v>22.137560000000001</v>
      </c>
      <c r="HJ24" s="19"/>
      <c r="HK24" s="19">
        <v>15.9</v>
      </c>
      <c r="HL24" s="19"/>
      <c r="HM24" s="19"/>
      <c r="HN24" s="19">
        <v>3.8872599999999999</v>
      </c>
      <c r="HO24" s="19">
        <v>-3.8872599999999999</v>
      </c>
      <c r="HP24" s="19">
        <v>36.200000000000003</v>
      </c>
      <c r="HQ24" s="19">
        <v>33.009300000000003</v>
      </c>
      <c r="HR24" s="19">
        <v>33.009300000000003</v>
      </c>
      <c r="HS24" s="19">
        <v>3.1907000000000001</v>
      </c>
      <c r="HT24" s="19">
        <v>171.7</v>
      </c>
      <c r="HU24" s="19">
        <v>171.54185000000001</v>
      </c>
      <c r="HV24" s="19">
        <v>171.54185000000001</v>
      </c>
      <c r="HW24" s="19">
        <v>0.15815000000000001</v>
      </c>
      <c r="HX24" s="19">
        <v>94.3</v>
      </c>
      <c r="HY24" s="19">
        <v>85.48263</v>
      </c>
      <c r="HZ24" s="19">
        <v>85.482579999999999</v>
      </c>
      <c r="IA24" s="19">
        <v>8.8174200000000003</v>
      </c>
      <c r="IB24" s="19">
        <v>25.3</v>
      </c>
      <c r="IC24" s="19"/>
      <c r="ID24" s="19">
        <v>25.641500000000001</v>
      </c>
      <c r="IE24" s="19">
        <v>-0.34150000000000003</v>
      </c>
      <c r="IF24" s="19"/>
      <c r="IG24" s="19"/>
      <c r="IH24" s="19"/>
      <c r="II24" s="19">
        <v>0</v>
      </c>
      <c r="IJ24" s="19">
        <v>27.7</v>
      </c>
      <c r="IK24" s="19">
        <v>0</v>
      </c>
      <c r="IL24" s="19">
        <v>0</v>
      </c>
      <c r="IM24" s="19">
        <v>27.7</v>
      </c>
      <c r="IN24" s="19"/>
      <c r="IO24" s="19"/>
      <c r="IP24" s="19"/>
      <c r="IQ24" s="19">
        <v>0</v>
      </c>
      <c r="IR24" s="19"/>
      <c r="IS24" s="19"/>
      <c r="IT24" s="19"/>
      <c r="IU24" s="19">
        <v>0</v>
      </c>
      <c r="IV24" s="19"/>
      <c r="IW24" s="19"/>
      <c r="IX24" s="19"/>
      <c r="IY24" s="19">
        <v>0</v>
      </c>
      <c r="IZ24" s="19">
        <v>86.9</v>
      </c>
      <c r="JA24" s="19">
        <v>44.274439999999998</v>
      </c>
      <c r="JB24" s="19">
        <v>44.274439999999998</v>
      </c>
      <c r="JC24" s="19">
        <v>42.62556</v>
      </c>
      <c r="JD24" s="19">
        <v>171.3</v>
      </c>
      <c r="JE24" s="19">
        <v>174.54656</v>
      </c>
      <c r="JF24" s="19">
        <v>174.54657</v>
      </c>
      <c r="JG24" s="19">
        <v>-3.2465700000000002</v>
      </c>
      <c r="JH24" s="19">
        <v>163.30000000000001</v>
      </c>
      <c r="JI24" s="19">
        <v>174.54656</v>
      </c>
      <c r="JJ24" s="19">
        <v>174.54657</v>
      </c>
      <c r="JK24" s="19">
        <v>-11.24657</v>
      </c>
      <c r="JL24" s="19">
        <v>200</v>
      </c>
      <c r="JM24" s="19">
        <v>174.54656</v>
      </c>
      <c r="JN24" s="19">
        <v>174.54657</v>
      </c>
      <c r="JO24" s="19">
        <v>25.453430000000001</v>
      </c>
      <c r="JP24" s="19">
        <v>262.8</v>
      </c>
      <c r="JQ24" s="19">
        <v>261.81984</v>
      </c>
      <c r="JR24" s="19">
        <v>261.81984999999997</v>
      </c>
      <c r="JS24" s="19">
        <v>0.98014999999999997</v>
      </c>
      <c r="JT24" s="19">
        <v>37.9</v>
      </c>
      <c r="JU24" s="19">
        <v>59.379449999999999</v>
      </c>
      <c r="JV24" s="19">
        <v>44.893329999999999</v>
      </c>
      <c r="JW24" s="19">
        <v>-6.9933300000000003</v>
      </c>
      <c r="JX24" s="19">
        <v>25.8</v>
      </c>
      <c r="JY24" s="19">
        <v>29.689720000000001</v>
      </c>
      <c r="JZ24" s="19">
        <v>22.446670000000001</v>
      </c>
      <c r="KA24" s="19">
        <v>3.3533300000000001</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v>
      </c>
      <c r="LA24" s="19">
        <v>2.3926699999999999</v>
      </c>
      <c r="LB24" s="19">
        <v>3.8072699999999999</v>
      </c>
      <c r="LC24" s="19">
        <v>-1.8072699999999999</v>
      </c>
      <c r="LD24" s="19">
        <v>235</v>
      </c>
      <c r="LE24" s="19">
        <v>271.12182999999999</v>
      </c>
      <c r="LF24" s="19">
        <v>271.12195000000003</v>
      </c>
      <c r="LG24" s="19">
        <v>-36.121949999999998</v>
      </c>
      <c r="LH24" s="19">
        <v>122.9</v>
      </c>
      <c r="LI24" s="19">
        <v>133.67994999999999</v>
      </c>
      <c r="LJ24" s="19">
        <v>133.67995999999999</v>
      </c>
      <c r="LK24" s="19">
        <v>-10.779960000000001</v>
      </c>
      <c r="LL24" s="19">
        <v>62.4</v>
      </c>
      <c r="LM24" s="19">
        <v>67.461460000000002</v>
      </c>
      <c r="LN24" s="19">
        <v>67.461460000000002</v>
      </c>
      <c r="LO24" s="19">
        <v>-5.0614600000000003</v>
      </c>
      <c r="LP24" s="19">
        <v>79.2</v>
      </c>
      <c r="LQ24" s="19">
        <v>78.567980000000006</v>
      </c>
      <c r="LR24" s="19">
        <v>78.567999999999998</v>
      </c>
      <c r="LS24" s="19">
        <v>0.63200000000000001</v>
      </c>
      <c r="LT24" s="19">
        <v>0</v>
      </c>
      <c r="LU24" s="19"/>
      <c r="LV24" s="19"/>
      <c r="LW24" s="19">
        <v>0</v>
      </c>
      <c r="LX24" s="19">
        <v>0</v>
      </c>
      <c r="LY24" s="19">
        <v>0</v>
      </c>
      <c r="LZ24" s="19"/>
      <c r="MA24" s="19">
        <v>0</v>
      </c>
      <c r="MB24" s="19"/>
      <c r="MC24" s="19"/>
      <c r="MD24" s="19"/>
      <c r="ME24" s="19">
        <v>0</v>
      </c>
      <c r="MF24" s="19"/>
      <c r="MG24" s="19"/>
      <c r="MH24" s="19">
        <v>0</v>
      </c>
      <c r="MI24" s="19">
        <v>0</v>
      </c>
      <c r="MJ24" s="19"/>
      <c r="MK24" s="19"/>
      <c r="ML24" s="19"/>
      <c r="MM24" s="19">
        <v>0</v>
      </c>
      <c r="MN24" s="19">
        <v>142.69999999999999</v>
      </c>
      <c r="MO24" s="19">
        <v>144.31269</v>
      </c>
      <c r="MP24" s="19">
        <v>144.31267</v>
      </c>
      <c r="MQ24" s="19">
        <v>-1.61267</v>
      </c>
      <c r="MR24" s="19">
        <v>66.3</v>
      </c>
      <c r="MS24" s="19">
        <v>72.15634</v>
      </c>
      <c r="MT24" s="19">
        <v>72.156329999999997</v>
      </c>
      <c r="MU24" s="19">
        <v>-5.8563299999999998</v>
      </c>
      <c r="MV24" s="19">
        <v>0</v>
      </c>
      <c r="MW24" s="19"/>
      <c r="MX24" s="19">
        <v>0</v>
      </c>
      <c r="MY24" s="19">
        <v>0</v>
      </c>
      <c r="MZ24" s="19"/>
      <c r="NA24" s="19"/>
      <c r="NB24" s="19"/>
      <c r="NC24" s="19">
        <v>0</v>
      </c>
      <c r="ND24" s="19"/>
      <c r="NE24" s="19"/>
      <c r="NF24" s="19"/>
      <c r="NG24" s="19">
        <v>0</v>
      </c>
      <c r="NH24" s="19"/>
      <c r="NI24" s="19"/>
      <c r="NJ24" s="19"/>
      <c r="NK24" s="19">
        <v>0</v>
      </c>
      <c r="NL24" s="19"/>
      <c r="NM24" s="19"/>
      <c r="NN24" s="19"/>
      <c r="NO24" s="19">
        <v>0</v>
      </c>
      <c r="NP24" s="19">
        <v>138</v>
      </c>
      <c r="NQ24" s="19">
        <v>144.27356</v>
      </c>
      <c r="NR24" s="19">
        <v>50</v>
      </c>
      <c r="NS24" s="19">
        <v>88</v>
      </c>
      <c r="NT24" s="19">
        <v>74.900000000000006</v>
      </c>
      <c r="NU24" s="19">
        <v>72.136780000000002</v>
      </c>
      <c r="NV24" s="19"/>
      <c r="NW24" s="19">
        <v>74.900000000000006</v>
      </c>
      <c r="NX24" s="19">
        <v>0.2</v>
      </c>
      <c r="NY24" s="19">
        <v>0.11600000000000001</v>
      </c>
      <c r="NZ24" s="19">
        <v>0.11600000000000001</v>
      </c>
      <c r="OA24" s="19">
        <v>8.4000000000000005E-2</v>
      </c>
      <c r="OB24" s="19">
        <v>90</v>
      </c>
      <c r="OC24" s="19">
        <v>75.524000000000001</v>
      </c>
      <c r="OD24" s="19">
        <v>75.524000000000001</v>
      </c>
      <c r="OE24" s="19">
        <v>14.476000000000001</v>
      </c>
      <c r="OF24" s="19">
        <v>36.799999999999997</v>
      </c>
      <c r="OG24" s="19">
        <v>18.917000000000002</v>
      </c>
      <c r="OH24" s="19">
        <v>18.917000000000002</v>
      </c>
      <c r="OI24" s="19">
        <v>17.882999999999999</v>
      </c>
      <c r="OJ24" s="19">
        <v>0</v>
      </c>
      <c r="OK24" s="19">
        <v>3.4279999999999999</v>
      </c>
      <c r="OL24" s="19">
        <v>3.4279999999999999</v>
      </c>
      <c r="OM24" s="19">
        <v>-3.4279999999999999</v>
      </c>
      <c r="ON24" s="19">
        <v>0.1</v>
      </c>
      <c r="OO24" s="19">
        <v>0</v>
      </c>
      <c r="OP24" s="19">
        <v>0</v>
      </c>
      <c r="OQ24" s="19">
        <v>0.1</v>
      </c>
      <c r="OR24" s="19">
        <v>19.7</v>
      </c>
      <c r="OS24" s="19">
        <v>17.560970000000001</v>
      </c>
      <c r="OT24" s="19">
        <v>17.560980000000001</v>
      </c>
      <c r="OU24" s="19">
        <v>2.1390199999999999</v>
      </c>
      <c r="OV24" s="19">
        <v>9.9</v>
      </c>
      <c r="OW24" s="19">
        <v>9.9830000000000005</v>
      </c>
      <c r="OX24" s="19">
        <v>9.9830000000000005</v>
      </c>
      <c r="OY24" s="19">
        <v>-8.3000000000000004E-2</v>
      </c>
      <c r="OZ24" s="19">
        <v>5.3</v>
      </c>
      <c r="PA24" s="19">
        <v>5.67</v>
      </c>
      <c r="PB24" s="19">
        <v>5.67</v>
      </c>
      <c r="PC24" s="19">
        <v>-0.37</v>
      </c>
      <c r="PD24" s="19"/>
      <c r="PE24" s="19">
        <v>1.2298199999999999</v>
      </c>
      <c r="PF24" s="19">
        <v>1.23</v>
      </c>
      <c r="PG24" s="19">
        <v>-1.23</v>
      </c>
      <c r="PH24" s="19">
        <v>1.7</v>
      </c>
      <c r="PI24" s="19">
        <v>3.6</v>
      </c>
      <c r="PJ24" s="19">
        <v>3.6</v>
      </c>
      <c r="PK24" s="19">
        <v>-1.9</v>
      </c>
      <c r="PL24" s="19">
        <v>4.4000000000000004</v>
      </c>
      <c r="PM24" s="19">
        <v>4</v>
      </c>
      <c r="PN24" s="19">
        <v>4</v>
      </c>
      <c r="PO24" s="19">
        <v>0.4</v>
      </c>
      <c r="PP24" s="19">
        <v>20.100000000000001</v>
      </c>
      <c r="PQ24" s="19">
        <v>19.51219</v>
      </c>
      <c r="PR24" s="19">
        <v>19.5122</v>
      </c>
      <c r="PS24" s="19">
        <v>0.58779999999999999</v>
      </c>
      <c r="PT24" s="19">
        <v>20</v>
      </c>
      <c r="PU24" s="19">
        <v>19.51219</v>
      </c>
      <c r="PV24" s="19">
        <v>19.5122</v>
      </c>
      <c r="PW24" s="19">
        <v>0.48780000000000001</v>
      </c>
      <c r="PX24" s="19">
        <v>19</v>
      </c>
      <c r="PY24" s="19">
        <v>17.560970000000001</v>
      </c>
      <c r="PZ24" s="19">
        <v>17.560980000000001</v>
      </c>
      <c r="QA24" s="19">
        <v>1.43902</v>
      </c>
      <c r="QB24" s="19">
        <v>3.4</v>
      </c>
      <c r="QC24" s="19">
        <v>3.4</v>
      </c>
      <c r="QD24" s="19">
        <v>3.4</v>
      </c>
      <c r="QE24" s="19">
        <v>0</v>
      </c>
      <c r="QF24" s="19">
        <v>18.5</v>
      </c>
      <c r="QG24" s="19">
        <v>18.341460000000001</v>
      </c>
      <c r="QH24" s="19">
        <v>18.341460000000001</v>
      </c>
      <c r="QI24" s="19">
        <v>0.15853999999999999</v>
      </c>
      <c r="QJ24" s="19">
        <v>5.4</v>
      </c>
      <c r="QK24" s="19">
        <v>9.1029999999999998</v>
      </c>
      <c r="QL24" s="19">
        <v>9.1029999999999998</v>
      </c>
      <c r="QM24" s="19">
        <v>-3.7029999999999998</v>
      </c>
      <c r="QN24" s="19">
        <v>5.9</v>
      </c>
      <c r="QO24" s="19">
        <v>11.253</v>
      </c>
      <c r="QP24" s="19">
        <v>11.253</v>
      </c>
      <c r="QQ24" s="19">
        <v>-5.3529999999999998</v>
      </c>
      <c r="QR24" s="19">
        <v>26.4</v>
      </c>
      <c r="QS24" s="19">
        <v>15.797000000000001</v>
      </c>
      <c r="QT24" s="19">
        <v>15.797000000000001</v>
      </c>
      <c r="QU24" s="19">
        <v>10.603</v>
      </c>
      <c r="QV24" s="19">
        <v>64.099999999999994</v>
      </c>
      <c r="QW24" s="19">
        <v>43.6</v>
      </c>
      <c r="QX24" s="19">
        <v>35.917999999999999</v>
      </c>
      <c r="QY24" s="19">
        <v>28.181999999999999</v>
      </c>
      <c r="QZ24" s="19">
        <v>2.8</v>
      </c>
      <c r="RA24" s="19">
        <v>2.9009999999999998</v>
      </c>
      <c r="RB24" s="19">
        <v>2.9009999999999998</v>
      </c>
      <c r="RC24" s="19">
        <v>-0.10100000000000001</v>
      </c>
      <c r="RD24" s="19">
        <v>2.4</v>
      </c>
      <c r="RE24" s="19">
        <v>2.4</v>
      </c>
      <c r="RF24" s="19">
        <v>2.4</v>
      </c>
      <c r="RG24" s="19">
        <v>0</v>
      </c>
      <c r="RH24" s="19">
        <v>2.4</v>
      </c>
      <c r="RI24" s="19">
        <v>2.4</v>
      </c>
      <c r="RJ24" s="19">
        <v>2.4</v>
      </c>
      <c r="RK24" s="19">
        <v>0</v>
      </c>
      <c r="RL24" s="19">
        <v>2</v>
      </c>
      <c r="RM24" s="19">
        <v>2.6</v>
      </c>
      <c r="RN24" s="19">
        <v>2.6</v>
      </c>
      <c r="RO24" s="19">
        <v>-0.6</v>
      </c>
      <c r="RP24" s="19">
        <v>0.2</v>
      </c>
      <c r="RQ24" s="19">
        <v>12.282</v>
      </c>
      <c r="RR24" s="19">
        <v>12.282</v>
      </c>
      <c r="RS24" s="19">
        <v>-12.082000000000001</v>
      </c>
      <c r="RT24" s="19">
        <v>2.8</v>
      </c>
      <c r="RU24" s="19">
        <v>2.9489999999999998</v>
      </c>
      <c r="RV24" s="19">
        <v>2.9489999999999998</v>
      </c>
      <c r="RW24" s="19">
        <v>-0.14899999999999999</v>
      </c>
      <c r="RX24" s="19">
        <v>20.3</v>
      </c>
      <c r="RY24" s="19">
        <v>19.869230000000002</v>
      </c>
      <c r="RZ24" s="19">
        <v>19.869240000000001</v>
      </c>
      <c r="SA24" s="19">
        <v>0.43075999999999998</v>
      </c>
      <c r="SB24" s="19">
        <v>2</v>
      </c>
      <c r="SC24" s="19">
        <v>2</v>
      </c>
      <c r="SD24" s="19">
        <v>2</v>
      </c>
      <c r="SE24" s="19">
        <v>0</v>
      </c>
      <c r="SF24" s="19">
        <v>0</v>
      </c>
      <c r="SG24" s="19"/>
      <c r="SH24" s="19">
        <v>0.7</v>
      </c>
      <c r="SI24" s="19">
        <v>-0.7</v>
      </c>
      <c r="SJ24" s="19">
        <v>19.8</v>
      </c>
      <c r="SK24" s="19">
        <v>19.21951</v>
      </c>
      <c r="SL24" s="19">
        <v>19.21951</v>
      </c>
      <c r="SM24" s="19">
        <v>0.58048999999999995</v>
      </c>
      <c r="SN24" s="19">
        <v>2.5</v>
      </c>
      <c r="SO24" s="19">
        <v>12.39024</v>
      </c>
      <c r="SP24" s="19">
        <v>12.39024</v>
      </c>
      <c r="SQ24" s="19">
        <v>-9.8902400000000004</v>
      </c>
      <c r="SR24" s="19">
        <v>20</v>
      </c>
      <c r="SS24" s="19">
        <v>19.51219</v>
      </c>
      <c r="ST24" s="19">
        <v>19.5122</v>
      </c>
      <c r="SU24" s="19">
        <v>0.48780000000000001</v>
      </c>
      <c r="SV24" s="19">
        <v>20.2</v>
      </c>
      <c r="SW24" s="19">
        <v>19.51219</v>
      </c>
      <c r="SX24" s="19">
        <v>19.5122</v>
      </c>
      <c r="SY24" s="19">
        <v>0.68779999999999997</v>
      </c>
      <c r="SZ24" s="19">
        <v>20</v>
      </c>
      <c r="TA24" s="19">
        <v>19.317070000000001</v>
      </c>
      <c r="TB24" s="19">
        <v>19.317070000000001</v>
      </c>
      <c r="TC24" s="19">
        <v>0.68293000000000004</v>
      </c>
      <c r="TD24" s="19">
        <v>0</v>
      </c>
      <c r="TE24" s="19">
        <v>4.3360000000000003</v>
      </c>
      <c r="TF24" s="19">
        <v>4.3360000000000003</v>
      </c>
      <c r="TG24" s="19">
        <v>-4.3360000000000003</v>
      </c>
      <c r="TH24" s="19">
        <v>5.5</v>
      </c>
      <c r="TI24" s="19">
        <v>14.423</v>
      </c>
      <c r="TJ24" s="19">
        <v>14.423</v>
      </c>
      <c r="TK24" s="19">
        <v>-8.923</v>
      </c>
      <c r="TL24" s="19">
        <v>4.0999999999999996</v>
      </c>
      <c r="TM24" s="19">
        <v>11.492000000000001</v>
      </c>
      <c r="TN24" s="19">
        <v>11.492000000000001</v>
      </c>
      <c r="TO24" s="19">
        <v>-7.3920000000000003</v>
      </c>
      <c r="TP24" s="19">
        <v>33.5</v>
      </c>
      <c r="TQ24" s="19">
        <v>56.1</v>
      </c>
      <c r="TR24" s="19">
        <v>37.590000000000003</v>
      </c>
      <c r="TS24" s="19">
        <v>-4.09</v>
      </c>
      <c r="TT24" s="19">
        <v>56.7</v>
      </c>
      <c r="TU24" s="19">
        <v>55.9</v>
      </c>
      <c r="TV24" s="19">
        <v>34.19</v>
      </c>
      <c r="TW24" s="19">
        <v>22.51</v>
      </c>
      <c r="TX24" s="19">
        <v>1.8</v>
      </c>
      <c r="TY24" s="19">
        <v>2.76</v>
      </c>
      <c r="TZ24" s="19">
        <v>2.76</v>
      </c>
      <c r="UA24" s="19">
        <v>-0.96</v>
      </c>
      <c r="UB24" s="19">
        <v>1.5</v>
      </c>
      <c r="UC24" s="19">
        <v>2.2400000000000002</v>
      </c>
      <c r="UD24" s="19">
        <v>2.2400000000000002</v>
      </c>
      <c r="UE24" s="19">
        <v>-0.74</v>
      </c>
      <c r="UF24" s="19">
        <v>10.5</v>
      </c>
      <c r="UG24" s="19">
        <v>10</v>
      </c>
      <c r="UH24" s="19">
        <v>20.4878</v>
      </c>
      <c r="UI24" s="19">
        <v>-9.9878</v>
      </c>
      <c r="UJ24" s="19">
        <v>8.5</v>
      </c>
      <c r="UK24" s="19">
        <v>8.4</v>
      </c>
      <c r="UL24" s="19">
        <v>8.4</v>
      </c>
      <c r="UM24" s="19">
        <v>0.1</v>
      </c>
      <c r="UN24" s="19">
        <v>3.8</v>
      </c>
      <c r="UO24" s="19">
        <v>3.8</v>
      </c>
      <c r="UP24" s="19">
        <v>3.8</v>
      </c>
      <c r="UQ24" s="19">
        <v>0</v>
      </c>
      <c r="UR24" s="19">
        <v>0</v>
      </c>
      <c r="US24" s="19">
        <v>0</v>
      </c>
      <c r="UT24" s="19">
        <v>0</v>
      </c>
      <c r="UU24" s="19">
        <v>0</v>
      </c>
      <c r="UV24" s="19">
        <v>0</v>
      </c>
      <c r="UW24" s="19">
        <v>0</v>
      </c>
      <c r="UX24" s="19">
        <v>0</v>
      </c>
      <c r="UY24" s="19">
        <v>0</v>
      </c>
      <c r="UZ24" s="19">
        <v>0</v>
      </c>
      <c r="VA24" s="19">
        <v>0</v>
      </c>
      <c r="VB24" s="19">
        <v>0</v>
      </c>
      <c r="VC24" s="19">
        <v>0</v>
      </c>
      <c r="VD24" s="19">
        <v>0.1</v>
      </c>
      <c r="VE24" s="19">
        <v>1.6559999999999999</v>
      </c>
      <c r="VF24" s="19">
        <v>1.6559999999999999</v>
      </c>
      <c r="VG24" s="19">
        <v>-1.556</v>
      </c>
      <c r="VH24" s="19">
        <v>3</v>
      </c>
      <c r="VI24" s="19">
        <v>6.9619999999999997</v>
      </c>
      <c r="VJ24" s="19">
        <v>6.9619999999999997</v>
      </c>
      <c r="VK24" s="19">
        <v>-3.9620000000000002</v>
      </c>
      <c r="VL24" s="19">
        <v>36.5</v>
      </c>
      <c r="VM24" s="19">
        <v>40.332999999999998</v>
      </c>
      <c r="VN24" s="19">
        <v>40.332999999999998</v>
      </c>
      <c r="VO24" s="19">
        <v>-3.8330000000000002</v>
      </c>
      <c r="VP24" s="19">
        <v>0</v>
      </c>
      <c r="VQ24" s="19"/>
      <c r="VR24" s="19"/>
      <c r="VS24" s="19">
        <v>0</v>
      </c>
      <c r="VT24" s="19">
        <v>27.9</v>
      </c>
      <c r="VU24" s="19">
        <v>12.6</v>
      </c>
      <c r="VV24" s="19">
        <v>16.786999999999999</v>
      </c>
      <c r="VW24" s="19">
        <v>11.113</v>
      </c>
      <c r="VX24" s="19">
        <v>21.4</v>
      </c>
      <c r="VY24" s="19">
        <v>7.9</v>
      </c>
      <c r="VZ24" s="19">
        <v>14.039</v>
      </c>
      <c r="WA24" s="19">
        <v>7.3609999999999998</v>
      </c>
      <c r="WB24" s="19">
        <v>32.5</v>
      </c>
      <c r="WC24" s="19">
        <v>33.963999999999999</v>
      </c>
      <c r="WD24" s="19">
        <v>33.963999999999999</v>
      </c>
      <c r="WE24" s="19">
        <v>-1.464</v>
      </c>
      <c r="WF24" s="19">
        <v>7.6</v>
      </c>
      <c r="WG24" s="19">
        <v>6.7469999999999999</v>
      </c>
      <c r="WH24" s="19">
        <v>6.7469999999999999</v>
      </c>
      <c r="WI24" s="19">
        <v>0.85299999999999998</v>
      </c>
      <c r="WJ24" s="19">
        <v>7.6</v>
      </c>
      <c r="WK24" s="19">
        <v>7.2</v>
      </c>
      <c r="WL24" s="19">
        <v>7.2</v>
      </c>
      <c r="WM24" s="19">
        <v>0.4</v>
      </c>
      <c r="WN24" s="19">
        <v>20</v>
      </c>
      <c r="WO24" s="19">
        <v>19.317070000000001</v>
      </c>
      <c r="WP24" s="19">
        <v>19.317070000000001</v>
      </c>
      <c r="WQ24" s="19">
        <v>0.68293000000000004</v>
      </c>
      <c r="WR24" s="19"/>
      <c r="WS24" s="19"/>
      <c r="WT24" s="19"/>
      <c r="WU24" s="19">
        <v>0</v>
      </c>
      <c r="WV24" s="19">
        <v>0</v>
      </c>
      <c r="WW24" s="19"/>
      <c r="WX24" s="19"/>
      <c r="WY24" s="19">
        <v>0</v>
      </c>
      <c r="WZ24" s="19">
        <v>36.4</v>
      </c>
      <c r="XA24" s="19">
        <v>35</v>
      </c>
      <c r="XB24" s="19">
        <v>35</v>
      </c>
      <c r="XC24" s="19">
        <v>1.4</v>
      </c>
      <c r="XD24" s="19">
        <v>28.8</v>
      </c>
      <c r="XE24" s="19">
        <v>29.184000000000001</v>
      </c>
      <c r="XF24" s="19">
        <v>29.184000000000001</v>
      </c>
      <c r="XG24" s="19">
        <v>-0.38400000000000001</v>
      </c>
      <c r="XH24" s="19">
        <v>3.4</v>
      </c>
      <c r="XI24" s="19">
        <v>2.8159999999999998</v>
      </c>
      <c r="XJ24" s="19">
        <v>2.8159999999999998</v>
      </c>
      <c r="XK24" s="19">
        <v>0.58399999999999996</v>
      </c>
      <c r="XL24" s="19"/>
      <c r="XM24" s="19"/>
      <c r="XN24" s="19"/>
      <c r="XO24" s="19">
        <v>0</v>
      </c>
      <c r="XP24" s="19">
        <v>9.6</v>
      </c>
      <c r="XQ24" s="19">
        <v>9</v>
      </c>
      <c r="XR24" s="19">
        <v>9</v>
      </c>
      <c r="XS24" s="19">
        <v>0.6</v>
      </c>
      <c r="XT24" s="19">
        <v>6</v>
      </c>
      <c r="XU24" s="19">
        <v>7.04</v>
      </c>
      <c r="XV24" s="19">
        <v>7.04</v>
      </c>
      <c r="XW24" s="19">
        <v>-1.04</v>
      </c>
    </row>
    <row r="25" spans="1:647" ht="24" customHeight="1" x14ac:dyDescent="0.25">
      <c r="A25" s="1"/>
      <c r="B25" s="13" t="s">
        <v>44</v>
      </c>
      <c r="C25" s="13" t="s">
        <v>725</v>
      </c>
      <c r="D25" s="14">
        <v>1</v>
      </c>
      <c r="E25" s="14">
        <v>1.01</v>
      </c>
      <c r="F25" s="14">
        <v>1.01</v>
      </c>
      <c r="G25" s="14">
        <v>-0.01</v>
      </c>
      <c r="H25" s="14">
        <v>1.6</v>
      </c>
      <c r="I25" s="14">
        <v>1.64</v>
      </c>
      <c r="J25" s="14">
        <v>1.64</v>
      </c>
      <c r="K25" s="14">
        <v>-0.04</v>
      </c>
      <c r="L25" s="14">
        <v>594.20000000000005</v>
      </c>
      <c r="M25" s="14">
        <v>595.94399999999996</v>
      </c>
      <c r="N25" s="14">
        <v>646.79789000000005</v>
      </c>
      <c r="O25" s="14">
        <v>-52.59789</v>
      </c>
      <c r="P25" s="14">
        <v>197.5</v>
      </c>
      <c r="Q25" s="14">
        <v>194.81689</v>
      </c>
      <c r="R25" s="14">
        <v>211.44126</v>
      </c>
      <c r="S25" s="14">
        <v>-13.94126</v>
      </c>
      <c r="T25" s="14"/>
      <c r="U25" s="14"/>
      <c r="V25" s="14"/>
      <c r="W25" s="14">
        <v>0</v>
      </c>
      <c r="X25" s="14"/>
      <c r="Y25" s="14"/>
      <c r="Z25" s="14"/>
      <c r="AA25" s="14">
        <v>0</v>
      </c>
      <c r="AB25" s="14">
        <v>84.1</v>
      </c>
      <c r="AC25" s="14">
        <v>92.226330000000004</v>
      </c>
      <c r="AD25" s="14">
        <v>92.226339999999993</v>
      </c>
      <c r="AE25" s="14">
        <v>-8.1263400000000008</v>
      </c>
      <c r="AF25" s="14">
        <v>139.9</v>
      </c>
      <c r="AG25" s="14">
        <v>148.97549000000001</v>
      </c>
      <c r="AH25" s="14">
        <v>176.12789000000001</v>
      </c>
      <c r="AI25" s="14">
        <v>-36.227890000000002</v>
      </c>
      <c r="AJ25" s="14">
        <v>0</v>
      </c>
      <c r="AK25" s="14"/>
      <c r="AL25" s="14"/>
      <c r="AM25" s="14">
        <v>0</v>
      </c>
      <c r="AN25" s="14"/>
      <c r="AO25" s="14"/>
      <c r="AP25" s="14"/>
      <c r="AQ25" s="14">
        <v>0</v>
      </c>
      <c r="AR25" s="14">
        <v>184.8</v>
      </c>
      <c r="AS25" s="14">
        <v>187.77772999999999</v>
      </c>
      <c r="AT25" s="14">
        <v>178.66693000000001</v>
      </c>
      <c r="AU25" s="14">
        <v>6.13307</v>
      </c>
      <c r="AV25" s="14">
        <v>203.1</v>
      </c>
      <c r="AW25" s="14">
        <v>187.77772999999999</v>
      </c>
      <c r="AX25" s="14">
        <v>178.66693000000001</v>
      </c>
      <c r="AY25" s="14">
        <v>24.433070000000001</v>
      </c>
      <c r="AZ25" s="14">
        <v>203.6</v>
      </c>
      <c r="BA25" s="14">
        <v>187.77772999999999</v>
      </c>
      <c r="BB25" s="14">
        <v>178.66693000000001</v>
      </c>
      <c r="BC25" s="14">
        <v>24.933070000000001</v>
      </c>
      <c r="BD25" s="14">
        <v>272.60000000000002</v>
      </c>
      <c r="BE25" s="14">
        <v>281.66658999999999</v>
      </c>
      <c r="BF25" s="14">
        <v>268.00038999999998</v>
      </c>
      <c r="BG25" s="14">
        <v>4.5996100000000002</v>
      </c>
      <c r="BH25" s="14">
        <v>207</v>
      </c>
      <c r="BI25" s="14">
        <v>195.12200000000001</v>
      </c>
      <c r="BJ25" s="14">
        <v>195.12200999999999</v>
      </c>
      <c r="BK25" s="14">
        <v>11.87799</v>
      </c>
      <c r="BL25" s="14">
        <v>107.5</v>
      </c>
      <c r="BM25" s="14">
        <v>97.561000000000007</v>
      </c>
      <c r="BN25" s="14">
        <v>97.561000000000007</v>
      </c>
      <c r="BO25" s="14">
        <v>9.9390000000000001</v>
      </c>
      <c r="BP25" s="14">
        <v>195.1</v>
      </c>
      <c r="BQ25" s="14"/>
      <c r="BR25" s="14"/>
      <c r="BS25" s="14">
        <v>195.1</v>
      </c>
      <c r="BT25" s="14">
        <v>10.3</v>
      </c>
      <c r="BU25" s="14"/>
      <c r="BV25" s="14"/>
      <c r="BW25" s="14">
        <v>10.3</v>
      </c>
      <c r="BX25" s="14"/>
      <c r="BY25" s="14"/>
      <c r="BZ25" s="14"/>
      <c r="CA25" s="14">
        <v>0</v>
      </c>
      <c r="CB25" s="14"/>
      <c r="CC25" s="14"/>
      <c r="CD25" s="14"/>
      <c r="CE25" s="14">
        <v>0</v>
      </c>
      <c r="CF25" s="14"/>
      <c r="CG25" s="14"/>
      <c r="CH25" s="14"/>
      <c r="CI25" s="14">
        <v>0</v>
      </c>
      <c r="CJ25" s="14"/>
      <c r="CK25" s="14"/>
      <c r="CL25" s="14"/>
      <c r="CM25" s="14">
        <v>0</v>
      </c>
      <c r="CN25" s="14">
        <v>163</v>
      </c>
      <c r="CO25" s="14">
        <v>164.70731000000001</v>
      </c>
      <c r="CP25" s="14">
        <v>164.70732000000001</v>
      </c>
      <c r="CQ25" s="14">
        <v>-1.7073199999999999</v>
      </c>
      <c r="CR25" s="14">
        <v>6.3</v>
      </c>
      <c r="CS25" s="14">
        <v>7.1182800000000004</v>
      </c>
      <c r="CT25" s="14">
        <v>3.8486199999999999</v>
      </c>
      <c r="CU25" s="14">
        <v>2.4513799999999999</v>
      </c>
      <c r="CV25" s="14">
        <v>2.8</v>
      </c>
      <c r="CW25" s="14">
        <v>3.9073099999999998</v>
      </c>
      <c r="CX25" s="14">
        <v>2.1125600000000002</v>
      </c>
      <c r="CY25" s="14">
        <v>0.68744000000000005</v>
      </c>
      <c r="CZ25" s="14">
        <v>0</v>
      </c>
      <c r="DA25" s="14"/>
      <c r="DB25" s="14">
        <v>0</v>
      </c>
      <c r="DC25" s="14">
        <v>0</v>
      </c>
      <c r="DD25" s="14">
        <v>2.5</v>
      </c>
      <c r="DE25" s="14">
        <v>6.8787000000000003</v>
      </c>
      <c r="DF25" s="14">
        <v>6.8787000000000003</v>
      </c>
      <c r="DG25" s="14">
        <v>-4.3787000000000003</v>
      </c>
      <c r="DH25" s="14">
        <v>0</v>
      </c>
      <c r="DI25" s="14"/>
      <c r="DJ25" s="14"/>
      <c r="DK25" s="14">
        <v>0</v>
      </c>
      <c r="DL25" s="14">
        <v>141.30000000000001</v>
      </c>
      <c r="DM25" s="14">
        <v>143</v>
      </c>
      <c r="DN25" s="14">
        <v>143</v>
      </c>
      <c r="DO25" s="14">
        <v>-1.7</v>
      </c>
      <c r="DP25" s="14">
        <v>4.2</v>
      </c>
      <c r="DQ25" s="14">
        <v>8.9130000000000003</v>
      </c>
      <c r="DR25" s="14">
        <v>8.9130000000000003</v>
      </c>
      <c r="DS25" s="14">
        <v>-4.7130000000000001</v>
      </c>
      <c r="DT25" s="14"/>
      <c r="DU25" s="14"/>
      <c r="DV25" s="14"/>
      <c r="DW25" s="14">
        <v>0</v>
      </c>
      <c r="DX25" s="14"/>
      <c r="DY25" s="14"/>
      <c r="DZ25" s="14"/>
      <c r="EA25" s="14">
        <v>0</v>
      </c>
      <c r="EB25" s="14"/>
      <c r="EC25" s="14"/>
      <c r="ED25" s="14"/>
      <c r="EE25" s="14">
        <v>0</v>
      </c>
      <c r="EF25" s="14">
        <v>109.7</v>
      </c>
      <c r="EG25" s="14">
        <v>17.5062</v>
      </c>
      <c r="EH25" s="14">
        <v>112.90537</v>
      </c>
      <c r="EI25" s="14">
        <v>-3.2053699999999998</v>
      </c>
      <c r="EJ25" s="14">
        <v>196.3</v>
      </c>
      <c r="EK25" s="14">
        <v>221.25516999999999</v>
      </c>
      <c r="EL25" s="14">
        <v>221.25516999999999</v>
      </c>
      <c r="EM25" s="14">
        <v>-24.955169999999999</v>
      </c>
      <c r="EN25" s="14"/>
      <c r="EO25" s="14"/>
      <c r="EP25" s="14"/>
      <c r="EQ25" s="14">
        <v>0</v>
      </c>
      <c r="ER25" s="14"/>
      <c r="ES25" s="14"/>
      <c r="ET25" s="14"/>
      <c r="EU25" s="14">
        <v>0</v>
      </c>
      <c r="EV25" s="14"/>
      <c r="EW25" s="14"/>
      <c r="EX25" s="14"/>
      <c r="EY25" s="14">
        <v>0</v>
      </c>
      <c r="EZ25" s="14">
        <v>6.6</v>
      </c>
      <c r="FA25" s="14">
        <v>6.39</v>
      </c>
      <c r="FB25" s="14">
        <v>6.39</v>
      </c>
      <c r="FC25" s="14">
        <v>0.21</v>
      </c>
      <c r="FD25" s="14">
        <v>456</v>
      </c>
      <c r="FE25" s="14">
        <v>458.87804</v>
      </c>
      <c r="FF25" s="14">
        <v>458.87804999999997</v>
      </c>
      <c r="FG25" s="14">
        <v>-2.87805</v>
      </c>
      <c r="FH25" s="14">
        <v>11.586</v>
      </c>
      <c r="FI25" s="14">
        <v>40.977069999999998</v>
      </c>
      <c r="FJ25" s="14">
        <v>39.999070000000003</v>
      </c>
      <c r="FK25" s="14">
        <v>-28.413070000000001</v>
      </c>
      <c r="FL25" s="14">
        <v>0</v>
      </c>
      <c r="FM25" s="14"/>
      <c r="FN25" s="14">
        <v>148.62634</v>
      </c>
      <c r="FO25" s="14">
        <v>-148.62634</v>
      </c>
      <c r="FP25" s="14"/>
      <c r="FQ25" s="14"/>
      <c r="FR25" s="14"/>
      <c r="FS25" s="14">
        <v>0</v>
      </c>
      <c r="FT25" s="14">
        <v>18.100000000000001</v>
      </c>
      <c r="FU25" s="14">
        <v>19.28585</v>
      </c>
      <c r="FV25" s="14">
        <v>19.28585</v>
      </c>
      <c r="FW25" s="14">
        <v>-1.1858500000000001</v>
      </c>
      <c r="FX25" s="14">
        <v>19.7</v>
      </c>
      <c r="FY25" s="14">
        <v>19.414629999999999</v>
      </c>
      <c r="FZ25" s="14">
        <v>19.414629999999999</v>
      </c>
      <c r="GA25" s="14">
        <v>0.28537000000000001</v>
      </c>
      <c r="GB25" s="14">
        <v>92</v>
      </c>
      <c r="GC25" s="14">
        <v>87.657560000000004</v>
      </c>
      <c r="GD25" s="14">
        <v>87.657560000000004</v>
      </c>
      <c r="GE25" s="14">
        <v>4.3424399999999999</v>
      </c>
      <c r="GF25" s="14">
        <v>172.5</v>
      </c>
      <c r="GG25" s="14">
        <v>181.66672</v>
      </c>
      <c r="GH25" s="14">
        <v>181.66672</v>
      </c>
      <c r="GI25" s="14">
        <v>-9.1667199999999998</v>
      </c>
      <c r="GJ25" s="14">
        <v>173.7</v>
      </c>
      <c r="GK25" s="14">
        <v>181.66672</v>
      </c>
      <c r="GL25" s="14">
        <v>181.66672</v>
      </c>
      <c r="GM25" s="14">
        <v>-7.9667199999999996</v>
      </c>
      <c r="GN25" s="14">
        <v>179.9</v>
      </c>
      <c r="GO25" s="14">
        <v>181.66672</v>
      </c>
      <c r="GP25" s="14">
        <v>181.66672</v>
      </c>
      <c r="GQ25" s="14">
        <v>-1.7667200000000001</v>
      </c>
      <c r="GR25" s="14">
        <v>105</v>
      </c>
      <c r="GS25" s="14">
        <v>110.91316999999999</v>
      </c>
      <c r="GT25" s="14">
        <v>110.91316999999999</v>
      </c>
      <c r="GU25" s="14">
        <v>-5.91317</v>
      </c>
      <c r="GV25" s="14"/>
      <c r="GW25" s="14"/>
      <c r="GX25" s="14"/>
      <c r="GY25" s="14">
        <v>0</v>
      </c>
      <c r="GZ25" s="14">
        <v>9.3000000000000007</v>
      </c>
      <c r="HA25" s="14">
        <v>7.8816100000000002</v>
      </c>
      <c r="HB25" s="14">
        <v>7.8816100000000002</v>
      </c>
      <c r="HC25" s="14">
        <v>1.41839</v>
      </c>
      <c r="HD25" s="14">
        <v>44.3</v>
      </c>
      <c r="HE25" s="14">
        <v>47.26634</v>
      </c>
      <c r="HF25" s="14">
        <v>47.26634</v>
      </c>
      <c r="HG25" s="14">
        <v>-2.9663400000000002</v>
      </c>
      <c r="HH25" s="14">
        <v>16</v>
      </c>
      <c r="HI25" s="14">
        <v>22.137560000000001</v>
      </c>
      <c r="HJ25" s="14"/>
      <c r="HK25" s="14">
        <v>16</v>
      </c>
      <c r="HL25" s="14"/>
      <c r="HM25" s="14"/>
      <c r="HN25" s="14">
        <v>3.8872599999999999</v>
      </c>
      <c r="HO25" s="14">
        <v>-3.8872599999999999</v>
      </c>
      <c r="HP25" s="14">
        <v>34.9</v>
      </c>
      <c r="HQ25" s="14">
        <v>33.009300000000003</v>
      </c>
      <c r="HR25" s="14">
        <v>33.009300000000003</v>
      </c>
      <c r="HS25" s="14">
        <v>1.8907</v>
      </c>
      <c r="HT25" s="14">
        <v>171.9</v>
      </c>
      <c r="HU25" s="14">
        <v>171.54185000000001</v>
      </c>
      <c r="HV25" s="14">
        <v>171.54185000000001</v>
      </c>
      <c r="HW25" s="14">
        <v>0.35815000000000002</v>
      </c>
      <c r="HX25" s="14">
        <v>93.8</v>
      </c>
      <c r="HY25" s="14">
        <v>95.918040000000005</v>
      </c>
      <c r="HZ25" s="14">
        <v>85.482579999999999</v>
      </c>
      <c r="IA25" s="14">
        <v>8.3174200000000003</v>
      </c>
      <c r="IB25" s="14">
        <v>27.3</v>
      </c>
      <c r="IC25" s="14"/>
      <c r="ID25" s="14">
        <v>89.357089999999999</v>
      </c>
      <c r="IE25" s="14">
        <v>-62.057090000000002</v>
      </c>
      <c r="IF25" s="14"/>
      <c r="IG25" s="14"/>
      <c r="IH25" s="14"/>
      <c r="II25" s="14">
        <v>0</v>
      </c>
      <c r="IJ25" s="14">
        <v>45.3</v>
      </c>
      <c r="IK25" s="14">
        <v>48.416469999999997</v>
      </c>
      <c r="IL25" s="14">
        <v>0</v>
      </c>
      <c r="IM25" s="14">
        <v>45.3</v>
      </c>
      <c r="IN25" s="14"/>
      <c r="IO25" s="14"/>
      <c r="IP25" s="14"/>
      <c r="IQ25" s="14">
        <v>0</v>
      </c>
      <c r="IR25" s="14"/>
      <c r="IS25" s="14"/>
      <c r="IT25" s="14"/>
      <c r="IU25" s="14">
        <v>0</v>
      </c>
      <c r="IV25" s="14"/>
      <c r="IW25" s="14"/>
      <c r="IX25" s="14"/>
      <c r="IY25" s="14">
        <v>0</v>
      </c>
      <c r="IZ25" s="14">
        <v>85.9</v>
      </c>
      <c r="JA25" s="14">
        <v>44.274439999999998</v>
      </c>
      <c r="JB25" s="14">
        <v>44.274439999999998</v>
      </c>
      <c r="JC25" s="14">
        <v>41.62556</v>
      </c>
      <c r="JD25" s="14">
        <v>106.6</v>
      </c>
      <c r="JE25" s="14">
        <v>126.88889</v>
      </c>
      <c r="JF25" s="14">
        <v>126.88889</v>
      </c>
      <c r="JG25" s="14">
        <v>-20.288889999999999</v>
      </c>
      <c r="JH25" s="14">
        <v>106.7</v>
      </c>
      <c r="JI25" s="14">
        <v>126.88889</v>
      </c>
      <c r="JJ25" s="14">
        <v>126.88889</v>
      </c>
      <c r="JK25" s="14">
        <v>-20.188890000000001</v>
      </c>
      <c r="JL25" s="14">
        <v>109.2</v>
      </c>
      <c r="JM25" s="14">
        <v>126.88889</v>
      </c>
      <c r="JN25" s="14">
        <v>126.88889</v>
      </c>
      <c r="JO25" s="14">
        <v>-17.688890000000001</v>
      </c>
      <c r="JP25" s="14">
        <v>204.9</v>
      </c>
      <c r="JQ25" s="14">
        <v>190.33332999999999</v>
      </c>
      <c r="JR25" s="14">
        <v>190.33332999999999</v>
      </c>
      <c r="JS25" s="14">
        <v>14.56667</v>
      </c>
      <c r="JT25" s="14">
        <v>74</v>
      </c>
      <c r="JU25" s="14">
        <v>73.664659999999998</v>
      </c>
      <c r="JV25" s="14">
        <v>44.893329999999999</v>
      </c>
      <c r="JW25" s="14">
        <v>29.106670000000001</v>
      </c>
      <c r="JX25" s="14">
        <v>35.1</v>
      </c>
      <c r="JY25" s="14">
        <v>36.832329999999999</v>
      </c>
      <c r="JZ25" s="14">
        <v>22.446670000000001</v>
      </c>
      <c r="KA25" s="14">
        <v>12.65333</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v>
      </c>
      <c r="LA25" s="14">
        <v>2.3926799999999999</v>
      </c>
      <c r="LB25" s="14">
        <v>3.8072699999999999</v>
      </c>
      <c r="LC25" s="14">
        <v>-1.8072699999999999</v>
      </c>
      <c r="LD25" s="14">
        <v>188.3</v>
      </c>
      <c r="LE25" s="14">
        <v>271.12193000000002</v>
      </c>
      <c r="LF25" s="14">
        <v>271.12195000000003</v>
      </c>
      <c r="LG25" s="14">
        <v>-82.821950000000001</v>
      </c>
      <c r="LH25" s="14">
        <v>106.8</v>
      </c>
      <c r="LI25" s="14">
        <v>133.67995999999999</v>
      </c>
      <c r="LJ25" s="14">
        <v>133.67995999999999</v>
      </c>
      <c r="LK25" s="14">
        <v>-26.879960000000001</v>
      </c>
      <c r="LL25" s="14">
        <v>64</v>
      </c>
      <c r="LM25" s="14">
        <v>67.461460000000002</v>
      </c>
      <c r="LN25" s="14">
        <v>67.461460000000002</v>
      </c>
      <c r="LO25" s="14">
        <v>-3.4614600000000002</v>
      </c>
      <c r="LP25" s="14">
        <v>79.3</v>
      </c>
      <c r="LQ25" s="14">
        <v>78.567989999999995</v>
      </c>
      <c r="LR25" s="14">
        <v>78.567999999999998</v>
      </c>
      <c r="LS25" s="14">
        <v>0.73199999999999998</v>
      </c>
      <c r="LT25" s="14">
        <v>0</v>
      </c>
      <c r="LU25" s="14"/>
      <c r="LV25" s="14"/>
      <c r="LW25" s="14">
        <v>0</v>
      </c>
      <c r="LX25" s="14">
        <v>0</v>
      </c>
      <c r="LY25" s="14">
        <v>66.667310000000001</v>
      </c>
      <c r="LZ25" s="14"/>
      <c r="MA25" s="14">
        <v>0</v>
      </c>
      <c r="MB25" s="14"/>
      <c r="MC25" s="14"/>
      <c r="MD25" s="14"/>
      <c r="ME25" s="14">
        <v>0</v>
      </c>
      <c r="MF25" s="14"/>
      <c r="MG25" s="14"/>
      <c r="MH25" s="14">
        <v>0</v>
      </c>
      <c r="MI25" s="14">
        <v>0</v>
      </c>
      <c r="MJ25" s="14"/>
      <c r="MK25" s="14"/>
      <c r="ML25" s="14"/>
      <c r="MM25" s="14">
        <v>0</v>
      </c>
      <c r="MN25" s="14">
        <v>145.1</v>
      </c>
      <c r="MO25" s="14">
        <v>152.34648999999999</v>
      </c>
      <c r="MP25" s="14">
        <v>144.31267</v>
      </c>
      <c r="MQ25" s="14">
        <v>0.78732999999999997</v>
      </c>
      <c r="MR25" s="14">
        <v>68</v>
      </c>
      <c r="MS25" s="14">
        <v>76.173240000000007</v>
      </c>
      <c r="MT25" s="14">
        <v>72.156329999999997</v>
      </c>
      <c r="MU25" s="14">
        <v>-4.1563299999999996</v>
      </c>
      <c r="MV25" s="14">
        <v>104.7</v>
      </c>
      <c r="MW25" s="14"/>
      <c r="MX25" s="14">
        <v>0</v>
      </c>
      <c r="MY25" s="14">
        <v>104.7</v>
      </c>
      <c r="MZ25" s="14"/>
      <c r="NA25" s="14"/>
      <c r="NB25" s="14"/>
      <c r="NC25" s="14">
        <v>0</v>
      </c>
      <c r="ND25" s="14"/>
      <c r="NE25" s="14"/>
      <c r="NF25" s="14"/>
      <c r="NG25" s="14">
        <v>0</v>
      </c>
      <c r="NH25" s="14"/>
      <c r="NI25" s="14"/>
      <c r="NJ25" s="14"/>
      <c r="NK25" s="14">
        <v>0</v>
      </c>
      <c r="NL25" s="14"/>
      <c r="NM25" s="14"/>
      <c r="NN25" s="14"/>
      <c r="NO25" s="14">
        <v>0</v>
      </c>
      <c r="NP25" s="14">
        <v>138</v>
      </c>
      <c r="NQ25" s="14">
        <v>191.99999</v>
      </c>
      <c r="NR25" s="14">
        <v>144.66667000000001</v>
      </c>
      <c r="NS25" s="14">
        <v>-6.6666699999999999</v>
      </c>
      <c r="NT25" s="14">
        <v>77.2</v>
      </c>
      <c r="NU25" s="14">
        <v>95.999989999999997</v>
      </c>
      <c r="NV25" s="14">
        <v>72.333330000000004</v>
      </c>
      <c r="NW25" s="14">
        <v>4.8666700000000001</v>
      </c>
      <c r="NX25" s="14">
        <v>0.3</v>
      </c>
      <c r="NY25" s="14">
        <v>0.54800000000000004</v>
      </c>
      <c r="NZ25" s="14">
        <v>0.54800000000000004</v>
      </c>
      <c r="OA25" s="14">
        <v>-0.248</v>
      </c>
      <c r="OB25" s="14">
        <v>88.7</v>
      </c>
      <c r="OC25" s="14">
        <v>77.206000000000003</v>
      </c>
      <c r="OD25" s="14">
        <v>77.206000000000003</v>
      </c>
      <c r="OE25" s="14">
        <v>11.494</v>
      </c>
      <c r="OF25" s="14">
        <v>70.599999999999994</v>
      </c>
      <c r="OG25" s="14">
        <v>27.587</v>
      </c>
      <c r="OH25" s="14">
        <v>27.587</v>
      </c>
      <c r="OI25" s="14">
        <v>43.012999999999998</v>
      </c>
      <c r="OJ25" s="14">
        <v>0.2</v>
      </c>
      <c r="OK25" s="14">
        <v>3.7290000000000001</v>
      </c>
      <c r="OL25" s="14">
        <v>3.7290000000000001</v>
      </c>
      <c r="OM25" s="14">
        <v>-3.5289999999999999</v>
      </c>
      <c r="ON25" s="14">
        <v>0.2</v>
      </c>
      <c r="OO25" s="14">
        <v>0.1</v>
      </c>
      <c r="OP25" s="14">
        <v>0.1</v>
      </c>
      <c r="OQ25" s="14">
        <v>0.1</v>
      </c>
      <c r="OR25" s="14">
        <v>20</v>
      </c>
      <c r="OS25" s="14">
        <v>17.560970000000001</v>
      </c>
      <c r="OT25" s="14">
        <v>17.560980000000001</v>
      </c>
      <c r="OU25" s="14">
        <v>2.4390200000000002</v>
      </c>
      <c r="OV25" s="14">
        <v>9.6999999999999993</v>
      </c>
      <c r="OW25" s="14">
        <v>9.9830000000000005</v>
      </c>
      <c r="OX25" s="14">
        <v>9.9830000000000005</v>
      </c>
      <c r="OY25" s="14">
        <v>-0.28299999999999997</v>
      </c>
      <c r="OZ25" s="14">
        <v>5.4</v>
      </c>
      <c r="PA25" s="14">
        <v>5.67</v>
      </c>
      <c r="PB25" s="14">
        <v>5.67</v>
      </c>
      <c r="PC25" s="14">
        <v>-0.27</v>
      </c>
      <c r="PD25" s="14"/>
      <c r="PE25" s="14">
        <v>1.2298199999999999</v>
      </c>
      <c r="PF25" s="14">
        <v>1.23</v>
      </c>
      <c r="PG25" s="14">
        <v>-1.23</v>
      </c>
      <c r="PH25" s="14">
        <v>0</v>
      </c>
      <c r="PI25" s="14">
        <v>3.6</v>
      </c>
      <c r="PJ25" s="14">
        <v>3.6</v>
      </c>
      <c r="PK25" s="14">
        <v>-3.6</v>
      </c>
      <c r="PL25" s="14">
        <v>4.4000000000000004</v>
      </c>
      <c r="PM25" s="14">
        <v>4</v>
      </c>
      <c r="PN25" s="14">
        <v>4</v>
      </c>
      <c r="PO25" s="14">
        <v>0.4</v>
      </c>
      <c r="PP25" s="14">
        <v>20.100000000000001</v>
      </c>
      <c r="PQ25" s="14">
        <v>19.51219</v>
      </c>
      <c r="PR25" s="14">
        <v>19.5122</v>
      </c>
      <c r="PS25" s="14">
        <v>0.58779999999999999</v>
      </c>
      <c r="PT25" s="14">
        <v>20</v>
      </c>
      <c r="PU25" s="14">
        <v>19.51219</v>
      </c>
      <c r="PV25" s="14">
        <v>19.5122</v>
      </c>
      <c r="PW25" s="14">
        <v>0.48780000000000001</v>
      </c>
      <c r="PX25" s="14">
        <v>19</v>
      </c>
      <c r="PY25" s="14">
        <v>17.560970000000001</v>
      </c>
      <c r="PZ25" s="14">
        <v>17.560980000000001</v>
      </c>
      <c r="QA25" s="14">
        <v>1.43902</v>
      </c>
      <c r="QB25" s="14">
        <v>3.4</v>
      </c>
      <c r="QC25" s="14">
        <v>3.4</v>
      </c>
      <c r="QD25" s="14">
        <v>3.4</v>
      </c>
      <c r="QE25" s="14">
        <v>0</v>
      </c>
      <c r="QF25" s="14">
        <v>18.5</v>
      </c>
      <c r="QG25" s="14">
        <v>18.341460000000001</v>
      </c>
      <c r="QH25" s="14">
        <v>18.341460000000001</v>
      </c>
      <c r="QI25" s="14">
        <v>0.15853999999999999</v>
      </c>
      <c r="QJ25" s="14">
        <v>5.7</v>
      </c>
      <c r="QK25" s="14">
        <v>12.971</v>
      </c>
      <c r="QL25" s="14">
        <v>12.971</v>
      </c>
      <c r="QM25" s="14">
        <v>-7.2709999999999999</v>
      </c>
      <c r="QN25" s="14">
        <v>6.2</v>
      </c>
      <c r="QO25" s="14">
        <v>15.693</v>
      </c>
      <c r="QP25" s="14">
        <v>15.693</v>
      </c>
      <c r="QQ25" s="14">
        <v>-9.4930000000000003</v>
      </c>
      <c r="QR25" s="14">
        <v>21.2</v>
      </c>
      <c r="QS25" s="14">
        <v>16.869</v>
      </c>
      <c r="QT25" s="14">
        <v>16.869</v>
      </c>
      <c r="QU25" s="14">
        <v>4.3310000000000004</v>
      </c>
      <c r="QV25" s="14">
        <v>54.4</v>
      </c>
      <c r="QW25" s="14">
        <v>44.1</v>
      </c>
      <c r="QX25" s="14">
        <v>39.302999999999997</v>
      </c>
      <c r="QY25" s="14">
        <v>15.097</v>
      </c>
      <c r="QZ25" s="14">
        <v>2.7</v>
      </c>
      <c r="RA25" s="14">
        <v>2.9009999999999998</v>
      </c>
      <c r="RB25" s="14">
        <v>2.9009999999999998</v>
      </c>
      <c r="RC25" s="14">
        <v>-0.20100000000000001</v>
      </c>
      <c r="RD25" s="14">
        <v>2.4</v>
      </c>
      <c r="RE25" s="14">
        <v>2.4</v>
      </c>
      <c r="RF25" s="14">
        <v>2.4</v>
      </c>
      <c r="RG25" s="14">
        <v>0</v>
      </c>
      <c r="RH25" s="14">
        <v>2.4</v>
      </c>
      <c r="RI25" s="14">
        <v>2.4</v>
      </c>
      <c r="RJ25" s="14">
        <v>2.4</v>
      </c>
      <c r="RK25" s="14">
        <v>0</v>
      </c>
      <c r="RL25" s="14">
        <v>2.1</v>
      </c>
      <c r="RM25" s="14">
        <v>2.6</v>
      </c>
      <c r="RN25" s="14">
        <v>2.6</v>
      </c>
      <c r="RO25" s="14">
        <v>-0.5</v>
      </c>
      <c r="RP25" s="14">
        <v>4.4000000000000004</v>
      </c>
      <c r="RQ25" s="14">
        <v>10.266</v>
      </c>
      <c r="RR25" s="14">
        <v>10.266</v>
      </c>
      <c r="RS25" s="14">
        <v>-5.8659999999999997</v>
      </c>
      <c r="RT25" s="14">
        <v>1.9</v>
      </c>
      <c r="RU25" s="14">
        <v>2.9489999999999998</v>
      </c>
      <c r="RV25" s="14">
        <v>2.9489999999999998</v>
      </c>
      <c r="RW25" s="14">
        <v>-1.0489999999999999</v>
      </c>
      <c r="RX25" s="14">
        <v>20.2</v>
      </c>
      <c r="RY25" s="14">
        <v>19.869240000000001</v>
      </c>
      <c r="RZ25" s="14">
        <v>19.869240000000001</v>
      </c>
      <c r="SA25" s="14">
        <v>0.33076</v>
      </c>
      <c r="SB25" s="14">
        <v>2</v>
      </c>
      <c r="SC25" s="14">
        <v>2</v>
      </c>
      <c r="SD25" s="14">
        <v>2</v>
      </c>
      <c r="SE25" s="14">
        <v>0</v>
      </c>
      <c r="SF25" s="14">
        <v>0</v>
      </c>
      <c r="SG25" s="14"/>
      <c r="SH25" s="14">
        <v>0.7</v>
      </c>
      <c r="SI25" s="14">
        <v>-0.7</v>
      </c>
      <c r="SJ25" s="14">
        <v>19.8</v>
      </c>
      <c r="SK25" s="14">
        <v>19.21951</v>
      </c>
      <c r="SL25" s="14">
        <v>19.21951</v>
      </c>
      <c r="SM25" s="14">
        <v>0.58048999999999995</v>
      </c>
      <c r="SN25" s="14">
        <v>6.2</v>
      </c>
      <c r="SO25" s="14">
        <v>12.39024</v>
      </c>
      <c r="SP25" s="14">
        <v>12.39024</v>
      </c>
      <c r="SQ25" s="14">
        <v>-6.1902400000000002</v>
      </c>
      <c r="SR25" s="14">
        <v>20</v>
      </c>
      <c r="SS25" s="14">
        <v>19.51219</v>
      </c>
      <c r="ST25" s="14">
        <v>19.5122</v>
      </c>
      <c r="SU25" s="14">
        <v>0.48780000000000001</v>
      </c>
      <c r="SV25" s="14">
        <v>20.2</v>
      </c>
      <c r="SW25" s="14">
        <v>19.51219</v>
      </c>
      <c r="SX25" s="14">
        <v>19.5122</v>
      </c>
      <c r="SY25" s="14">
        <v>0.68779999999999997</v>
      </c>
      <c r="SZ25" s="14">
        <v>19.8</v>
      </c>
      <c r="TA25" s="14">
        <v>19.317070000000001</v>
      </c>
      <c r="TB25" s="14">
        <v>19.317070000000001</v>
      </c>
      <c r="TC25" s="14">
        <v>0.48293000000000003</v>
      </c>
      <c r="TD25" s="14">
        <v>0</v>
      </c>
      <c r="TE25" s="14">
        <v>3.3140000000000001</v>
      </c>
      <c r="TF25" s="14">
        <v>3.3140000000000001</v>
      </c>
      <c r="TG25" s="14">
        <v>-3.3140000000000001</v>
      </c>
      <c r="TH25" s="14">
        <v>14.1</v>
      </c>
      <c r="TI25" s="14">
        <v>15.007</v>
      </c>
      <c r="TJ25" s="14">
        <v>15.007</v>
      </c>
      <c r="TK25" s="14">
        <v>-0.90700000000000003</v>
      </c>
      <c r="TL25" s="14">
        <v>6.9</v>
      </c>
      <c r="TM25" s="14">
        <v>26.911999999999999</v>
      </c>
      <c r="TN25" s="14">
        <v>26.911999999999999</v>
      </c>
      <c r="TO25" s="14">
        <v>-20.012</v>
      </c>
      <c r="TP25" s="14">
        <v>31.6</v>
      </c>
      <c r="TQ25" s="14">
        <v>56.1</v>
      </c>
      <c r="TR25" s="14">
        <v>37.590000000000003</v>
      </c>
      <c r="TS25" s="14">
        <v>-5.99</v>
      </c>
      <c r="TT25" s="14">
        <v>47</v>
      </c>
      <c r="TU25" s="14">
        <v>56.5</v>
      </c>
      <c r="TV25" s="14">
        <v>34.19</v>
      </c>
      <c r="TW25" s="14">
        <v>12.81</v>
      </c>
      <c r="TX25" s="14">
        <v>2</v>
      </c>
      <c r="TY25" s="14">
        <v>2.76</v>
      </c>
      <c r="TZ25" s="14">
        <v>2.76</v>
      </c>
      <c r="UA25" s="14">
        <v>-0.76</v>
      </c>
      <c r="UB25" s="14">
        <v>1.8</v>
      </c>
      <c r="UC25" s="14">
        <v>2.2400000000000002</v>
      </c>
      <c r="UD25" s="14">
        <v>2.2400000000000002</v>
      </c>
      <c r="UE25" s="14">
        <v>-0.44</v>
      </c>
      <c r="UF25" s="14">
        <v>10.5</v>
      </c>
      <c r="UG25" s="14">
        <v>10</v>
      </c>
      <c r="UH25" s="14">
        <v>20.4878</v>
      </c>
      <c r="UI25" s="14">
        <v>-9.9878</v>
      </c>
      <c r="UJ25" s="14">
        <v>8.5</v>
      </c>
      <c r="UK25" s="14">
        <v>8.4</v>
      </c>
      <c r="UL25" s="14">
        <v>8.4</v>
      </c>
      <c r="UM25" s="14">
        <v>0.1</v>
      </c>
      <c r="UN25" s="14">
        <v>4.2</v>
      </c>
      <c r="UO25" s="14">
        <v>3.8</v>
      </c>
      <c r="UP25" s="14">
        <v>3.8</v>
      </c>
      <c r="UQ25" s="14">
        <v>0.4</v>
      </c>
      <c r="UR25" s="14">
        <v>0</v>
      </c>
      <c r="US25" s="14">
        <v>0</v>
      </c>
      <c r="UT25" s="14">
        <v>0</v>
      </c>
      <c r="UU25" s="14">
        <v>0</v>
      </c>
      <c r="UV25" s="14">
        <v>0</v>
      </c>
      <c r="UW25" s="14">
        <v>0</v>
      </c>
      <c r="UX25" s="14">
        <v>0</v>
      </c>
      <c r="UY25" s="14">
        <v>0</v>
      </c>
      <c r="UZ25" s="14">
        <v>0</v>
      </c>
      <c r="VA25" s="14">
        <v>0</v>
      </c>
      <c r="VB25" s="14">
        <v>0</v>
      </c>
      <c r="VC25" s="14">
        <v>0</v>
      </c>
      <c r="VD25" s="14">
        <v>0.5</v>
      </c>
      <c r="VE25" s="14">
        <v>1.78</v>
      </c>
      <c r="VF25" s="14">
        <v>1.78</v>
      </c>
      <c r="VG25" s="14">
        <v>-1.28</v>
      </c>
      <c r="VH25" s="14">
        <v>3.8</v>
      </c>
      <c r="VI25" s="14">
        <v>8.8339999999999996</v>
      </c>
      <c r="VJ25" s="14">
        <v>8.8339999999999996</v>
      </c>
      <c r="VK25" s="14">
        <v>-5.0339999999999998</v>
      </c>
      <c r="VL25" s="14">
        <v>77.099999999999994</v>
      </c>
      <c r="VM25" s="14">
        <v>59.706000000000003</v>
      </c>
      <c r="VN25" s="14">
        <v>59.706000000000003</v>
      </c>
      <c r="VO25" s="14">
        <v>17.393999999999998</v>
      </c>
      <c r="VP25" s="14">
        <v>0</v>
      </c>
      <c r="VQ25" s="14"/>
      <c r="VR25" s="14"/>
      <c r="VS25" s="14">
        <v>0</v>
      </c>
      <c r="VT25" s="14">
        <v>13.4</v>
      </c>
      <c r="VU25" s="14">
        <v>10.5</v>
      </c>
      <c r="VV25" s="14">
        <v>15.303000000000001</v>
      </c>
      <c r="VW25" s="14">
        <v>-1.903</v>
      </c>
      <c r="VX25" s="14">
        <v>11.9</v>
      </c>
      <c r="VY25" s="14">
        <v>9</v>
      </c>
      <c r="VZ25" s="14">
        <v>13.843999999999999</v>
      </c>
      <c r="WA25" s="14">
        <v>-1.944</v>
      </c>
      <c r="WB25" s="14">
        <v>55.2</v>
      </c>
      <c r="WC25" s="14">
        <v>49.883000000000003</v>
      </c>
      <c r="WD25" s="14">
        <v>49.883000000000003</v>
      </c>
      <c r="WE25" s="14">
        <v>5.3170000000000002</v>
      </c>
      <c r="WF25" s="14">
        <v>10.4</v>
      </c>
      <c r="WG25" s="14">
        <v>9.468</v>
      </c>
      <c r="WH25" s="14">
        <v>9.468</v>
      </c>
      <c r="WI25" s="14">
        <v>0.93200000000000005</v>
      </c>
      <c r="WJ25" s="14">
        <v>7.8</v>
      </c>
      <c r="WK25" s="14">
        <v>7.2</v>
      </c>
      <c r="WL25" s="14">
        <v>7.2</v>
      </c>
      <c r="WM25" s="14">
        <v>0.6</v>
      </c>
      <c r="WN25" s="14">
        <v>19.8</v>
      </c>
      <c r="WO25" s="14">
        <v>19.317070000000001</v>
      </c>
      <c r="WP25" s="14">
        <v>19.317070000000001</v>
      </c>
      <c r="WQ25" s="14">
        <v>0.48293000000000003</v>
      </c>
      <c r="WR25" s="14"/>
      <c r="WS25" s="14"/>
      <c r="WT25" s="14"/>
      <c r="WU25" s="14">
        <v>0</v>
      </c>
      <c r="WV25" s="14">
        <v>0</v>
      </c>
      <c r="WW25" s="14"/>
      <c r="WX25" s="14"/>
      <c r="WY25" s="14">
        <v>0</v>
      </c>
      <c r="WZ25" s="14">
        <v>36.6</v>
      </c>
      <c r="XA25" s="14">
        <v>35</v>
      </c>
      <c r="XB25" s="14">
        <v>35</v>
      </c>
      <c r="XC25" s="14">
        <v>1.6</v>
      </c>
      <c r="XD25" s="14">
        <v>28.6</v>
      </c>
      <c r="XE25" s="14">
        <v>29.184000000000001</v>
      </c>
      <c r="XF25" s="14">
        <v>29.184000000000001</v>
      </c>
      <c r="XG25" s="14">
        <v>-0.58399999999999996</v>
      </c>
      <c r="XH25" s="14">
        <v>3.4</v>
      </c>
      <c r="XI25" s="14">
        <v>2.8159999999999998</v>
      </c>
      <c r="XJ25" s="14">
        <v>2.8159999999999998</v>
      </c>
      <c r="XK25" s="14">
        <v>0.58399999999999996</v>
      </c>
      <c r="XL25" s="14"/>
      <c r="XM25" s="14"/>
      <c r="XN25" s="14"/>
      <c r="XO25" s="14">
        <v>0</v>
      </c>
      <c r="XP25" s="14">
        <v>9.6</v>
      </c>
      <c r="XQ25" s="14">
        <v>9</v>
      </c>
      <c r="XR25" s="14">
        <v>9</v>
      </c>
      <c r="XS25" s="14">
        <v>0.6</v>
      </c>
      <c r="XT25" s="14">
        <v>6</v>
      </c>
      <c r="XU25" s="14">
        <v>7.04</v>
      </c>
      <c r="XV25" s="14">
        <v>7.04</v>
      </c>
      <c r="XW25" s="14">
        <v>-1.04</v>
      </c>
    </row>
    <row r="26" spans="1:647" ht="24" customHeight="1" x14ac:dyDescent="0.25">
      <c r="A26" s="1"/>
      <c r="B26" s="16" t="s">
        <v>44</v>
      </c>
      <c r="C26" s="16" t="s">
        <v>726</v>
      </c>
      <c r="D26" s="17">
        <v>1</v>
      </c>
      <c r="E26" s="17">
        <v>1.01</v>
      </c>
      <c r="F26" s="17">
        <v>1.01</v>
      </c>
      <c r="G26" s="17">
        <v>-0.01</v>
      </c>
      <c r="H26" s="17">
        <v>1.6</v>
      </c>
      <c r="I26" s="17">
        <v>1.64</v>
      </c>
      <c r="J26" s="17">
        <v>1.64</v>
      </c>
      <c r="K26" s="17">
        <v>-0.04</v>
      </c>
      <c r="L26" s="17">
        <v>585.5</v>
      </c>
      <c r="M26" s="17">
        <v>595.94399999999996</v>
      </c>
      <c r="N26" s="17">
        <v>646.79789000000005</v>
      </c>
      <c r="O26" s="17">
        <v>-61.297890000000002</v>
      </c>
      <c r="P26" s="17">
        <v>198.7</v>
      </c>
      <c r="Q26" s="17">
        <v>194.81689</v>
      </c>
      <c r="R26" s="17">
        <v>211.44126</v>
      </c>
      <c r="S26" s="17">
        <v>-12.74126</v>
      </c>
      <c r="T26" s="17"/>
      <c r="U26" s="17"/>
      <c r="V26" s="17"/>
      <c r="W26" s="17">
        <v>0</v>
      </c>
      <c r="X26" s="17"/>
      <c r="Y26" s="17"/>
      <c r="Z26" s="17"/>
      <c r="AA26" s="17">
        <v>0</v>
      </c>
      <c r="AB26" s="17">
        <v>88.2</v>
      </c>
      <c r="AC26" s="17">
        <v>92.226330000000004</v>
      </c>
      <c r="AD26" s="17">
        <v>92.226339999999993</v>
      </c>
      <c r="AE26" s="17">
        <v>-4.0263400000000003</v>
      </c>
      <c r="AF26" s="17">
        <v>135.19999999999999</v>
      </c>
      <c r="AG26" s="17">
        <v>148.97549000000001</v>
      </c>
      <c r="AH26" s="17">
        <v>176.12789000000001</v>
      </c>
      <c r="AI26" s="17">
        <v>-40.927889999999998</v>
      </c>
      <c r="AJ26" s="17">
        <v>0</v>
      </c>
      <c r="AK26" s="17"/>
      <c r="AL26" s="17"/>
      <c r="AM26" s="17">
        <v>0</v>
      </c>
      <c r="AN26" s="17"/>
      <c r="AO26" s="17"/>
      <c r="AP26" s="17"/>
      <c r="AQ26" s="17">
        <v>0</v>
      </c>
      <c r="AR26" s="17">
        <v>162.9</v>
      </c>
      <c r="AS26" s="17">
        <v>187.77772999999999</v>
      </c>
      <c r="AT26" s="17">
        <v>187.77772999999999</v>
      </c>
      <c r="AU26" s="17">
        <v>-24.87773</v>
      </c>
      <c r="AV26" s="17">
        <v>163.19999999999999</v>
      </c>
      <c r="AW26" s="17">
        <v>187.77772999999999</v>
      </c>
      <c r="AX26" s="17">
        <v>187.77772999999999</v>
      </c>
      <c r="AY26" s="17">
        <v>-24.577729999999999</v>
      </c>
      <c r="AZ26" s="17">
        <v>162.80000000000001</v>
      </c>
      <c r="BA26" s="17">
        <v>187.77772999999999</v>
      </c>
      <c r="BB26" s="17">
        <v>187.77772999999999</v>
      </c>
      <c r="BC26" s="17">
        <v>-24.977730000000001</v>
      </c>
      <c r="BD26" s="17">
        <v>248.4</v>
      </c>
      <c r="BE26" s="17">
        <v>281.66658999999999</v>
      </c>
      <c r="BF26" s="17">
        <v>281.66658999999999</v>
      </c>
      <c r="BG26" s="17">
        <v>-33.266590000000001</v>
      </c>
      <c r="BH26" s="17">
        <v>199.9</v>
      </c>
      <c r="BI26" s="17">
        <v>195.12200000000001</v>
      </c>
      <c r="BJ26" s="17">
        <v>195.12200999999999</v>
      </c>
      <c r="BK26" s="17">
        <v>4.77799</v>
      </c>
      <c r="BL26" s="17">
        <v>105.3</v>
      </c>
      <c r="BM26" s="17">
        <v>97.561000000000007</v>
      </c>
      <c r="BN26" s="17">
        <v>97.561000000000007</v>
      </c>
      <c r="BO26" s="17">
        <v>7.7389999999999999</v>
      </c>
      <c r="BP26" s="17">
        <v>359.5</v>
      </c>
      <c r="BQ26" s="17"/>
      <c r="BR26" s="17"/>
      <c r="BS26" s="17">
        <v>359.5</v>
      </c>
      <c r="BT26" s="17">
        <v>10.3</v>
      </c>
      <c r="BU26" s="17"/>
      <c r="BV26" s="17"/>
      <c r="BW26" s="17">
        <v>10.3</v>
      </c>
      <c r="BX26" s="17"/>
      <c r="BY26" s="17"/>
      <c r="BZ26" s="17"/>
      <c r="CA26" s="17">
        <v>0</v>
      </c>
      <c r="CB26" s="17"/>
      <c r="CC26" s="17"/>
      <c r="CD26" s="17"/>
      <c r="CE26" s="17">
        <v>0</v>
      </c>
      <c r="CF26" s="17"/>
      <c r="CG26" s="17"/>
      <c r="CH26" s="17"/>
      <c r="CI26" s="17">
        <v>0</v>
      </c>
      <c r="CJ26" s="17"/>
      <c r="CK26" s="17"/>
      <c r="CL26" s="17"/>
      <c r="CM26" s="17">
        <v>0</v>
      </c>
      <c r="CN26" s="17">
        <v>155.69999999999999</v>
      </c>
      <c r="CO26" s="17">
        <v>164.70731000000001</v>
      </c>
      <c r="CP26" s="17">
        <v>164.70732000000001</v>
      </c>
      <c r="CQ26" s="17">
        <v>-9.00732</v>
      </c>
      <c r="CR26" s="17">
        <v>6.6</v>
      </c>
      <c r="CS26" s="17">
        <v>7.1182800000000004</v>
      </c>
      <c r="CT26" s="17">
        <v>3.8486199999999999</v>
      </c>
      <c r="CU26" s="17">
        <v>2.7513800000000002</v>
      </c>
      <c r="CV26" s="17">
        <v>2.7</v>
      </c>
      <c r="CW26" s="17">
        <v>3.9073099999999998</v>
      </c>
      <c r="CX26" s="17">
        <v>2.1125600000000002</v>
      </c>
      <c r="CY26" s="17">
        <v>0.58743999999999996</v>
      </c>
      <c r="CZ26" s="17">
        <v>0</v>
      </c>
      <c r="DA26" s="17"/>
      <c r="DB26" s="17">
        <v>0</v>
      </c>
      <c r="DC26" s="17">
        <v>0</v>
      </c>
      <c r="DD26" s="17">
        <v>2.8</v>
      </c>
      <c r="DE26" s="17">
        <v>6.8787000000000003</v>
      </c>
      <c r="DF26" s="17">
        <v>6.8787000000000003</v>
      </c>
      <c r="DG26" s="17">
        <v>-4.0787000000000004</v>
      </c>
      <c r="DH26" s="17">
        <v>0</v>
      </c>
      <c r="DI26" s="17"/>
      <c r="DJ26" s="17"/>
      <c r="DK26" s="17">
        <v>0</v>
      </c>
      <c r="DL26" s="17">
        <v>142.6</v>
      </c>
      <c r="DM26" s="17">
        <v>143</v>
      </c>
      <c r="DN26" s="17">
        <v>143</v>
      </c>
      <c r="DO26" s="17">
        <v>-0.4</v>
      </c>
      <c r="DP26" s="17">
        <v>4.2</v>
      </c>
      <c r="DQ26" s="17">
        <v>8.9130000000000003</v>
      </c>
      <c r="DR26" s="17">
        <v>8.9130000000000003</v>
      </c>
      <c r="DS26" s="17">
        <v>-4.7130000000000001</v>
      </c>
      <c r="DT26" s="17"/>
      <c r="DU26" s="17"/>
      <c r="DV26" s="17"/>
      <c r="DW26" s="17">
        <v>0</v>
      </c>
      <c r="DX26" s="17"/>
      <c r="DY26" s="17"/>
      <c r="DZ26" s="17"/>
      <c r="EA26" s="17">
        <v>0</v>
      </c>
      <c r="EB26" s="17"/>
      <c r="EC26" s="17"/>
      <c r="ED26" s="17"/>
      <c r="EE26" s="17">
        <v>0</v>
      </c>
      <c r="EF26" s="17">
        <v>15.8</v>
      </c>
      <c r="EG26" s="17">
        <v>18.998270000000002</v>
      </c>
      <c r="EH26" s="17">
        <v>112.90537</v>
      </c>
      <c r="EI26" s="17">
        <v>-97.105369999999994</v>
      </c>
      <c r="EJ26" s="17">
        <v>189</v>
      </c>
      <c r="EK26" s="17">
        <v>221.25516999999999</v>
      </c>
      <c r="EL26" s="17">
        <v>221.25516999999999</v>
      </c>
      <c r="EM26" s="17">
        <v>-32.25517</v>
      </c>
      <c r="EN26" s="17"/>
      <c r="EO26" s="17"/>
      <c r="EP26" s="17"/>
      <c r="EQ26" s="17">
        <v>0</v>
      </c>
      <c r="ER26" s="17"/>
      <c r="ES26" s="17"/>
      <c r="ET26" s="17"/>
      <c r="EU26" s="17">
        <v>0</v>
      </c>
      <c r="EV26" s="17"/>
      <c r="EW26" s="17"/>
      <c r="EX26" s="17"/>
      <c r="EY26" s="17">
        <v>0</v>
      </c>
      <c r="EZ26" s="17">
        <v>6.6</v>
      </c>
      <c r="FA26" s="17">
        <v>6.39</v>
      </c>
      <c r="FB26" s="17">
        <v>6.39</v>
      </c>
      <c r="FC26" s="17">
        <v>0.21</v>
      </c>
      <c r="FD26" s="17">
        <v>452.3</v>
      </c>
      <c r="FE26" s="17">
        <v>458.87804</v>
      </c>
      <c r="FF26" s="17">
        <v>458.87804999999997</v>
      </c>
      <c r="FG26" s="17">
        <v>-6.5780500000000002</v>
      </c>
      <c r="FH26" s="17">
        <v>17.605</v>
      </c>
      <c r="FI26" s="17">
        <v>40.977069999999998</v>
      </c>
      <c r="FJ26" s="17">
        <v>39.999070000000003</v>
      </c>
      <c r="FK26" s="17">
        <v>-22.394069999999999</v>
      </c>
      <c r="FL26" s="17">
        <v>0</v>
      </c>
      <c r="FM26" s="17"/>
      <c r="FN26" s="17">
        <v>148.62634</v>
      </c>
      <c r="FO26" s="17">
        <v>-148.62634</v>
      </c>
      <c r="FP26" s="17"/>
      <c r="FQ26" s="17"/>
      <c r="FR26" s="17"/>
      <c r="FS26" s="17">
        <v>0</v>
      </c>
      <c r="FT26" s="17">
        <v>18.600000000000001</v>
      </c>
      <c r="FU26" s="17">
        <v>19.28585</v>
      </c>
      <c r="FV26" s="17">
        <v>19.28585</v>
      </c>
      <c r="FW26" s="17">
        <v>-0.68584999999999996</v>
      </c>
      <c r="FX26" s="17">
        <v>19.7</v>
      </c>
      <c r="FY26" s="17">
        <v>19.414629999999999</v>
      </c>
      <c r="FZ26" s="17">
        <v>19.414629999999999</v>
      </c>
      <c r="GA26" s="17">
        <v>0.28537000000000001</v>
      </c>
      <c r="GB26" s="17">
        <v>88.5</v>
      </c>
      <c r="GC26" s="17">
        <v>87.657560000000004</v>
      </c>
      <c r="GD26" s="17">
        <v>87.657560000000004</v>
      </c>
      <c r="GE26" s="17">
        <v>0.84243999999999997</v>
      </c>
      <c r="GF26" s="17">
        <v>171.1</v>
      </c>
      <c r="GG26" s="17">
        <v>181.66672</v>
      </c>
      <c r="GH26" s="17">
        <v>181.66672</v>
      </c>
      <c r="GI26" s="17">
        <v>-10.56672</v>
      </c>
      <c r="GJ26" s="17">
        <v>171.3</v>
      </c>
      <c r="GK26" s="17">
        <v>181.66672</v>
      </c>
      <c r="GL26" s="17">
        <v>181.66672</v>
      </c>
      <c r="GM26" s="17">
        <v>-10.366720000000001</v>
      </c>
      <c r="GN26" s="17">
        <v>181.2</v>
      </c>
      <c r="GO26" s="17">
        <v>181.66672</v>
      </c>
      <c r="GP26" s="17">
        <v>181.66672</v>
      </c>
      <c r="GQ26" s="17">
        <v>-0.46672000000000002</v>
      </c>
      <c r="GR26" s="17">
        <v>105.1</v>
      </c>
      <c r="GS26" s="17">
        <v>110.91316999999999</v>
      </c>
      <c r="GT26" s="17">
        <v>110.91316999999999</v>
      </c>
      <c r="GU26" s="17">
        <v>-5.8131700000000004</v>
      </c>
      <c r="GV26" s="17"/>
      <c r="GW26" s="17"/>
      <c r="GX26" s="17"/>
      <c r="GY26" s="17">
        <v>0</v>
      </c>
      <c r="GZ26" s="17">
        <v>9.1999999999999993</v>
      </c>
      <c r="HA26" s="17">
        <v>7.8816100000000002</v>
      </c>
      <c r="HB26" s="17">
        <v>7.8816100000000002</v>
      </c>
      <c r="HC26" s="17">
        <v>1.31839</v>
      </c>
      <c r="HD26" s="17">
        <v>45</v>
      </c>
      <c r="HE26" s="17">
        <v>47.26634</v>
      </c>
      <c r="HF26" s="17">
        <v>47.26634</v>
      </c>
      <c r="HG26" s="17">
        <v>-2.26634</v>
      </c>
      <c r="HH26" s="17">
        <v>15.4</v>
      </c>
      <c r="HI26" s="17">
        <v>22.137560000000001</v>
      </c>
      <c r="HJ26" s="17"/>
      <c r="HK26" s="17">
        <v>15.4</v>
      </c>
      <c r="HL26" s="17"/>
      <c r="HM26" s="17"/>
      <c r="HN26" s="17">
        <v>3.8872599999999999</v>
      </c>
      <c r="HO26" s="17">
        <v>-3.8872599999999999</v>
      </c>
      <c r="HP26" s="17">
        <v>36</v>
      </c>
      <c r="HQ26" s="17">
        <v>33.009300000000003</v>
      </c>
      <c r="HR26" s="17">
        <v>33.009300000000003</v>
      </c>
      <c r="HS26" s="17">
        <v>2.9906999999999999</v>
      </c>
      <c r="HT26" s="17">
        <v>169</v>
      </c>
      <c r="HU26" s="17">
        <v>171.54185000000001</v>
      </c>
      <c r="HV26" s="17">
        <v>171.54185000000001</v>
      </c>
      <c r="HW26" s="17">
        <v>-2.5418500000000002</v>
      </c>
      <c r="HX26" s="17">
        <v>93.5</v>
      </c>
      <c r="HY26" s="17">
        <v>95.918040000000005</v>
      </c>
      <c r="HZ26" s="17">
        <v>85.482579999999999</v>
      </c>
      <c r="IA26" s="17">
        <v>8.0174199999999995</v>
      </c>
      <c r="IB26" s="17">
        <v>24.5</v>
      </c>
      <c r="IC26" s="17"/>
      <c r="ID26" s="17">
        <v>89.357089999999999</v>
      </c>
      <c r="IE26" s="17">
        <v>-64.857089999999999</v>
      </c>
      <c r="IF26" s="17"/>
      <c r="IG26" s="17"/>
      <c r="IH26" s="17"/>
      <c r="II26" s="17">
        <v>0</v>
      </c>
      <c r="IJ26" s="17">
        <v>44.6</v>
      </c>
      <c r="IK26" s="17">
        <v>48.416469999999997</v>
      </c>
      <c r="IL26" s="17">
        <v>0</v>
      </c>
      <c r="IM26" s="17">
        <v>44.6</v>
      </c>
      <c r="IN26" s="17"/>
      <c r="IO26" s="17"/>
      <c r="IP26" s="17"/>
      <c r="IQ26" s="17">
        <v>0</v>
      </c>
      <c r="IR26" s="17"/>
      <c r="IS26" s="17"/>
      <c r="IT26" s="17"/>
      <c r="IU26" s="17">
        <v>0</v>
      </c>
      <c r="IV26" s="17"/>
      <c r="IW26" s="17"/>
      <c r="IX26" s="17"/>
      <c r="IY26" s="17">
        <v>0</v>
      </c>
      <c r="IZ26" s="17">
        <v>85.2</v>
      </c>
      <c r="JA26" s="17">
        <v>44.274439999999998</v>
      </c>
      <c r="JB26" s="17">
        <v>44.274439999999998</v>
      </c>
      <c r="JC26" s="17">
        <v>40.925559999999997</v>
      </c>
      <c r="JD26" s="17">
        <v>146.6</v>
      </c>
      <c r="JE26" s="17">
        <v>126.88889</v>
      </c>
      <c r="JF26" s="17">
        <v>126.88889</v>
      </c>
      <c r="JG26" s="17">
        <v>19.711110000000001</v>
      </c>
      <c r="JH26" s="17">
        <v>146.5</v>
      </c>
      <c r="JI26" s="17">
        <v>126.88889</v>
      </c>
      <c r="JJ26" s="17">
        <v>126.88889</v>
      </c>
      <c r="JK26" s="17">
        <v>19.61111</v>
      </c>
      <c r="JL26" s="17">
        <v>145.4</v>
      </c>
      <c r="JM26" s="17">
        <v>126.88889</v>
      </c>
      <c r="JN26" s="17">
        <v>126.88889</v>
      </c>
      <c r="JO26" s="17">
        <v>18.511109999999999</v>
      </c>
      <c r="JP26" s="17">
        <v>222.3</v>
      </c>
      <c r="JQ26" s="17">
        <v>190.33332999999999</v>
      </c>
      <c r="JR26" s="17">
        <v>190.33332999999999</v>
      </c>
      <c r="JS26" s="17">
        <v>31.966670000000001</v>
      </c>
      <c r="JT26" s="17">
        <v>39.6</v>
      </c>
      <c r="JU26" s="17">
        <v>73.664659999999998</v>
      </c>
      <c r="JV26" s="17">
        <v>50.321770000000001</v>
      </c>
      <c r="JW26" s="17">
        <v>-10.721769999999999</v>
      </c>
      <c r="JX26" s="17">
        <v>27.5</v>
      </c>
      <c r="JY26" s="17">
        <v>36.832329999999999</v>
      </c>
      <c r="JZ26" s="17">
        <v>25.160879999999999</v>
      </c>
      <c r="KA26" s="17">
        <v>2.3391199999999999</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v>
      </c>
      <c r="LA26" s="17">
        <v>2.3926799999999999</v>
      </c>
      <c r="LB26" s="17">
        <v>3.8072699999999999</v>
      </c>
      <c r="LC26" s="17">
        <v>-1.8072699999999999</v>
      </c>
      <c r="LD26" s="17">
        <v>259.5</v>
      </c>
      <c r="LE26" s="17">
        <v>271.12193000000002</v>
      </c>
      <c r="LF26" s="17">
        <v>271.12195000000003</v>
      </c>
      <c r="LG26" s="17">
        <v>-11.62195</v>
      </c>
      <c r="LH26" s="17">
        <v>127.6</v>
      </c>
      <c r="LI26" s="17">
        <v>133.67995999999999</v>
      </c>
      <c r="LJ26" s="17">
        <v>133.67995999999999</v>
      </c>
      <c r="LK26" s="17">
        <v>-6.0799599999999998</v>
      </c>
      <c r="LL26" s="17">
        <v>62.7</v>
      </c>
      <c r="LM26" s="17">
        <v>67.461460000000002</v>
      </c>
      <c r="LN26" s="17">
        <v>67.461460000000002</v>
      </c>
      <c r="LO26" s="17">
        <v>-4.7614599999999996</v>
      </c>
      <c r="LP26" s="17">
        <v>79.2</v>
      </c>
      <c r="LQ26" s="17">
        <v>78.567989999999995</v>
      </c>
      <c r="LR26" s="17">
        <v>78.567999999999998</v>
      </c>
      <c r="LS26" s="17">
        <v>0.63200000000000001</v>
      </c>
      <c r="LT26" s="17">
        <v>0</v>
      </c>
      <c r="LU26" s="17"/>
      <c r="LV26" s="17"/>
      <c r="LW26" s="17">
        <v>0</v>
      </c>
      <c r="LX26" s="17">
        <v>0</v>
      </c>
      <c r="LY26" s="17">
        <v>83.899060000000006</v>
      </c>
      <c r="LZ26" s="17"/>
      <c r="MA26" s="17">
        <v>0</v>
      </c>
      <c r="MB26" s="17"/>
      <c r="MC26" s="17"/>
      <c r="MD26" s="17"/>
      <c r="ME26" s="17">
        <v>0</v>
      </c>
      <c r="MF26" s="17"/>
      <c r="MG26" s="17"/>
      <c r="MH26" s="17">
        <v>0</v>
      </c>
      <c r="MI26" s="17">
        <v>0</v>
      </c>
      <c r="MJ26" s="17"/>
      <c r="MK26" s="17"/>
      <c r="ML26" s="17"/>
      <c r="MM26" s="17">
        <v>0</v>
      </c>
      <c r="MN26" s="17">
        <v>139.9</v>
      </c>
      <c r="MO26" s="17">
        <v>152.34648999999999</v>
      </c>
      <c r="MP26" s="17">
        <v>144.31267</v>
      </c>
      <c r="MQ26" s="17">
        <v>-4.4126700000000003</v>
      </c>
      <c r="MR26" s="17">
        <v>62.9</v>
      </c>
      <c r="MS26" s="17">
        <v>76.173240000000007</v>
      </c>
      <c r="MT26" s="17">
        <v>72.156329999999997</v>
      </c>
      <c r="MU26" s="17">
        <v>-9.2563300000000002</v>
      </c>
      <c r="MV26" s="17">
        <v>102.8</v>
      </c>
      <c r="MW26" s="17"/>
      <c r="MX26" s="17">
        <v>0</v>
      </c>
      <c r="MY26" s="17">
        <v>102.8</v>
      </c>
      <c r="MZ26" s="17"/>
      <c r="NA26" s="17"/>
      <c r="NB26" s="17"/>
      <c r="NC26" s="17">
        <v>0</v>
      </c>
      <c r="ND26" s="17"/>
      <c r="NE26" s="17"/>
      <c r="NF26" s="17"/>
      <c r="NG26" s="17">
        <v>0</v>
      </c>
      <c r="NH26" s="17"/>
      <c r="NI26" s="17"/>
      <c r="NJ26" s="17"/>
      <c r="NK26" s="17">
        <v>0</v>
      </c>
      <c r="NL26" s="17"/>
      <c r="NM26" s="17"/>
      <c r="NN26" s="17"/>
      <c r="NO26" s="17">
        <v>0</v>
      </c>
      <c r="NP26" s="17">
        <v>135.4</v>
      </c>
      <c r="NQ26" s="17">
        <v>191.99999</v>
      </c>
      <c r="NR26" s="17">
        <v>144.27350000000001</v>
      </c>
      <c r="NS26" s="17">
        <v>-8.8734999999999999</v>
      </c>
      <c r="NT26" s="17">
        <v>78.599999999999994</v>
      </c>
      <c r="NU26" s="17">
        <v>95.999989999999997</v>
      </c>
      <c r="NV26" s="17">
        <v>72.136750000000006</v>
      </c>
      <c r="NW26" s="17">
        <v>6.4632500000000004</v>
      </c>
      <c r="NX26" s="17">
        <v>0.7</v>
      </c>
      <c r="NY26" s="17">
        <v>0.747</v>
      </c>
      <c r="NZ26" s="17">
        <v>0.747</v>
      </c>
      <c r="OA26" s="17">
        <v>-4.7E-2</v>
      </c>
      <c r="OB26" s="17">
        <v>77.2</v>
      </c>
      <c r="OC26" s="17">
        <v>79.108000000000004</v>
      </c>
      <c r="OD26" s="17">
        <v>79.108000000000004</v>
      </c>
      <c r="OE26" s="17">
        <v>-1.9079999999999999</v>
      </c>
      <c r="OF26" s="17">
        <v>54.5</v>
      </c>
      <c r="OG26" s="17">
        <v>35.585999999999999</v>
      </c>
      <c r="OH26" s="17">
        <v>35.585999999999999</v>
      </c>
      <c r="OI26" s="17">
        <v>18.914000000000001</v>
      </c>
      <c r="OJ26" s="17">
        <v>0</v>
      </c>
      <c r="OK26" s="17">
        <v>3.5539999999999998</v>
      </c>
      <c r="OL26" s="17">
        <v>3.5539999999999998</v>
      </c>
      <c r="OM26" s="17">
        <v>-3.5539999999999998</v>
      </c>
      <c r="ON26" s="17">
        <v>0.3</v>
      </c>
      <c r="OO26" s="17">
        <v>0.2</v>
      </c>
      <c r="OP26" s="17">
        <v>0.2</v>
      </c>
      <c r="OQ26" s="17">
        <v>0.1</v>
      </c>
      <c r="OR26" s="17">
        <v>20</v>
      </c>
      <c r="OS26" s="17">
        <v>17.560970000000001</v>
      </c>
      <c r="OT26" s="17">
        <v>17.560980000000001</v>
      </c>
      <c r="OU26" s="17">
        <v>2.4390200000000002</v>
      </c>
      <c r="OV26" s="17">
        <v>9.9</v>
      </c>
      <c r="OW26" s="17">
        <v>9.9830000000000005</v>
      </c>
      <c r="OX26" s="17">
        <v>9.9830000000000005</v>
      </c>
      <c r="OY26" s="17">
        <v>-8.3000000000000004E-2</v>
      </c>
      <c r="OZ26" s="17">
        <v>5.5</v>
      </c>
      <c r="PA26" s="17">
        <v>5.67</v>
      </c>
      <c r="PB26" s="17">
        <v>5.67</v>
      </c>
      <c r="PC26" s="17">
        <v>-0.17</v>
      </c>
      <c r="PD26" s="17"/>
      <c r="PE26" s="17">
        <v>1.2298199999999999</v>
      </c>
      <c r="PF26" s="17">
        <v>1.23</v>
      </c>
      <c r="PG26" s="17">
        <v>-1.23</v>
      </c>
      <c r="PH26" s="17">
        <v>0</v>
      </c>
      <c r="PI26" s="17">
        <v>3.6</v>
      </c>
      <c r="PJ26" s="17">
        <v>3.6</v>
      </c>
      <c r="PK26" s="17">
        <v>-3.6</v>
      </c>
      <c r="PL26" s="17">
        <v>4.5</v>
      </c>
      <c r="PM26" s="17">
        <v>4</v>
      </c>
      <c r="PN26" s="17">
        <v>4</v>
      </c>
      <c r="PO26" s="17">
        <v>0.5</v>
      </c>
      <c r="PP26" s="17">
        <v>19.7</v>
      </c>
      <c r="PQ26" s="17">
        <v>19.51219</v>
      </c>
      <c r="PR26" s="17">
        <v>19.5122</v>
      </c>
      <c r="PS26" s="17">
        <v>0.18779999999999999</v>
      </c>
      <c r="PT26" s="17">
        <v>20</v>
      </c>
      <c r="PU26" s="17">
        <v>19.51219</v>
      </c>
      <c r="PV26" s="17">
        <v>19.5122</v>
      </c>
      <c r="PW26" s="17">
        <v>0.48780000000000001</v>
      </c>
      <c r="PX26" s="17">
        <v>19</v>
      </c>
      <c r="PY26" s="17">
        <v>17.560970000000001</v>
      </c>
      <c r="PZ26" s="17">
        <v>17.560980000000001</v>
      </c>
      <c r="QA26" s="17">
        <v>1.43902</v>
      </c>
      <c r="QB26" s="17">
        <v>3.4</v>
      </c>
      <c r="QC26" s="17">
        <v>3.4</v>
      </c>
      <c r="QD26" s="17">
        <v>3.4</v>
      </c>
      <c r="QE26" s="17">
        <v>0</v>
      </c>
      <c r="QF26" s="17">
        <v>18.5</v>
      </c>
      <c r="QG26" s="17">
        <v>18.341460000000001</v>
      </c>
      <c r="QH26" s="17">
        <v>18.341460000000001</v>
      </c>
      <c r="QI26" s="17">
        <v>0.15853999999999999</v>
      </c>
      <c r="QJ26" s="17">
        <v>4.5</v>
      </c>
      <c r="QK26" s="17">
        <v>14.298999999999999</v>
      </c>
      <c r="QL26" s="17">
        <v>14.298999999999999</v>
      </c>
      <c r="QM26" s="17">
        <v>-9.7989999999999995</v>
      </c>
      <c r="QN26" s="17">
        <v>4.3</v>
      </c>
      <c r="QO26" s="17">
        <v>16.913</v>
      </c>
      <c r="QP26" s="17">
        <v>16.913</v>
      </c>
      <c r="QQ26" s="17">
        <v>-12.613</v>
      </c>
      <c r="QR26" s="17">
        <v>14.9</v>
      </c>
      <c r="QS26" s="17">
        <v>17.664000000000001</v>
      </c>
      <c r="QT26" s="17">
        <v>17.664000000000001</v>
      </c>
      <c r="QU26" s="17">
        <v>-2.7639999999999998</v>
      </c>
      <c r="QV26" s="17">
        <v>47</v>
      </c>
      <c r="QW26" s="17">
        <v>46.2</v>
      </c>
      <c r="QX26" s="17">
        <v>43.639000000000003</v>
      </c>
      <c r="QY26" s="17">
        <v>3.3610000000000002</v>
      </c>
      <c r="QZ26" s="17">
        <v>2.7</v>
      </c>
      <c r="RA26" s="17">
        <v>2.9009999999999998</v>
      </c>
      <c r="RB26" s="17">
        <v>2.9009999999999998</v>
      </c>
      <c r="RC26" s="17">
        <v>-0.20100000000000001</v>
      </c>
      <c r="RD26" s="17">
        <v>2.4</v>
      </c>
      <c r="RE26" s="17">
        <v>2.4</v>
      </c>
      <c r="RF26" s="17">
        <v>2.4</v>
      </c>
      <c r="RG26" s="17">
        <v>0</v>
      </c>
      <c r="RH26" s="17">
        <v>2.4</v>
      </c>
      <c r="RI26" s="17">
        <v>2.4</v>
      </c>
      <c r="RJ26" s="17">
        <v>2.4</v>
      </c>
      <c r="RK26" s="17">
        <v>0</v>
      </c>
      <c r="RL26" s="17">
        <v>2</v>
      </c>
      <c r="RM26" s="17">
        <v>2.6</v>
      </c>
      <c r="RN26" s="17">
        <v>2.6</v>
      </c>
      <c r="RO26" s="17">
        <v>-0.6</v>
      </c>
      <c r="RP26" s="17">
        <v>6</v>
      </c>
      <c r="RQ26" s="17">
        <v>16.622</v>
      </c>
      <c r="RR26" s="17">
        <v>16.622</v>
      </c>
      <c r="RS26" s="17">
        <v>-10.622</v>
      </c>
      <c r="RT26" s="17">
        <v>2</v>
      </c>
      <c r="RU26" s="17">
        <v>2.9489999999999998</v>
      </c>
      <c r="RV26" s="17">
        <v>2.9489999999999998</v>
      </c>
      <c r="RW26" s="17">
        <v>-0.94899999999999995</v>
      </c>
      <c r="RX26" s="17">
        <v>20.3</v>
      </c>
      <c r="RY26" s="17">
        <v>19.869240000000001</v>
      </c>
      <c r="RZ26" s="17">
        <v>19.869240000000001</v>
      </c>
      <c r="SA26" s="17">
        <v>0.43075999999999998</v>
      </c>
      <c r="SB26" s="17">
        <v>2</v>
      </c>
      <c r="SC26" s="17">
        <v>2</v>
      </c>
      <c r="SD26" s="17">
        <v>2</v>
      </c>
      <c r="SE26" s="17">
        <v>0</v>
      </c>
      <c r="SF26" s="17">
        <v>0</v>
      </c>
      <c r="SG26" s="17"/>
      <c r="SH26" s="17">
        <v>0.7</v>
      </c>
      <c r="SI26" s="17">
        <v>-0.7</v>
      </c>
      <c r="SJ26" s="17">
        <v>19.8</v>
      </c>
      <c r="SK26" s="17">
        <v>19.21951</v>
      </c>
      <c r="SL26" s="17">
        <v>19.21951</v>
      </c>
      <c r="SM26" s="17">
        <v>0.58048999999999995</v>
      </c>
      <c r="SN26" s="17">
        <v>9</v>
      </c>
      <c r="SO26" s="17">
        <v>12.39024</v>
      </c>
      <c r="SP26" s="17">
        <v>12.39024</v>
      </c>
      <c r="SQ26" s="17">
        <v>-3.3902399999999999</v>
      </c>
      <c r="SR26" s="17">
        <v>19.899999999999999</v>
      </c>
      <c r="SS26" s="17">
        <v>19.51219</v>
      </c>
      <c r="ST26" s="17">
        <v>19.5122</v>
      </c>
      <c r="SU26" s="17">
        <v>0.38779999999999998</v>
      </c>
      <c r="SV26" s="17">
        <v>20.2</v>
      </c>
      <c r="SW26" s="17">
        <v>19.51219</v>
      </c>
      <c r="SX26" s="17">
        <v>19.5122</v>
      </c>
      <c r="SY26" s="17">
        <v>0.68779999999999997</v>
      </c>
      <c r="SZ26" s="17">
        <v>20</v>
      </c>
      <c r="TA26" s="17">
        <v>19.317070000000001</v>
      </c>
      <c r="TB26" s="17">
        <v>19.317070000000001</v>
      </c>
      <c r="TC26" s="17">
        <v>0.68293000000000004</v>
      </c>
      <c r="TD26" s="17">
        <v>0</v>
      </c>
      <c r="TE26" s="17">
        <v>3.206</v>
      </c>
      <c r="TF26" s="17">
        <v>3.206</v>
      </c>
      <c r="TG26" s="17">
        <v>-3.206</v>
      </c>
      <c r="TH26" s="17">
        <v>16.399999999999999</v>
      </c>
      <c r="TI26" s="17">
        <v>17.428999999999998</v>
      </c>
      <c r="TJ26" s="17">
        <v>17.428999999999998</v>
      </c>
      <c r="TK26" s="17">
        <v>-1.0289999999999999</v>
      </c>
      <c r="TL26" s="17">
        <v>9.8000000000000007</v>
      </c>
      <c r="TM26" s="17">
        <v>22.792999999999999</v>
      </c>
      <c r="TN26" s="17">
        <v>22.792999999999999</v>
      </c>
      <c r="TO26" s="17">
        <v>-12.993</v>
      </c>
      <c r="TP26" s="17">
        <v>26.1</v>
      </c>
      <c r="TQ26" s="17">
        <v>56.1</v>
      </c>
      <c r="TR26" s="17">
        <v>37.590000000000003</v>
      </c>
      <c r="TS26" s="17">
        <v>-11.49</v>
      </c>
      <c r="TT26" s="17">
        <v>42.4</v>
      </c>
      <c r="TU26" s="17">
        <v>57.1</v>
      </c>
      <c r="TV26" s="17">
        <v>34.19</v>
      </c>
      <c r="TW26" s="17">
        <v>8.2100000000000009</v>
      </c>
      <c r="TX26" s="17">
        <v>2.6</v>
      </c>
      <c r="TY26" s="17">
        <v>2.76</v>
      </c>
      <c r="TZ26" s="17">
        <v>2.76</v>
      </c>
      <c r="UA26" s="17">
        <v>-0.16</v>
      </c>
      <c r="UB26" s="17">
        <v>1.8</v>
      </c>
      <c r="UC26" s="17">
        <v>2.2400000000000002</v>
      </c>
      <c r="UD26" s="17">
        <v>2.2400000000000002</v>
      </c>
      <c r="UE26" s="17">
        <v>-0.44</v>
      </c>
      <c r="UF26" s="17">
        <v>10.5</v>
      </c>
      <c r="UG26" s="17">
        <v>10</v>
      </c>
      <c r="UH26" s="17">
        <v>20.4878</v>
      </c>
      <c r="UI26" s="17">
        <v>-9.9878</v>
      </c>
      <c r="UJ26" s="17">
        <v>8.5</v>
      </c>
      <c r="UK26" s="17">
        <v>8.4</v>
      </c>
      <c r="UL26" s="17">
        <v>8.4</v>
      </c>
      <c r="UM26" s="17">
        <v>0.1</v>
      </c>
      <c r="UN26" s="17">
        <v>4.4000000000000004</v>
      </c>
      <c r="UO26" s="17">
        <v>3.8</v>
      </c>
      <c r="UP26" s="17">
        <v>3.8</v>
      </c>
      <c r="UQ26" s="17">
        <v>0.6</v>
      </c>
      <c r="UR26" s="17">
        <v>0</v>
      </c>
      <c r="US26" s="17">
        <v>0</v>
      </c>
      <c r="UT26" s="17">
        <v>0</v>
      </c>
      <c r="UU26" s="17">
        <v>0</v>
      </c>
      <c r="UV26" s="17">
        <v>0</v>
      </c>
      <c r="UW26" s="17">
        <v>0</v>
      </c>
      <c r="UX26" s="17">
        <v>0</v>
      </c>
      <c r="UY26" s="17">
        <v>0</v>
      </c>
      <c r="UZ26" s="17">
        <v>0</v>
      </c>
      <c r="VA26" s="17">
        <v>0</v>
      </c>
      <c r="VB26" s="17">
        <v>0</v>
      </c>
      <c r="VC26" s="17">
        <v>0</v>
      </c>
      <c r="VD26" s="17">
        <v>0.4</v>
      </c>
      <c r="VE26" s="17">
        <v>1.875</v>
      </c>
      <c r="VF26" s="17">
        <v>1.875</v>
      </c>
      <c r="VG26" s="17">
        <v>-1.4750000000000001</v>
      </c>
      <c r="VH26" s="17">
        <v>5.6</v>
      </c>
      <c r="VI26" s="17">
        <v>10.776</v>
      </c>
      <c r="VJ26" s="17">
        <v>10.776</v>
      </c>
      <c r="VK26" s="17">
        <v>-5.1760000000000002</v>
      </c>
      <c r="VL26" s="17">
        <v>71.3</v>
      </c>
      <c r="VM26" s="17">
        <v>127.82</v>
      </c>
      <c r="VN26" s="17">
        <v>127.82</v>
      </c>
      <c r="VO26" s="17">
        <v>-56.52</v>
      </c>
      <c r="VP26" s="17">
        <v>0</v>
      </c>
      <c r="VQ26" s="17"/>
      <c r="VR26" s="17"/>
      <c r="VS26" s="17">
        <v>0</v>
      </c>
      <c r="VT26" s="17">
        <v>9.4</v>
      </c>
      <c r="VU26" s="17">
        <v>9</v>
      </c>
      <c r="VV26" s="17">
        <v>13.68</v>
      </c>
      <c r="VW26" s="17">
        <v>-4.28</v>
      </c>
      <c r="VX26" s="17">
        <v>6.4</v>
      </c>
      <c r="VY26" s="17">
        <v>11.9</v>
      </c>
      <c r="VZ26" s="17">
        <v>16.835000000000001</v>
      </c>
      <c r="WA26" s="17">
        <v>-10.435</v>
      </c>
      <c r="WB26" s="17">
        <v>52.4</v>
      </c>
      <c r="WC26" s="17">
        <v>96.120999999999995</v>
      </c>
      <c r="WD26" s="17">
        <v>96.120999999999995</v>
      </c>
      <c r="WE26" s="17">
        <v>-43.720999999999997</v>
      </c>
      <c r="WF26" s="17">
        <v>12.7</v>
      </c>
      <c r="WG26" s="17">
        <v>13.817</v>
      </c>
      <c r="WH26" s="17">
        <v>13.817</v>
      </c>
      <c r="WI26" s="17">
        <v>-1.117</v>
      </c>
      <c r="WJ26" s="17">
        <v>7.7</v>
      </c>
      <c r="WK26" s="17">
        <v>7.2</v>
      </c>
      <c r="WL26" s="17">
        <v>7.2</v>
      </c>
      <c r="WM26" s="17">
        <v>0.5</v>
      </c>
      <c r="WN26" s="17">
        <v>20.100000000000001</v>
      </c>
      <c r="WO26" s="17">
        <v>19.317070000000001</v>
      </c>
      <c r="WP26" s="17">
        <v>19.317070000000001</v>
      </c>
      <c r="WQ26" s="17">
        <v>0.78293000000000001</v>
      </c>
      <c r="WR26" s="17"/>
      <c r="WS26" s="17"/>
      <c r="WT26" s="17"/>
      <c r="WU26" s="17">
        <v>0</v>
      </c>
      <c r="WV26" s="17">
        <v>0</v>
      </c>
      <c r="WW26" s="17"/>
      <c r="WX26" s="17"/>
      <c r="WY26" s="17">
        <v>0</v>
      </c>
      <c r="WZ26" s="17">
        <v>36.4</v>
      </c>
      <c r="XA26" s="17">
        <v>35</v>
      </c>
      <c r="XB26" s="17">
        <v>35</v>
      </c>
      <c r="XC26" s="17">
        <v>1.4</v>
      </c>
      <c r="XD26" s="17">
        <v>28.2</v>
      </c>
      <c r="XE26" s="17">
        <v>29.184000000000001</v>
      </c>
      <c r="XF26" s="17">
        <v>29.184000000000001</v>
      </c>
      <c r="XG26" s="17">
        <v>-0.98399999999999999</v>
      </c>
      <c r="XH26" s="17">
        <v>3.4</v>
      </c>
      <c r="XI26" s="17">
        <v>2.8159999999999998</v>
      </c>
      <c r="XJ26" s="17">
        <v>2.8159999999999998</v>
      </c>
      <c r="XK26" s="17">
        <v>0.58399999999999996</v>
      </c>
      <c r="XL26" s="17"/>
      <c r="XM26" s="17"/>
      <c r="XN26" s="17"/>
      <c r="XO26" s="17">
        <v>0</v>
      </c>
      <c r="XP26" s="17">
        <v>9.6</v>
      </c>
      <c r="XQ26" s="17">
        <v>9</v>
      </c>
      <c r="XR26" s="17">
        <v>9</v>
      </c>
      <c r="XS26" s="17">
        <v>0.6</v>
      </c>
      <c r="XT26" s="17">
        <v>5.8</v>
      </c>
      <c r="XU26" s="17">
        <v>7.04</v>
      </c>
      <c r="XV26" s="17">
        <v>7.04</v>
      </c>
      <c r="XW26" s="17">
        <v>-1.24</v>
      </c>
    </row>
    <row r="27" spans="1:647" ht="24" customHeight="1" x14ac:dyDescent="0.25">
      <c r="A27" s="1"/>
      <c r="B27" s="16" t="s">
        <v>44</v>
      </c>
      <c r="C27" s="16" t="s">
        <v>727</v>
      </c>
      <c r="D27" s="17">
        <v>1.1000000000000001</v>
      </c>
      <c r="E27" s="17">
        <v>1.01</v>
      </c>
      <c r="F27" s="17">
        <v>1.01</v>
      </c>
      <c r="G27" s="17">
        <v>0.09</v>
      </c>
      <c r="H27" s="17">
        <v>1.6</v>
      </c>
      <c r="I27" s="17">
        <v>1.64</v>
      </c>
      <c r="J27" s="17">
        <v>1.64</v>
      </c>
      <c r="K27" s="17">
        <v>-0.04</v>
      </c>
      <c r="L27" s="17">
        <v>603.1</v>
      </c>
      <c r="M27" s="17">
        <v>595.94399999999996</v>
      </c>
      <c r="N27" s="17">
        <v>646.79789000000005</v>
      </c>
      <c r="O27" s="17">
        <v>-43.697890000000001</v>
      </c>
      <c r="P27" s="17">
        <v>199.3</v>
      </c>
      <c r="Q27" s="17">
        <v>194.81688</v>
      </c>
      <c r="R27" s="17">
        <v>211.44126</v>
      </c>
      <c r="S27" s="17">
        <v>-12.141260000000001</v>
      </c>
      <c r="T27" s="17"/>
      <c r="U27" s="17"/>
      <c r="V27" s="17"/>
      <c r="W27" s="17">
        <v>0</v>
      </c>
      <c r="X27" s="17"/>
      <c r="Y27" s="17"/>
      <c r="Z27" s="17"/>
      <c r="AA27" s="17">
        <v>0</v>
      </c>
      <c r="AB27" s="17">
        <v>90</v>
      </c>
      <c r="AC27" s="17">
        <v>92.226330000000004</v>
      </c>
      <c r="AD27" s="17">
        <v>92.226339999999993</v>
      </c>
      <c r="AE27" s="17">
        <v>-2.22634</v>
      </c>
      <c r="AF27" s="17">
        <v>138.19999999999999</v>
      </c>
      <c r="AG27" s="17">
        <v>148.97548</v>
      </c>
      <c r="AH27" s="17">
        <v>176.12789000000001</v>
      </c>
      <c r="AI27" s="17">
        <v>-37.927889999999998</v>
      </c>
      <c r="AJ27" s="17">
        <v>0</v>
      </c>
      <c r="AK27" s="17">
        <v>0</v>
      </c>
      <c r="AL27" s="17"/>
      <c r="AM27" s="17">
        <v>0</v>
      </c>
      <c r="AN27" s="17"/>
      <c r="AO27" s="17"/>
      <c r="AP27" s="17"/>
      <c r="AQ27" s="17">
        <v>0</v>
      </c>
      <c r="AR27" s="17">
        <v>174.4</v>
      </c>
      <c r="AS27" s="17">
        <v>187.77772999999999</v>
      </c>
      <c r="AT27" s="17">
        <v>187.77772999999999</v>
      </c>
      <c r="AU27" s="17">
        <v>-13.37773</v>
      </c>
      <c r="AV27" s="17">
        <v>193.2</v>
      </c>
      <c r="AW27" s="17">
        <v>187.77772999999999</v>
      </c>
      <c r="AX27" s="17">
        <v>187.77772999999999</v>
      </c>
      <c r="AY27" s="17">
        <v>5.4222700000000001</v>
      </c>
      <c r="AZ27" s="17">
        <v>194.4</v>
      </c>
      <c r="BA27" s="17">
        <v>187.77772999999999</v>
      </c>
      <c r="BB27" s="17">
        <v>187.77772999999999</v>
      </c>
      <c r="BC27" s="17">
        <v>6.6222700000000003</v>
      </c>
      <c r="BD27" s="17">
        <v>281.2</v>
      </c>
      <c r="BE27" s="17">
        <v>281.66658999999999</v>
      </c>
      <c r="BF27" s="17">
        <v>281.66658999999999</v>
      </c>
      <c r="BG27" s="17">
        <v>-0.46659</v>
      </c>
      <c r="BH27" s="17">
        <v>198.6</v>
      </c>
      <c r="BI27" s="17">
        <v>195.12200000000001</v>
      </c>
      <c r="BJ27" s="17">
        <v>195.12200999999999</v>
      </c>
      <c r="BK27" s="17">
        <v>3.4779900000000001</v>
      </c>
      <c r="BL27" s="17">
        <v>105</v>
      </c>
      <c r="BM27" s="17">
        <v>97.561000000000007</v>
      </c>
      <c r="BN27" s="17">
        <v>97.561000000000007</v>
      </c>
      <c r="BO27" s="17">
        <v>7.4390000000000001</v>
      </c>
      <c r="BP27" s="17">
        <v>385.3</v>
      </c>
      <c r="BQ27" s="17">
        <v>383.23316999999997</v>
      </c>
      <c r="BR27" s="17"/>
      <c r="BS27" s="17">
        <v>385.3</v>
      </c>
      <c r="BT27" s="17">
        <v>10.6</v>
      </c>
      <c r="BU27" s="17">
        <v>10.17268</v>
      </c>
      <c r="BV27" s="17"/>
      <c r="BW27" s="17">
        <v>10.6</v>
      </c>
      <c r="BX27" s="17"/>
      <c r="BY27" s="17"/>
      <c r="BZ27" s="17"/>
      <c r="CA27" s="17">
        <v>0</v>
      </c>
      <c r="CB27" s="17"/>
      <c r="CC27" s="17"/>
      <c r="CD27" s="17"/>
      <c r="CE27" s="17">
        <v>0</v>
      </c>
      <c r="CF27" s="17"/>
      <c r="CG27" s="17"/>
      <c r="CH27" s="17"/>
      <c r="CI27" s="17">
        <v>0</v>
      </c>
      <c r="CJ27" s="17"/>
      <c r="CK27" s="17"/>
      <c r="CL27" s="17"/>
      <c r="CM27" s="17">
        <v>0</v>
      </c>
      <c r="CN27" s="17">
        <v>171.1</v>
      </c>
      <c r="CO27" s="17">
        <v>164.70731000000001</v>
      </c>
      <c r="CP27" s="17">
        <v>164.70732000000001</v>
      </c>
      <c r="CQ27" s="17">
        <v>6.3926800000000004</v>
      </c>
      <c r="CR27" s="17">
        <v>8</v>
      </c>
      <c r="CS27" s="17">
        <v>7.1182800000000004</v>
      </c>
      <c r="CT27" s="17">
        <v>3.8486199999999999</v>
      </c>
      <c r="CU27" s="17">
        <v>4.1513799999999996</v>
      </c>
      <c r="CV27" s="17">
        <v>2.8</v>
      </c>
      <c r="CW27" s="17">
        <v>3.9073099999999998</v>
      </c>
      <c r="CX27" s="17">
        <v>2.1125600000000002</v>
      </c>
      <c r="CY27" s="17">
        <v>0.68744000000000005</v>
      </c>
      <c r="CZ27" s="17">
        <v>0</v>
      </c>
      <c r="DA27" s="17"/>
      <c r="DB27" s="17">
        <v>0</v>
      </c>
      <c r="DC27" s="17">
        <v>0</v>
      </c>
      <c r="DD27" s="17">
        <v>3.1</v>
      </c>
      <c r="DE27" s="17">
        <v>6.8787000000000003</v>
      </c>
      <c r="DF27" s="17">
        <v>6.8787000000000003</v>
      </c>
      <c r="DG27" s="17">
        <v>-3.7787000000000002</v>
      </c>
      <c r="DH27" s="17">
        <v>0</v>
      </c>
      <c r="DI27" s="17"/>
      <c r="DJ27" s="17"/>
      <c r="DK27" s="17">
        <v>0</v>
      </c>
      <c r="DL27" s="17">
        <v>143.6</v>
      </c>
      <c r="DM27" s="17">
        <v>143</v>
      </c>
      <c r="DN27" s="17">
        <v>143</v>
      </c>
      <c r="DO27" s="17">
        <v>0.6</v>
      </c>
      <c r="DP27" s="17">
        <v>3.6</v>
      </c>
      <c r="DQ27" s="17">
        <v>8.9130000000000003</v>
      </c>
      <c r="DR27" s="17">
        <v>8.9130000000000003</v>
      </c>
      <c r="DS27" s="17">
        <v>-5.3129999999999997</v>
      </c>
      <c r="DT27" s="17"/>
      <c r="DU27" s="17"/>
      <c r="DV27" s="17"/>
      <c r="DW27" s="17">
        <v>0</v>
      </c>
      <c r="DX27" s="17"/>
      <c r="DY27" s="17"/>
      <c r="DZ27" s="17"/>
      <c r="EA27" s="17">
        <v>0</v>
      </c>
      <c r="EB27" s="17"/>
      <c r="EC27" s="17"/>
      <c r="ED27" s="17"/>
      <c r="EE27" s="17">
        <v>0</v>
      </c>
      <c r="EF27" s="17">
        <v>19.8</v>
      </c>
      <c r="EG27" s="17">
        <v>21.64977</v>
      </c>
      <c r="EH27" s="17">
        <v>52.710990000000002</v>
      </c>
      <c r="EI27" s="17">
        <v>-32.910989999999998</v>
      </c>
      <c r="EJ27" s="17">
        <v>213.7</v>
      </c>
      <c r="EK27" s="17">
        <v>221.25515999999999</v>
      </c>
      <c r="EL27" s="17">
        <v>221.25516999999999</v>
      </c>
      <c r="EM27" s="17">
        <v>-7.5551700000000004</v>
      </c>
      <c r="EN27" s="17"/>
      <c r="EO27" s="17"/>
      <c r="EP27" s="17"/>
      <c r="EQ27" s="17">
        <v>0</v>
      </c>
      <c r="ER27" s="17"/>
      <c r="ES27" s="17"/>
      <c r="ET27" s="17"/>
      <c r="EU27" s="17">
        <v>0</v>
      </c>
      <c r="EV27" s="17"/>
      <c r="EW27" s="17"/>
      <c r="EX27" s="17"/>
      <c r="EY27" s="17">
        <v>0</v>
      </c>
      <c r="EZ27" s="17">
        <v>6.6</v>
      </c>
      <c r="FA27" s="17">
        <v>6.39</v>
      </c>
      <c r="FB27" s="17">
        <v>6.39</v>
      </c>
      <c r="FC27" s="17">
        <v>0.21</v>
      </c>
      <c r="FD27" s="17">
        <v>459.3</v>
      </c>
      <c r="FE27" s="17">
        <v>458.87804</v>
      </c>
      <c r="FF27" s="17">
        <v>458.87804999999997</v>
      </c>
      <c r="FG27" s="17">
        <v>0.42194999999999999</v>
      </c>
      <c r="FH27" s="17">
        <v>14.99</v>
      </c>
      <c r="FI27" s="17">
        <v>40.977069999999998</v>
      </c>
      <c r="FJ27" s="17">
        <v>39.999070000000003</v>
      </c>
      <c r="FK27" s="17">
        <v>-25.009070000000001</v>
      </c>
      <c r="FL27" s="17">
        <v>0</v>
      </c>
      <c r="FM27" s="17"/>
      <c r="FN27" s="17">
        <v>148.62634</v>
      </c>
      <c r="FO27" s="17">
        <v>-148.62634</v>
      </c>
      <c r="FP27" s="17"/>
      <c r="FQ27" s="17"/>
      <c r="FR27" s="17"/>
      <c r="FS27" s="17">
        <v>0</v>
      </c>
      <c r="FT27" s="17">
        <v>18.3</v>
      </c>
      <c r="FU27" s="17">
        <v>19.28585</v>
      </c>
      <c r="FV27" s="17">
        <v>19.28585</v>
      </c>
      <c r="FW27" s="17">
        <v>-0.98585</v>
      </c>
      <c r="FX27" s="17">
        <v>19.7</v>
      </c>
      <c r="FY27" s="17">
        <v>19.414629999999999</v>
      </c>
      <c r="FZ27" s="17">
        <v>19.414629999999999</v>
      </c>
      <c r="GA27" s="17">
        <v>0.28537000000000001</v>
      </c>
      <c r="GB27" s="17">
        <v>93.7</v>
      </c>
      <c r="GC27" s="17">
        <v>87.657560000000004</v>
      </c>
      <c r="GD27" s="17">
        <v>87.657560000000004</v>
      </c>
      <c r="GE27" s="17">
        <v>6.04244</v>
      </c>
      <c r="GF27" s="17">
        <v>177.1</v>
      </c>
      <c r="GG27" s="17">
        <v>181.66672</v>
      </c>
      <c r="GH27" s="17">
        <v>181.66672</v>
      </c>
      <c r="GI27" s="17">
        <v>-4.5667200000000001</v>
      </c>
      <c r="GJ27" s="17">
        <v>177.3</v>
      </c>
      <c r="GK27" s="17">
        <v>181.66672</v>
      </c>
      <c r="GL27" s="17">
        <v>181.66672</v>
      </c>
      <c r="GM27" s="17">
        <v>-4.3667199999999999</v>
      </c>
      <c r="GN27" s="17">
        <v>181.8</v>
      </c>
      <c r="GO27" s="17">
        <v>181.66672</v>
      </c>
      <c r="GP27" s="17">
        <v>181.66672</v>
      </c>
      <c r="GQ27" s="17">
        <v>0.13328000000000001</v>
      </c>
      <c r="GR27" s="17">
        <v>107.1</v>
      </c>
      <c r="GS27" s="17">
        <v>110.91316999999999</v>
      </c>
      <c r="GT27" s="17">
        <v>110.91316999999999</v>
      </c>
      <c r="GU27" s="17">
        <v>-3.8131699999999999</v>
      </c>
      <c r="GV27" s="17"/>
      <c r="GW27" s="17"/>
      <c r="GX27" s="17"/>
      <c r="GY27" s="17">
        <v>0</v>
      </c>
      <c r="GZ27" s="17">
        <v>9.1</v>
      </c>
      <c r="HA27" s="17">
        <v>7.8816100000000002</v>
      </c>
      <c r="HB27" s="17">
        <v>7.8816100000000002</v>
      </c>
      <c r="HC27" s="17">
        <v>1.2183900000000001</v>
      </c>
      <c r="HD27" s="17">
        <v>45.9</v>
      </c>
      <c r="HE27" s="17">
        <v>47.26634</v>
      </c>
      <c r="HF27" s="17">
        <v>47.26634</v>
      </c>
      <c r="HG27" s="17">
        <v>-1.3663400000000001</v>
      </c>
      <c r="HH27" s="17">
        <v>16.2</v>
      </c>
      <c r="HI27" s="17">
        <v>22.137560000000001</v>
      </c>
      <c r="HJ27" s="17"/>
      <c r="HK27" s="17">
        <v>16.2</v>
      </c>
      <c r="HL27" s="17"/>
      <c r="HM27" s="17"/>
      <c r="HN27" s="17">
        <v>3.8872599999999999</v>
      </c>
      <c r="HO27" s="17">
        <v>-3.8872599999999999</v>
      </c>
      <c r="HP27" s="17">
        <v>37.4</v>
      </c>
      <c r="HQ27" s="17">
        <v>33.009300000000003</v>
      </c>
      <c r="HR27" s="17">
        <v>33.009300000000003</v>
      </c>
      <c r="HS27" s="17">
        <v>4.3906999999999998</v>
      </c>
      <c r="HT27" s="17">
        <v>176</v>
      </c>
      <c r="HU27" s="17">
        <v>171.54185000000001</v>
      </c>
      <c r="HV27" s="17">
        <v>171.54185000000001</v>
      </c>
      <c r="HW27" s="17">
        <v>4.4581499999999998</v>
      </c>
      <c r="HX27" s="17">
        <v>95.4</v>
      </c>
      <c r="HY27" s="17">
        <v>95.918040000000005</v>
      </c>
      <c r="HZ27" s="17">
        <v>85.482579999999999</v>
      </c>
      <c r="IA27" s="17">
        <v>9.9174199999999999</v>
      </c>
      <c r="IB27" s="17">
        <v>33.200000000000003</v>
      </c>
      <c r="IC27" s="17"/>
      <c r="ID27" s="17">
        <v>89.357089999999999</v>
      </c>
      <c r="IE27" s="17">
        <v>-56.157089999999997</v>
      </c>
      <c r="IF27" s="17"/>
      <c r="IG27" s="17"/>
      <c r="IH27" s="17"/>
      <c r="II27" s="17">
        <v>0</v>
      </c>
      <c r="IJ27" s="17">
        <v>44.6</v>
      </c>
      <c r="IK27" s="17">
        <v>48.416469999999997</v>
      </c>
      <c r="IL27" s="17">
        <v>0</v>
      </c>
      <c r="IM27" s="17">
        <v>44.6</v>
      </c>
      <c r="IN27" s="17"/>
      <c r="IO27" s="17"/>
      <c r="IP27" s="17"/>
      <c r="IQ27" s="17">
        <v>0</v>
      </c>
      <c r="IR27" s="17"/>
      <c r="IS27" s="17"/>
      <c r="IT27" s="17"/>
      <c r="IU27" s="17">
        <v>0</v>
      </c>
      <c r="IV27" s="17"/>
      <c r="IW27" s="17"/>
      <c r="IX27" s="17"/>
      <c r="IY27" s="17">
        <v>0</v>
      </c>
      <c r="IZ27" s="17">
        <v>87.3</v>
      </c>
      <c r="JA27" s="17">
        <v>44.274439999999998</v>
      </c>
      <c r="JB27" s="17">
        <v>44.274439999999998</v>
      </c>
      <c r="JC27" s="17">
        <v>43.025559999999999</v>
      </c>
      <c r="JD27" s="17">
        <v>134.4</v>
      </c>
      <c r="JE27" s="17">
        <v>126.88889</v>
      </c>
      <c r="JF27" s="17">
        <v>126.88889</v>
      </c>
      <c r="JG27" s="17">
        <v>7.5111100000000004</v>
      </c>
      <c r="JH27" s="17">
        <v>134.30000000000001</v>
      </c>
      <c r="JI27" s="17">
        <v>126.88889</v>
      </c>
      <c r="JJ27" s="17">
        <v>126.88889</v>
      </c>
      <c r="JK27" s="17">
        <v>7.4111099999999999</v>
      </c>
      <c r="JL27" s="17">
        <v>127.3</v>
      </c>
      <c r="JM27" s="17">
        <v>126.88889</v>
      </c>
      <c r="JN27" s="17">
        <v>126.88889</v>
      </c>
      <c r="JO27" s="17">
        <v>0.41110999999999998</v>
      </c>
      <c r="JP27" s="17">
        <v>207.1</v>
      </c>
      <c r="JQ27" s="17">
        <v>190.33332999999999</v>
      </c>
      <c r="JR27" s="17">
        <v>190.33332999999999</v>
      </c>
      <c r="JS27" s="17">
        <v>16.766670000000001</v>
      </c>
      <c r="JT27" s="17">
        <v>70.599999999999994</v>
      </c>
      <c r="JU27" s="17">
        <v>73.664659999999998</v>
      </c>
      <c r="JV27" s="17">
        <v>73.664670000000001</v>
      </c>
      <c r="JW27" s="17">
        <v>-3.06467</v>
      </c>
      <c r="JX27" s="17">
        <v>34</v>
      </c>
      <c r="JY27" s="17">
        <v>36.832329999999999</v>
      </c>
      <c r="JZ27" s="17">
        <v>36.832329999999999</v>
      </c>
      <c r="KA27" s="17">
        <v>-2.8323299999999998</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v>
      </c>
      <c r="LA27" s="17">
        <v>2.3926699999999999</v>
      </c>
      <c r="LB27" s="17">
        <v>3.8072699999999999</v>
      </c>
      <c r="LC27" s="17">
        <v>-1.8072699999999999</v>
      </c>
      <c r="LD27" s="17">
        <v>204.8</v>
      </c>
      <c r="LE27" s="17">
        <v>271.12191999999999</v>
      </c>
      <c r="LF27" s="17">
        <v>271.12195000000003</v>
      </c>
      <c r="LG27" s="17">
        <v>-66.321950000000001</v>
      </c>
      <c r="LH27" s="17">
        <v>134.69999999999999</v>
      </c>
      <c r="LI27" s="17">
        <v>133.67994999999999</v>
      </c>
      <c r="LJ27" s="17">
        <v>133.67995999999999</v>
      </c>
      <c r="LK27" s="17">
        <v>1.0200400000000001</v>
      </c>
      <c r="LL27" s="17">
        <v>65.5</v>
      </c>
      <c r="LM27" s="17">
        <v>67.461460000000002</v>
      </c>
      <c r="LN27" s="17">
        <v>67.461460000000002</v>
      </c>
      <c r="LO27" s="17">
        <v>-1.96146</v>
      </c>
      <c r="LP27" s="17">
        <v>80.599999999999994</v>
      </c>
      <c r="LQ27" s="17">
        <v>78.567980000000006</v>
      </c>
      <c r="LR27" s="17">
        <v>78.567999999999998</v>
      </c>
      <c r="LS27" s="17">
        <v>2.032</v>
      </c>
      <c r="LT27" s="17">
        <v>0</v>
      </c>
      <c r="LU27" s="17"/>
      <c r="LV27" s="17"/>
      <c r="LW27" s="17">
        <v>0</v>
      </c>
      <c r="LX27" s="17">
        <v>0</v>
      </c>
      <c r="LY27" s="17">
        <v>66.666679999999999</v>
      </c>
      <c r="LZ27" s="17"/>
      <c r="MA27" s="17">
        <v>0</v>
      </c>
      <c r="MB27" s="17"/>
      <c r="MC27" s="17"/>
      <c r="MD27" s="17"/>
      <c r="ME27" s="17">
        <v>0</v>
      </c>
      <c r="MF27" s="17"/>
      <c r="MG27" s="17"/>
      <c r="MH27" s="17">
        <v>0</v>
      </c>
      <c r="MI27" s="17">
        <v>0</v>
      </c>
      <c r="MJ27" s="17"/>
      <c r="MK27" s="17"/>
      <c r="ML27" s="17"/>
      <c r="MM27" s="17">
        <v>0</v>
      </c>
      <c r="MN27" s="17">
        <v>139.5</v>
      </c>
      <c r="MO27" s="17">
        <v>152.34647000000001</v>
      </c>
      <c r="MP27" s="17">
        <v>144.31267</v>
      </c>
      <c r="MQ27" s="17">
        <v>-4.8126699999999998</v>
      </c>
      <c r="MR27" s="17">
        <v>65.400000000000006</v>
      </c>
      <c r="MS27" s="17">
        <v>76.173230000000004</v>
      </c>
      <c r="MT27" s="17">
        <v>72.156329999999997</v>
      </c>
      <c r="MU27" s="17">
        <v>-6.7563300000000002</v>
      </c>
      <c r="MV27" s="17">
        <v>102.8</v>
      </c>
      <c r="MW27" s="17"/>
      <c r="MX27" s="17">
        <v>102.5641</v>
      </c>
      <c r="MY27" s="17">
        <v>0.2359</v>
      </c>
      <c r="MZ27" s="17"/>
      <c r="NA27" s="17"/>
      <c r="NB27" s="17"/>
      <c r="NC27" s="17">
        <v>0</v>
      </c>
      <c r="ND27" s="17"/>
      <c r="NE27" s="17"/>
      <c r="NF27" s="17"/>
      <c r="NG27" s="17">
        <v>0</v>
      </c>
      <c r="NH27" s="17"/>
      <c r="NI27" s="17"/>
      <c r="NJ27" s="17"/>
      <c r="NK27" s="17">
        <v>0</v>
      </c>
      <c r="NL27" s="17"/>
      <c r="NM27" s="17"/>
      <c r="NN27" s="17"/>
      <c r="NO27" s="17">
        <v>0</v>
      </c>
      <c r="NP27" s="17">
        <v>143.19999999999999</v>
      </c>
      <c r="NQ27" s="17">
        <v>191.99997999999999</v>
      </c>
      <c r="NR27" s="17">
        <v>183.83958999999999</v>
      </c>
      <c r="NS27" s="17">
        <v>-40.639589999999998</v>
      </c>
      <c r="NT27" s="17">
        <v>77.7</v>
      </c>
      <c r="NU27" s="17">
        <v>95.999989999999997</v>
      </c>
      <c r="NV27" s="17">
        <v>91.919799999999995</v>
      </c>
      <c r="NW27" s="17">
        <v>-14.219799999999999</v>
      </c>
      <c r="NX27" s="17">
        <v>0.9</v>
      </c>
      <c r="NY27" s="17">
        <v>0.92600000000000005</v>
      </c>
      <c r="NZ27" s="17">
        <v>0.92600000000000005</v>
      </c>
      <c r="OA27" s="17">
        <v>-2.5999999999999999E-2</v>
      </c>
      <c r="OB27" s="17">
        <v>74.900000000000006</v>
      </c>
      <c r="OC27" s="17">
        <v>80.915999999999997</v>
      </c>
      <c r="OD27" s="17">
        <v>80.915999999999997</v>
      </c>
      <c r="OE27" s="17">
        <v>-6.016</v>
      </c>
      <c r="OF27" s="17">
        <v>70.7</v>
      </c>
      <c r="OG27" s="17">
        <v>42.545000000000002</v>
      </c>
      <c r="OH27" s="17">
        <v>42.545000000000002</v>
      </c>
      <c r="OI27" s="17">
        <v>28.155000000000001</v>
      </c>
      <c r="OJ27" s="17">
        <v>0</v>
      </c>
      <c r="OK27" s="17">
        <v>3.379</v>
      </c>
      <c r="OL27" s="17">
        <v>3.379</v>
      </c>
      <c r="OM27" s="17">
        <v>-3.379</v>
      </c>
      <c r="ON27" s="17">
        <v>0.3</v>
      </c>
      <c r="OO27" s="17">
        <v>0.2</v>
      </c>
      <c r="OP27" s="17">
        <v>0.2</v>
      </c>
      <c r="OQ27" s="17">
        <v>0.1</v>
      </c>
      <c r="OR27" s="17">
        <v>20</v>
      </c>
      <c r="OS27" s="17">
        <v>17.560970000000001</v>
      </c>
      <c r="OT27" s="17">
        <v>17.560980000000001</v>
      </c>
      <c r="OU27" s="17">
        <v>2.4390200000000002</v>
      </c>
      <c r="OV27" s="17">
        <v>9.9</v>
      </c>
      <c r="OW27" s="17">
        <v>9.9830000000000005</v>
      </c>
      <c r="OX27" s="17">
        <v>9.9830000000000005</v>
      </c>
      <c r="OY27" s="17">
        <v>-8.3000000000000004E-2</v>
      </c>
      <c r="OZ27" s="17">
        <v>5.4</v>
      </c>
      <c r="PA27" s="17">
        <v>5.67</v>
      </c>
      <c r="PB27" s="17">
        <v>5.67</v>
      </c>
      <c r="PC27" s="17">
        <v>-0.27</v>
      </c>
      <c r="PD27" s="17"/>
      <c r="PE27" s="17">
        <v>1.2298199999999999</v>
      </c>
      <c r="PF27" s="17">
        <v>1.23</v>
      </c>
      <c r="PG27" s="17">
        <v>-1.23</v>
      </c>
      <c r="PH27" s="17">
        <v>0</v>
      </c>
      <c r="PI27" s="17">
        <v>3.6</v>
      </c>
      <c r="PJ27" s="17">
        <v>3.6</v>
      </c>
      <c r="PK27" s="17">
        <v>-3.6</v>
      </c>
      <c r="PL27" s="17">
        <v>4.7</v>
      </c>
      <c r="PM27" s="17">
        <v>4</v>
      </c>
      <c r="PN27" s="17">
        <v>4</v>
      </c>
      <c r="PO27" s="17">
        <v>0.7</v>
      </c>
      <c r="PP27" s="17">
        <v>20.5</v>
      </c>
      <c r="PQ27" s="17">
        <v>19.51219</v>
      </c>
      <c r="PR27" s="17">
        <v>19.5122</v>
      </c>
      <c r="PS27" s="17">
        <v>0.98780000000000001</v>
      </c>
      <c r="PT27" s="17">
        <v>20</v>
      </c>
      <c r="PU27" s="17">
        <v>19.51219</v>
      </c>
      <c r="PV27" s="17">
        <v>19.5122</v>
      </c>
      <c r="PW27" s="17">
        <v>0.48780000000000001</v>
      </c>
      <c r="PX27" s="17">
        <v>19</v>
      </c>
      <c r="PY27" s="17">
        <v>17.560970000000001</v>
      </c>
      <c r="PZ27" s="17">
        <v>17.560980000000001</v>
      </c>
      <c r="QA27" s="17">
        <v>1.43902</v>
      </c>
      <c r="QB27" s="17">
        <v>3.4</v>
      </c>
      <c r="QC27" s="17">
        <v>3.4</v>
      </c>
      <c r="QD27" s="17">
        <v>3.4</v>
      </c>
      <c r="QE27" s="17">
        <v>0</v>
      </c>
      <c r="QF27" s="17">
        <v>18.5</v>
      </c>
      <c r="QG27" s="17">
        <v>18.341460000000001</v>
      </c>
      <c r="QH27" s="17">
        <v>18.341460000000001</v>
      </c>
      <c r="QI27" s="17">
        <v>0.15853999999999999</v>
      </c>
      <c r="QJ27" s="17">
        <v>5.7</v>
      </c>
      <c r="QK27" s="17">
        <v>14.632999999999999</v>
      </c>
      <c r="QL27" s="17">
        <v>14.632999999999999</v>
      </c>
      <c r="QM27" s="17">
        <v>-8.9329999999999998</v>
      </c>
      <c r="QN27" s="17">
        <v>6</v>
      </c>
      <c r="QO27" s="17">
        <v>16.859000000000002</v>
      </c>
      <c r="QP27" s="17">
        <v>16.859000000000002</v>
      </c>
      <c r="QQ27" s="17">
        <v>-10.859</v>
      </c>
      <c r="QR27" s="17">
        <v>15.7</v>
      </c>
      <c r="QS27" s="17">
        <v>18.419</v>
      </c>
      <c r="QT27" s="17">
        <v>18.419</v>
      </c>
      <c r="QU27" s="17">
        <v>-2.7189999999999999</v>
      </c>
      <c r="QV27" s="17">
        <v>51.4</v>
      </c>
      <c r="QW27" s="17">
        <v>49.8</v>
      </c>
      <c r="QX27" s="17">
        <v>47.640999999999998</v>
      </c>
      <c r="QY27" s="17">
        <v>3.7589999999999999</v>
      </c>
      <c r="QZ27" s="17">
        <v>2.7</v>
      </c>
      <c r="RA27" s="17">
        <v>2.9009999999999998</v>
      </c>
      <c r="RB27" s="17">
        <v>2.9009999999999998</v>
      </c>
      <c r="RC27" s="17">
        <v>-0.20100000000000001</v>
      </c>
      <c r="RD27" s="17">
        <v>2.4</v>
      </c>
      <c r="RE27" s="17">
        <v>2.4</v>
      </c>
      <c r="RF27" s="17">
        <v>2.4</v>
      </c>
      <c r="RG27" s="17">
        <v>0</v>
      </c>
      <c r="RH27" s="17">
        <v>2.4</v>
      </c>
      <c r="RI27" s="17">
        <v>2.4</v>
      </c>
      <c r="RJ27" s="17">
        <v>2.4</v>
      </c>
      <c r="RK27" s="17">
        <v>0</v>
      </c>
      <c r="RL27" s="17">
        <v>2</v>
      </c>
      <c r="RM27" s="17">
        <v>2.6</v>
      </c>
      <c r="RN27" s="17">
        <v>2.6</v>
      </c>
      <c r="RO27" s="17">
        <v>-0.6</v>
      </c>
      <c r="RP27" s="17">
        <v>9.1</v>
      </c>
      <c r="RQ27" s="17">
        <v>14.664999999999999</v>
      </c>
      <c r="RR27" s="17">
        <v>14.664999999999999</v>
      </c>
      <c r="RS27" s="17">
        <v>-5.5650000000000004</v>
      </c>
      <c r="RT27" s="17">
        <v>2</v>
      </c>
      <c r="RU27" s="17">
        <v>2.9489999999999998</v>
      </c>
      <c r="RV27" s="17">
        <v>2.9489999999999998</v>
      </c>
      <c r="RW27" s="17">
        <v>-0.94899999999999995</v>
      </c>
      <c r="RX27" s="17">
        <v>20.3</v>
      </c>
      <c r="RY27" s="17">
        <v>19.869240000000001</v>
      </c>
      <c r="RZ27" s="17">
        <v>19.869240000000001</v>
      </c>
      <c r="SA27" s="17">
        <v>0.43075999999999998</v>
      </c>
      <c r="SB27" s="17">
        <v>3</v>
      </c>
      <c r="SC27" s="17">
        <v>2</v>
      </c>
      <c r="SD27" s="17">
        <v>2</v>
      </c>
      <c r="SE27" s="17">
        <v>1</v>
      </c>
      <c r="SF27" s="17">
        <v>0</v>
      </c>
      <c r="SG27" s="17"/>
      <c r="SH27" s="17">
        <v>0.7</v>
      </c>
      <c r="SI27" s="17">
        <v>-0.7</v>
      </c>
      <c r="SJ27" s="17">
        <v>19.8</v>
      </c>
      <c r="SK27" s="17">
        <v>19.21951</v>
      </c>
      <c r="SL27" s="17">
        <v>19.21951</v>
      </c>
      <c r="SM27" s="17">
        <v>0.58048999999999995</v>
      </c>
      <c r="SN27" s="17">
        <v>12.6</v>
      </c>
      <c r="SO27" s="17">
        <v>12.39024</v>
      </c>
      <c r="SP27" s="17">
        <v>12.39024</v>
      </c>
      <c r="SQ27" s="17">
        <v>0.20976</v>
      </c>
      <c r="SR27" s="17">
        <v>20.2</v>
      </c>
      <c r="SS27" s="17">
        <v>19.51219</v>
      </c>
      <c r="ST27" s="17">
        <v>19.5122</v>
      </c>
      <c r="SU27" s="17">
        <v>0.68779999999999997</v>
      </c>
      <c r="SV27" s="17">
        <v>20.3</v>
      </c>
      <c r="SW27" s="17">
        <v>19.51219</v>
      </c>
      <c r="SX27" s="17">
        <v>19.5122</v>
      </c>
      <c r="SY27" s="17">
        <v>0.78779999999999994</v>
      </c>
      <c r="SZ27" s="17">
        <v>20</v>
      </c>
      <c r="TA27" s="17">
        <v>19.317070000000001</v>
      </c>
      <c r="TB27" s="17">
        <v>19.317070000000001</v>
      </c>
      <c r="TC27" s="17">
        <v>0.68293000000000004</v>
      </c>
      <c r="TD27" s="17">
        <v>0</v>
      </c>
      <c r="TE27" s="17">
        <v>3.0529999999999999</v>
      </c>
      <c r="TF27" s="17">
        <v>3.0529999999999999</v>
      </c>
      <c r="TG27" s="17">
        <v>-3.0529999999999999</v>
      </c>
      <c r="TH27" s="17">
        <v>16.3</v>
      </c>
      <c r="TI27" s="17">
        <v>20.170000000000002</v>
      </c>
      <c r="TJ27" s="17">
        <v>20.170000000000002</v>
      </c>
      <c r="TK27" s="17">
        <v>-3.87</v>
      </c>
      <c r="TL27" s="17">
        <v>13.1</v>
      </c>
      <c r="TM27" s="17">
        <v>36.128999999999998</v>
      </c>
      <c r="TN27" s="17">
        <v>36.128999999999998</v>
      </c>
      <c r="TO27" s="17">
        <v>-23.029</v>
      </c>
      <c r="TP27" s="17">
        <v>20.2</v>
      </c>
      <c r="TQ27" s="17">
        <v>50.2</v>
      </c>
      <c r="TR27" s="17">
        <v>25.79</v>
      </c>
      <c r="TS27" s="17">
        <v>-5.59</v>
      </c>
      <c r="TT27" s="17">
        <v>35.9</v>
      </c>
      <c r="TU27" s="17">
        <v>57.8</v>
      </c>
      <c r="TV27" s="17">
        <v>22.48</v>
      </c>
      <c r="TW27" s="17">
        <v>13.42</v>
      </c>
      <c r="TX27" s="17">
        <v>2.1</v>
      </c>
      <c r="TY27" s="17">
        <v>2.08</v>
      </c>
      <c r="TZ27" s="17">
        <v>2.08</v>
      </c>
      <c r="UA27" s="17">
        <v>0.02</v>
      </c>
      <c r="UB27" s="17">
        <v>1.6</v>
      </c>
      <c r="UC27" s="17">
        <v>1.64</v>
      </c>
      <c r="UD27" s="17">
        <v>1.64</v>
      </c>
      <c r="UE27" s="17">
        <v>-0.04</v>
      </c>
      <c r="UF27" s="17">
        <v>10.5</v>
      </c>
      <c r="UG27" s="17">
        <v>10</v>
      </c>
      <c r="UH27" s="17">
        <v>20.4878</v>
      </c>
      <c r="UI27" s="17">
        <v>-9.9878</v>
      </c>
      <c r="UJ27" s="17">
        <v>8.5</v>
      </c>
      <c r="UK27" s="17">
        <v>8.4</v>
      </c>
      <c r="UL27" s="17">
        <v>8.4</v>
      </c>
      <c r="UM27" s="17">
        <v>0.1</v>
      </c>
      <c r="UN27" s="17">
        <v>0</v>
      </c>
      <c r="UO27" s="17">
        <v>3.8</v>
      </c>
      <c r="UP27" s="17">
        <v>3.8</v>
      </c>
      <c r="UQ27" s="17">
        <v>-3.8</v>
      </c>
      <c r="UR27" s="17">
        <v>0</v>
      </c>
      <c r="US27" s="17">
        <v>0</v>
      </c>
      <c r="UT27" s="17">
        <v>0</v>
      </c>
      <c r="UU27" s="17">
        <v>0</v>
      </c>
      <c r="UV27" s="17">
        <v>0</v>
      </c>
      <c r="UW27" s="17">
        <v>0</v>
      </c>
      <c r="UX27" s="17">
        <v>0</v>
      </c>
      <c r="UY27" s="17">
        <v>0</v>
      </c>
      <c r="UZ27" s="17">
        <v>0</v>
      </c>
      <c r="VA27" s="17">
        <v>0</v>
      </c>
      <c r="VB27" s="17">
        <v>0</v>
      </c>
      <c r="VC27" s="17">
        <v>0</v>
      </c>
      <c r="VD27" s="17">
        <v>0.3</v>
      </c>
      <c r="VE27" s="17">
        <v>1.9470000000000001</v>
      </c>
      <c r="VF27" s="17">
        <v>1.9470000000000001</v>
      </c>
      <c r="VG27" s="17">
        <v>-1.647</v>
      </c>
      <c r="VH27" s="17">
        <v>10.4</v>
      </c>
      <c r="VI27" s="17">
        <v>13.288</v>
      </c>
      <c r="VJ27" s="17">
        <v>13.288</v>
      </c>
      <c r="VK27" s="17">
        <v>-2.8879999999999999</v>
      </c>
      <c r="VL27" s="17">
        <v>111.6</v>
      </c>
      <c r="VM27" s="17">
        <v>149.577</v>
      </c>
      <c r="VN27" s="17">
        <v>149.577</v>
      </c>
      <c r="VO27" s="17">
        <v>-37.976999999999997</v>
      </c>
      <c r="VP27" s="17">
        <v>0</v>
      </c>
      <c r="VQ27" s="17"/>
      <c r="VR27" s="17"/>
      <c r="VS27" s="17">
        <v>0</v>
      </c>
      <c r="VT27" s="17">
        <v>2.4</v>
      </c>
      <c r="VU27" s="17">
        <v>7.7</v>
      </c>
      <c r="VV27" s="17">
        <v>12.388</v>
      </c>
      <c r="VW27" s="17">
        <v>-9.9879999999999995</v>
      </c>
      <c r="VX27" s="17">
        <v>2.9</v>
      </c>
      <c r="VY27" s="17">
        <v>15.4</v>
      </c>
      <c r="VZ27" s="17">
        <v>20.050999999999998</v>
      </c>
      <c r="WA27" s="17">
        <v>-17.151</v>
      </c>
      <c r="WB27" s="17">
        <v>105.6</v>
      </c>
      <c r="WC27" s="17">
        <v>100.871</v>
      </c>
      <c r="WD27" s="17">
        <v>100.871</v>
      </c>
      <c r="WE27" s="17">
        <v>4.7290000000000001</v>
      </c>
      <c r="WF27" s="17">
        <v>11.1</v>
      </c>
      <c r="WG27" s="17">
        <v>16.245999999999999</v>
      </c>
      <c r="WH27" s="17">
        <v>16.245999999999999</v>
      </c>
      <c r="WI27" s="17">
        <v>-5.1459999999999999</v>
      </c>
      <c r="WJ27" s="17">
        <v>7.7</v>
      </c>
      <c r="WK27" s="17">
        <v>7.2</v>
      </c>
      <c r="WL27" s="17">
        <v>7.2</v>
      </c>
      <c r="WM27" s="17">
        <v>0.5</v>
      </c>
      <c r="WN27" s="17">
        <v>20</v>
      </c>
      <c r="WO27" s="17">
        <v>19.317070000000001</v>
      </c>
      <c r="WP27" s="17">
        <v>19.317070000000001</v>
      </c>
      <c r="WQ27" s="17">
        <v>0.68293000000000004</v>
      </c>
      <c r="WR27" s="17"/>
      <c r="WS27" s="17"/>
      <c r="WT27" s="17"/>
      <c r="WU27" s="17">
        <v>0</v>
      </c>
      <c r="WV27" s="17">
        <v>0</v>
      </c>
      <c r="WW27" s="17"/>
      <c r="WX27" s="17"/>
      <c r="WY27" s="17">
        <v>0</v>
      </c>
      <c r="WZ27" s="17">
        <v>36.5</v>
      </c>
      <c r="XA27" s="17">
        <v>35</v>
      </c>
      <c r="XB27" s="17">
        <v>35</v>
      </c>
      <c r="XC27" s="17">
        <v>1.5</v>
      </c>
      <c r="XD27" s="17">
        <v>27.8</v>
      </c>
      <c r="XE27" s="17">
        <v>29.184000000000001</v>
      </c>
      <c r="XF27" s="17">
        <v>29.184000000000001</v>
      </c>
      <c r="XG27" s="17">
        <v>-1.3839999999999999</v>
      </c>
      <c r="XH27" s="17">
        <v>3.4</v>
      </c>
      <c r="XI27" s="17">
        <v>2.8159999999999998</v>
      </c>
      <c r="XJ27" s="17">
        <v>2.8159999999999998</v>
      </c>
      <c r="XK27" s="17">
        <v>0.58399999999999996</v>
      </c>
      <c r="XL27" s="17"/>
      <c r="XM27" s="17"/>
      <c r="XN27" s="17"/>
      <c r="XO27" s="17">
        <v>0</v>
      </c>
      <c r="XP27" s="17">
        <v>9.6</v>
      </c>
      <c r="XQ27" s="17">
        <v>9</v>
      </c>
      <c r="XR27" s="17">
        <v>9</v>
      </c>
      <c r="XS27" s="17">
        <v>0.6</v>
      </c>
      <c r="XT27" s="17">
        <v>5.4</v>
      </c>
      <c r="XU27" s="17">
        <v>7.04</v>
      </c>
      <c r="XV27" s="17">
        <v>7.04</v>
      </c>
      <c r="XW27" s="17">
        <v>-1.64</v>
      </c>
    </row>
    <row r="28" spans="1:647" ht="24" customHeight="1" x14ac:dyDescent="0.25">
      <c r="A28" s="1"/>
      <c r="B28" s="16" t="s">
        <v>44</v>
      </c>
      <c r="C28" s="16" t="s">
        <v>728</v>
      </c>
      <c r="D28" s="17">
        <v>1.1000000000000001</v>
      </c>
      <c r="E28" s="17">
        <v>1.01</v>
      </c>
      <c r="F28" s="17">
        <v>1.01</v>
      </c>
      <c r="G28" s="17">
        <v>0.09</v>
      </c>
      <c r="H28" s="17">
        <v>1.6</v>
      </c>
      <c r="I28" s="17">
        <v>1.64</v>
      </c>
      <c r="J28" s="17">
        <v>1.64</v>
      </c>
      <c r="K28" s="17">
        <v>-0.04</v>
      </c>
      <c r="L28" s="17">
        <v>594.29999999999995</v>
      </c>
      <c r="M28" s="17">
        <v>595.94399999999996</v>
      </c>
      <c r="N28" s="17">
        <v>646.79789000000005</v>
      </c>
      <c r="O28" s="17">
        <v>-52.497889999999998</v>
      </c>
      <c r="P28" s="17">
        <v>199.2</v>
      </c>
      <c r="Q28" s="17">
        <v>194.81689</v>
      </c>
      <c r="R28" s="17">
        <v>211.44126</v>
      </c>
      <c r="S28" s="17">
        <v>-12.24126</v>
      </c>
      <c r="T28" s="17"/>
      <c r="U28" s="17"/>
      <c r="V28" s="17"/>
      <c r="W28" s="17">
        <v>0</v>
      </c>
      <c r="X28" s="17"/>
      <c r="Y28" s="17"/>
      <c r="Z28" s="17"/>
      <c r="AA28" s="17">
        <v>0</v>
      </c>
      <c r="AB28" s="17">
        <v>91.1</v>
      </c>
      <c r="AC28" s="17">
        <v>92.226330000000004</v>
      </c>
      <c r="AD28" s="17">
        <v>92.226339999999993</v>
      </c>
      <c r="AE28" s="17">
        <v>-1.1263399999999999</v>
      </c>
      <c r="AF28" s="17">
        <v>138.5</v>
      </c>
      <c r="AG28" s="17">
        <v>148.97549000000001</v>
      </c>
      <c r="AH28" s="17">
        <v>176.12789000000001</v>
      </c>
      <c r="AI28" s="17">
        <v>-37.627890000000001</v>
      </c>
      <c r="AJ28" s="17">
        <v>0</v>
      </c>
      <c r="AK28" s="17">
        <v>0</v>
      </c>
      <c r="AL28" s="17"/>
      <c r="AM28" s="17">
        <v>0</v>
      </c>
      <c r="AN28" s="17"/>
      <c r="AO28" s="17"/>
      <c r="AP28" s="17"/>
      <c r="AQ28" s="17">
        <v>0</v>
      </c>
      <c r="AR28" s="17">
        <v>173.6</v>
      </c>
      <c r="AS28" s="17">
        <v>187.77772999999999</v>
      </c>
      <c r="AT28" s="17">
        <v>187.77772999999999</v>
      </c>
      <c r="AU28" s="17">
        <v>-14.17773</v>
      </c>
      <c r="AV28" s="17">
        <v>191.4</v>
      </c>
      <c r="AW28" s="17">
        <v>187.77772999999999</v>
      </c>
      <c r="AX28" s="17">
        <v>187.77772999999999</v>
      </c>
      <c r="AY28" s="17">
        <v>3.6222699999999999</v>
      </c>
      <c r="AZ28" s="17">
        <v>195.3</v>
      </c>
      <c r="BA28" s="17">
        <v>187.77772999999999</v>
      </c>
      <c r="BB28" s="17">
        <v>187.77772999999999</v>
      </c>
      <c r="BC28" s="17">
        <v>7.5222699999999998</v>
      </c>
      <c r="BD28" s="17">
        <v>279.89999999999998</v>
      </c>
      <c r="BE28" s="17">
        <v>281.66658999999999</v>
      </c>
      <c r="BF28" s="17">
        <v>281.66658999999999</v>
      </c>
      <c r="BG28" s="17">
        <v>-1.7665900000000001</v>
      </c>
      <c r="BH28" s="17">
        <v>196.4</v>
      </c>
      <c r="BI28" s="17">
        <v>195.12200000000001</v>
      </c>
      <c r="BJ28" s="17">
        <v>195.12200999999999</v>
      </c>
      <c r="BK28" s="17">
        <v>1.27799</v>
      </c>
      <c r="BL28" s="17">
        <v>105.1</v>
      </c>
      <c r="BM28" s="17">
        <v>97.561000000000007</v>
      </c>
      <c r="BN28" s="17">
        <v>97.561000000000007</v>
      </c>
      <c r="BO28" s="17">
        <v>7.5389999999999997</v>
      </c>
      <c r="BP28" s="17">
        <v>375.9</v>
      </c>
      <c r="BQ28" s="17">
        <v>383.23316999999997</v>
      </c>
      <c r="BR28" s="17"/>
      <c r="BS28" s="17">
        <v>375.9</v>
      </c>
      <c r="BT28" s="17">
        <v>10.6</v>
      </c>
      <c r="BU28" s="17">
        <v>10.17268</v>
      </c>
      <c r="BV28" s="17"/>
      <c r="BW28" s="17">
        <v>10.6</v>
      </c>
      <c r="BX28" s="17"/>
      <c r="BY28" s="17"/>
      <c r="BZ28" s="17"/>
      <c r="CA28" s="17">
        <v>0</v>
      </c>
      <c r="CB28" s="17"/>
      <c r="CC28" s="17"/>
      <c r="CD28" s="17"/>
      <c r="CE28" s="17">
        <v>0</v>
      </c>
      <c r="CF28" s="17"/>
      <c r="CG28" s="17"/>
      <c r="CH28" s="17"/>
      <c r="CI28" s="17">
        <v>0</v>
      </c>
      <c r="CJ28" s="17"/>
      <c r="CK28" s="17"/>
      <c r="CL28" s="17"/>
      <c r="CM28" s="17">
        <v>0</v>
      </c>
      <c r="CN28" s="17">
        <v>165.3</v>
      </c>
      <c r="CO28" s="17">
        <v>164.70731000000001</v>
      </c>
      <c r="CP28" s="17">
        <v>164.70732000000001</v>
      </c>
      <c r="CQ28" s="17">
        <v>0.59267999999999998</v>
      </c>
      <c r="CR28" s="17">
        <v>7.4</v>
      </c>
      <c r="CS28" s="17">
        <v>7.1182800000000004</v>
      </c>
      <c r="CT28" s="17">
        <v>3.8486199999999999</v>
      </c>
      <c r="CU28" s="17">
        <v>3.55138</v>
      </c>
      <c r="CV28" s="17">
        <v>2.7</v>
      </c>
      <c r="CW28" s="17">
        <v>3.9073099999999998</v>
      </c>
      <c r="CX28" s="17">
        <v>2.1125600000000002</v>
      </c>
      <c r="CY28" s="17">
        <v>0.58743999999999996</v>
      </c>
      <c r="CZ28" s="17">
        <v>16.5</v>
      </c>
      <c r="DA28" s="17"/>
      <c r="DB28" s="17">
        <v>16.873670000000001</v>
      </c>
      <c r="DC28" s="17">
        <v>-0.37367</v>
      </c>
      <c r="DD28" s="17">
        <v>2.6</v>
      </c>
      <c r="DE28" s="17">
        <v>6.8787000000000003</v>
      </c>
      <c r="DF28" s="17">
        <v>6.8787000000000003</v>
      </c>
      <c r="DG28" s="17">
        <v>-4.2786999999999997</v>
      </c>
      <c r="DH28" s="17">
        <v>0</v>
      </c>
      <c r="DI28" s="17"/>
      <c r="DJ28" s="17"/>
      <c r="DK28" s="17">
        <v>0</v>
      </c>
      <c r="DL28" s="17">
        <v>142.6</v>
      </c>
      <c r="DM28" s="17">
        <v>143</v>
      </c>
      <c r="DN28" s="17">
        <v>143</v>
      </c>
      <c r="DO28" s="17">
        <v>-0.4</v>
      </c>
      <c r="DP28" s="17">
        <v>3.6</v>
      </c>
      <c r="DQ28" s="17">
        <v>8.9130000000000003</v>
      </c>
      <c r="DR28" s="17">
        <v>8.9130000000000003</v>
      </c>
      <c r="DS28" s="17">
        <v>-5.3129999999999997</v>
      </c>
      <c r="DT28" s="17"/>
      <c r="DU28" s="17"/>
      <c r="DV28" s="17"/>
      <c r="DW28" s="17">
        <v>0</v>
      </c>
      <c r="DX28" s="17"/>
      <c r="DY28" s="17"/>
      <c r="DZ28" s="17"/>
      <c r="EA28" s="17">
        <v>0</v>
      </c>
      <c r="EB28" s="17"/>
      <c r="EC28" s="17"/>
      <c r="ED28" s="17"/>
      <c r="EE28" s="17">
        <v>0</v>
      </c>
      <c r="EF28" s="17">
        <v>21.1</v>
      </c>
      <c r="EG28" s="17">
        <v>24.256419999999999</v>
      </c>
      <c r="EH28" s="17">
        <v>55.163800000000002</v>
      </c>
      <c r="EI28" s="17">
        <v>-34.063800000000001</v>
      </c>
      <c r="EJ28" s="17">
        <v>215.3</v>
      </c>
      <c r="EK28" s="17">
        <v>221.25516999999999</v>
      </c>
      <c r="EL28" s="17">
        <v>221.25516999999999</v>
      </c>
      <c r="EM28" s="17">
        <v>-5.9551699999999999</v>
      </c>
      <c r="EN28" s="17"/>
      <c r="EO28" s="17"/>
      <c r="EP28" s="17"/>
      <c r="EQ28" s="17">
        <v>0</v>
      </c>
      <c r="ER28" s="17"/>
      <c r="ES28" s="17"/>
      <c r="ET28" s="17"/>
      <c r="EU28" s="17">
        <v>0</v>
      </c>
      <c r="EV28" s="17"/>
      <c r="EW28" s="17"/>
      <c r="EX28" s="17"/>
      <c r="EY28" s="17">
        <v>0</v>
      </c>
      <c r="EZ28" s="17">
        <v>6.6</v>
      </c>
      <c r="FA28" s="17">
        <v>6.39</v>
      </c>
      <c r="FB28" s="17">
        <v>6.39</v>
      </c>
      <c r="FC28" s="17">
        <v>0.21</v>
      </c>
      <c r="FD28" s="17">
        <v>459.8</v>
      </c>
      <c r="FE28" s="17">
        <v>458.87804</v>
      </c>
      <c r="FF28" s="17">
        <v>458.87804999999997</v>
      </c>
      <c r="FG28" s="17">
        <v>0.92195000000000005</v>
      </c>
      <c r="FH28" s="17">
        <v>13.534000000000001</v>
      </c>
      <c r="FI28" s="17">
        <v>40.977069999999998</v>
      </c>
      <c r="FJ28" s="17">
        <v>39.999070000000003</v>
      </c>
      <c r="FK28" s="17">
        <v>-26.465070000000001</v>
      </c>
      <c r="FL28" s="17">
        <v>0</v>
      </c>
      <c r="FM28" s="17"/>
      <c r="FN28" s="17">
        <v>148.62634</v>
      </c>
      <c r="FO28" s="17">
        <v>-148.62634</v>
      </c>
      <c r="FP28" s="17"/>
      <c r="FQ28" s="17"/>
      <c r="FR28" s="17"/>
      <c r="FS28" s="17">
        <v>0</v>
      </c>
      <c r="FT28" s="17">
        <v>18.5</v>
      </c>
      <c r="FU28" s="17">
        <v>19.28585</v>
      </c>
      <c r="FV28" s="17">
        <v>19.28585</v>
      </c>
      <c r="FW28" s="17">
        <v>-0.78585000000000005</v>
      </c>
      <c r="FX28" s="17">
        <v>19.7</v>
      </c>
      <c r="FY28" s="17">
        <v>19.414629999999999</v>
      </c>
      <c r="FZ28" s="17">
        <v>19.414629999999999</v>
      </c>
      <c r="GA28" s="17">
        <v>0.28537000000000001</v>
      </c>
      <c r="GB28" s="17">
        <v>90.5</v>
      </c>
      <c r="GC28" s="17">
        <v>87.657560000000004</v>
      </c>
      <c r="GD28" s="17">
        <v>87.657560000000004</v>
      </c>
      <c r="GE28" s="17">
        <v>2.8424399999999999</v>
      </c>
      <c r="GF28" s="17">
        <v>178.4</v>
      </c>
      <c r="GG28" s="17">
        <v>181.66672</v>
      </c>
      <c r="GH28" s="17">
        <v>181.66672</v>
      </c>
      <c r="GI28" s="17">
        <v>-3.2667199999999998</v>
      </c>
      <c r="GJ28" s="17">
        <v>177.8</v>
      </c>
      <c r="GK28" s="17">
        <v>181.66672</v>
      </c>
      <c r="GL28" s="17">
        <v>181.66672</v>
      </c>
      <c r="GM28" s="17">
        <v>-3.8667199999999999</v>
      </c>
      <c r="GN28" s="17">
        <v>180.4</v>
      </c>
      <c r="GO28" s="17">
        <v>181.66672</v>
      </c>
      <c r="GP28" s="17">
        <v>181.66672</v>
      </c>
      <c r="GQ28" s="17">
        <v>-1.2667200000000001</v>
      </c>
      <c r="GR28" s="17">
        <v>107.4</v>
      </c>
      <c r="GS28" s="17">
        <v>110.91316999999999</v>
      </c>
      <c r="GT28" s="17">
        <v>110.91316999999999</v>
      </c>
      <c r="GU28" s="17">
        <v>-3.5131700000000001</v>
      </c>
      <c r="GV28" s="17"/>
      <c r="GW28" s="17"/>
      <c r="GX28" s="17"/>
      <c r="GY28" s="17">
        <v>0</v>
      </c>
      <c r="GZ28" s="17">
        <v>9.1999999999999993</v>
      </c>
      <c r="HA28" s="17">
        <v>7.8816100000000002</v>
      </c>
      <c r="HB28" s="17">
        <v>7.8816100000000002</v>
      </c>
      <c r="HC28" s="17">
        <v>1.31839</v>
      </c>
      <c r="HD28" s="17">
        <v>45.8</v>
      </c>
      <c r="HE28" s="17">
        <v>47.26634</v>
      </c>
      <c r="HF28" s="17">
        <v>47.26634</v>
      </c>
      <c r="HG28" s="17">
        <v>-1.46634</v>
      </c>
      <c r="HH28" s="17">
        <v>16</v>
      </c>
      <c r="HI28" s="17">
        <v>22.137560000000001</v>
      </c>
      <c r="HJ28" s="17"/>
      <c r="HK28" s="17">
        <v>16</v>
      </c>
      <c r="HL28" s="17"/>
      <c r="HM28" s="17"/>
      <c r="HN28" s="17">
        <v>3.8872599999999999</v>
      </c>
      <c r="HO28" s="17">
        <v>-3.8872599999999999</v>
      </c>
      <c r="HP28" s="17">
        <v>37.299999999999997</v>
      </c>
      <c r="HQ28" s="17">
        <v>33.009300000000003</v>
      </c>
      <c r="HR28" s="17">
        <v>33.009300000000003</v>
      </c>
      <c r="HS28" s="17">
        <v>4.2907000000000002</v>
      </c>
      <c r="HT28" s="17">
        <v>173.5</v>
      </c>
      <c r="HU28" s="17">
        <v>171.54185000000001</v>
      </c>
      <c r="HV28" s="17">
        <v>171.54185000000001</v>
      </c>
      <c r="HW28" s="17">
        <v>1.9581500000000001</v>
      </c>
      <c r="HX28" s="17">
        <v>94.9</v>
      </c>
      <c r="HY28" s="17">
        <v>95.918040000000005</v>
      </c>
      <c r="HZ28" s="17">
        <v>95.918049999999994</v>
      </c>
      <c r="IA28" s="17">
        <v>-1.0180499999999999</v>
      </c>
      <c r="IB28" s="17">
        <v>35.6</v>
      </c>
      <c r="IC28" s="17"/>
      <c r="ID28" s="17">
        <v>56.58352</v>
      </c>
      <c r="IE28" s="17">
        <v>-20.983519999999999</v>
      </c>
      <c r="IF28" s="17"/>
      <c r="IG28" s="17"/>
      <c r="IH28" s="17"/>
      <c r="II28" s="17">
        <v>0</v>
      </c>
      <c r="IJ28" s="17">
        <v>44.7</v>
      </c>
      <c r="IK28" s="17">
        <v>48.416469999999997</v>
      </c>
      <c r="IL28" s="17">
        <v>48.41648</v>
      </c>
      <c r="IM28" s="17">
        <v>-3.7164799999999998</v>
      </c>
      <c r="IN28" s="17"/>
      <c r="IO28" s="17"/>
      <c r="IP28" s="17"/>
      <c r="IQ28" s="17">
        <v>0</v>
      </c>
      <c r="IR28" s="17"/>
      <c r="IS28" s="17"/>
      <c r="IT28" s="17"/>
      <c r="IU28" s="17">
        <v>0</v>
      </c>
      <c r="IV28" s="17"/>
      <c r="IW28" s="17"/>
      <c r="IX28" s="17"/>
      <c r="IY28" s="17">
        <v>0</v>
      </c>
      <c r="IZ28" s="17">
        <v>87.3</v>
      </c>
      <c r="JA28" s="17">
        <v>44.274439999999998</v>
      </c>
      <c r="JB28" s="17">
        <v>44.274439999999998</v>
      </c>
      <c r="JC28" s="17">
        <v>43.025559999999999</v>
      </c>
      <c r="JD28" s="17">
        <v>106.3</v>
      </c>
      <c r="JE28" s="17">
        <v>126.88889</v>
      </c>
      <c r="JF28" s="17">
        <v>126.88889</v>
      </c>
      <c r="JG28" s="17">
        <v>-20.588889999999999</v>
      </c>
      <c r="JH28" s="17">
        <v>106.1</v>
      </c>
      <c r="JI28" s="17">
        <v>126.88889</v>
      </c>
      <c r="JJ28" s="17">
        <v>126.88889</v>
      </c>
      <c r="JK28" s="17">
        <v>-20.788889999999999</v>
      </c>
      <c r="JL28" s="17">
        <v>106.3</v>
      </c>
      <c r="JM28" s="17">
        <v>126.88889</v>
      </c>
      <c r="JN28" s="17">
        <v>126.88889</v>
      </c>
      <c r="JO28" s="17">
        <v>-20.588889999999999</v>
      </c>
      <c r="JP28" s="17">
        <v>199.1</v>
      </c>
      <c r="JQ28" s="17">
        <v>190.33332999999999</v>
      </c>
      <c r="JR28" s="17">
        <v>190.33332999999999</v>
      </c>
      <c r="JS28" s="17">
        <v>8.7666699999999995</v>
      </c>
      <c r="JT28" s="17">
        <v>70.3</v>
      </c>
      <c r="JU28" s="17">
        <v>73.664659999999998</v>
      </c>
      <c r="JV28" s="17">
        <v>73.664670000000001</v>
      </c>
      <c r="JW28" s="17">
        <v>-3.3646699999999998</v>
      </c>
      <c r="JX28" s="17">
        <v>33.5</v>
      </c>
      <c r="JY28" s="17">
        <v>36.832329999999999</v>
      </c>
      <c r="JZ28" s="17">
        <v>36.832329999999999</v>
      </c>
      <c r="KA28" s="17">
        <v>-3.3323299999999998</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v>
      </c>
      <c r="LA28" s="17">
        <v>2.3926799999999999</v>
      </c>
      <c r="LB28" s="17">
        <v>3.8072699999999999</v>
      </c>
      <c r="LC28" s="17">
        <v>-1.8072699999999999</v>
      </c>
      <c r="LD28" s="17">
        <v>180.5</v>
      </c>
      <c r="LE28" s="17">
        <v>271.12193000000002</v>
      </c>
      <c r="LF28" s="17">
        <v>271.12195000000003</v>
      </c>
      <c r="LG28" s="17">
        <v>-90.621949999999998</v>
      </c>
      <c r="LH28" s="17">
        <v>133.5</v>
      </c>
      <c r="LI28" s="17">
        <v>133.67995999999999</v>
      </c>
      <c r="LJ28" s="17">
        <v>133.67995999999999</v>
      </c>
      <c r="LK28" s="17">
        <v>-0.17996000000000001</v>
      </c>
      <c r="LL28" s="17">
        <v>64.900000000000006</v>
      </c>
      <c r="LM28" s="17">
        <v>67.461460000000002</v>
      </c>
      <c r="LN28" s="17">
        <v>67.461460000000002</v>
      </c>
      <c r="LO28" s="17">
        <v>-2.5614599999999998</v>
      </c>
      <c r="LP28" s="17">
        <v>80.3</v>
      </c>
      <c r="LQ28" s="17">
        <v>78.567989999999995</v>
      </c>
      <c r="LR28" s="17">
        <v>78.567999999999998</v>
      </c>
      <c r="LS28" s="17">
        <v>1.732</v>
      </c>
      <c r="LT28" s="17">
        <v>0</v>
      </c>
      <c r="LU28" s="17"/>
      <c r="LV28" s="17"/>
      <c r="LW28" s="17">
        <v>0</v>
      </c>
      <c r="LX28" s="17">
        <v>0</v>
      </c>
      <c r="LY28" s="17">
        <v>68.965860000000006</v>
      </c>
      <c r="LZ28" s="17"/>
      <c r="MA28" s="17">
        <v>0</v>
      </c>
      <c r="MB28" s="17"/>
      <c r="MC28" s="17"/>
      <c r="MD28" s="17"/>
      <c r="ME28" s="17">
        <v>0</v>
      </c>
      <c r="MF28" s="17"/>
      <c r="MG28" s="17"/>
      <c r="MH28" s="17">
        <v>0</v>
      </c>
      <c r="MI28" s="17">
        <v>0</v>
      </c>
      <c r="MJ28" s="17"/>
      <c r="MK28" s="17"/>
      <c r="ML28" s="17"/>
      <c r="MM28" s="17">
        <v>0</v>
      </c>
      <c r="MN28" s="17">
        <v>138.80000000000001</v>
      </c>
      <c r="MO28" s="17">
        <v>152.34648999999999</v>
      </c>
      <c r="MP28" s="17">
        <v>152.34648999999999</v>
      </c>
      <c r="MQ28" s="17">
        <v>-13.54649</v>
      </c>
      <c r="MR28" s="17">
        <v>65</v>
      </c>
      <c r="MS28" s="17">
        <v>76.173240000000007</v>
      </c>
      <c r="MT28" s="17">
        <v>76.173249999999996</v>
      </c>
      <c r="MU28" s="17">
        <v>-11.173249999999999</v>
      </c>
      <c r="MV28" s="17">
        <v>176</v>
      </c>
      <c r="MW28" s="17"/>
      <c r="MX28" s="17">
        <v>113.84631</v>
      </c>
      <c r="MY28" s="17">
        <v>62.153689999999997</v>
      </c>
      <c r="MZ28" s="17"/>
      <c r="NA28" s="17"/>
      <c r="NB28" s="17"/>
      <c r="NC28" s="17">
        <v>0</v>
      </c>
      <c r="ND28" s="17"/>
      <c r="NE28" s="17"/>
      <c r="NF28" s="17"/>
      <c r="NG28" s="17">
        <v>0</v>
      </c>
      <c r="NH28" s="17"/>
      <c r="NI28" s="17"/>
      <c r="NJ28" s="17"/>
      <c r="NK28" s="17">
        <v>0</v>
      </c>
      <c r="NL28" s="17"/>
      <c r="NM28" s="17"/>
      <c r="NN28" s="17"/>
      <c r="NO28" s="17">
        <v>0</v>
      </c>
      <c r="NP28" s="17">
        <v>175.8</v>
      </c>
      <c r="NQ28" s="17">
        <v>191.99999</v>
      </c>
      <c r="NR28" s="17">
        <v>191.99999</v>
      </c>
      <c r="NS28" s="17">
        <v>-16.19999</v>
      </c>
      <c r="NT28" s="17">
        <v>92.6</v>
      </c>
      <c r="NU28" s="17">
        <v>95.999989999999997</v>
      </c>
      <c r="NV28" s="17">
        <v>96</v>
      </c>
      <c r="NW28" s="17">
        <v>-3.4</v>
      </c>
      <c r="NX28" s="17">
        <v>1.1000000000000001</v>
      </c>
      <c r="NY28" s="17">
        <v>1.036</v>
      </c>
      <c r="NZ28" s="17">
        <v>1.036</v>
      </c>
      <c r="OA28" s="17">
        <v>6.4000000000000001E-2</v>
      </c>
      <c r="OB28" s="17">
        <v>99.1</v>
      </c>
      <c r="OC28" s="17">
        <v>82.447000000000003</v>
      </c>
      <c r="OD28" s="17">
        <v>82.447000000000003</v>
      </c>
      <c r="OE28" s="17">
        <v>16.652999999999999</v>
      </c>
      <c r="OF28" s="17">
        <v>73.900000000000006</v>
      </c>
      <c r="OG28" s="17">
        <v>50.613999999999997</v>
      </c>
      <c r="OH28" s="17">
        <v>50.613999999999997</v>
      </c>
      <c r="OI28" s="17">
        <v>23.286000000000001</v>
      </c>
      <c r="OJ28" s="17">
        <v>0</v>
      </c>
      <c r="OK28" s="17">
        <v>3.2040000000000002</v>
      </c>
      <c r="OL28" s="17">
        <v>3.2040000000000002</v>
      </c>
      <c r="OM28" s="17">
        <v>-3.2040000000000002</v>
      </c>
      <c r="ON28" s="17">
        <v>0.3</v>
      </c>
      <c r="OO28" s="17">
        <v>0.3</v>
      </c>
      <c r="OP28" s="17">
        <v>0.3</v>
      </c>
      <c r="OQ28" s="17">
        <v>0</v>
      </c>
      <c r="OR28" s="17">
        <v>20</v>
      </c>
      <c r="OS28" s="17">
        <v>17.560970000000001</v>
      </c>
      <c r="OT28" s="17">
        <v>17.560980000000001</v>
      </c>
      <c r="OU28" s="17">
        <v>2.4390200000000002</v>
      </c>
      <c r="OV28" s="17">
        <v>9.9</v>
      </c>
      <c r="OW28" s="17">
        <v>9.9830000000000005</v>
      </c>
      <c r="OX28" s="17">
        <v>9.9830000000000005</v>
      </c>
      <c r="OY28" s="17">
        <v>-8.3000000000000004E-2</v>
      </c>
      <c r="OZ28" s="17">
        <v>5.3</v>
      </c>
      <c r="PA28" s="17">
        <v>5.67</v>
      </c>
      <c r="PB28" s="17">
        <v>5.67</v>
      </c>
      <c r="PC28" s="17">
        <v>-0.37</v>
      </c>
      <c r="PD28" s="17"/>
      <c r="PE28" s="17">
        <v>1.2298199999999999</v>
      </c>
      <c r="PF28" s="17">
        <v>1.23</v>
      </c>
      <c r="PG28" s="17">
        <v>-1.23</v>
      </c>
      <c r="PH28" s="17">
        <v>0</v>
      </c>
      <c r="PI28" s="17">
        <v>3.6</v>
      </c>
      <c r="PJ28" s="17">
        <v>3.6</v>
      </c>
      <c r="PK28" s="17">
        <v>-3.6</v>
      </c>
      <c r="PL28" s="17">
        <v>4.8</v>
      </c>
      <c r="PM28" s="17">
        <v>4</v>
      </c>
      <c r="PN28" s="17">
        <v>4</v>
      </c>
      <c r="PO28" s="17">
        <v>0.8</v>
      </c>
      <c r="PP28" s="17">
        <v>20.2</v>
      </c>
      <c r="PQ28" s="17">
        <v>19.51219</v>
      </c>
      <c r="PR28" s="17">
        <v>19.5122</v>
      </c>
      <c r="PS28" s="17">
        <v>0.68779999999999997</v>
      </c>
      <c r="PT28" s="17">
        <v>20</v>
      </c>
      <c r="PU28" s="17">
        <v>19.51219</v>
      </c>
      <c r="PV28" s="17">
        <v>19.5122</v>
      </c>
      <c r="PW28" s="17">
        <v>0.48780000000000001</v>
      </c>
      <c r="PX28" s="17">
        <v>19</v>
      </c>
      <c r="PY28" s="17">
        <v>17.560970000000001</v>
      </c>
      <c r="PZ28" s="17">
        <v>17.560980000000001</v>
      </c>
      <c r="QA28" s="17">
        <v>1.43902</v>
      </c>
      <c r="QB28" s="17">
        <v>3.4</v>
      </c>
      <c r="QC28" s="17">
        <v>3.4</v>
      </c>
      <c r="QD28" s="17">
        <v>3.4</v>
      </c>
      <c r="QE28" s="17">
        <v>0</v>
      </c>
      <c r="QF28" s="17">
        <v>18.5</v>
      </c>
      <c r="QG28" s="17">
        <v>18.341460000000001</v>
      </c>
      <c r="QH28" s="17">
        <v>18.341460000000001</v>
      </c>
      <c r="QI28" s="17">
        <v>0.15853999999999999</v>
      </c>
      <c r="QJ28" s="17">
        <v>5.7</v>
      </c>
      <c r="QK28" s="17">
        <v>14.42</v>
      </c>
      <c r="QL28" s="17">
        <v>14.42</v>
      </c>
      <c r="QM28" s="17">
        <v>-8.7200000000000006</v>
      </c>
      <c r="QN28" s="17">
        <v>6.4</v>
      </c>
      <c r="QO28" s="17">
        <v>17.071999999999999</v>
      </c>
      <c r="QP28" s="17">
        <v>17.071999999999999</v>
      </c>
      <c r="QQ28" s="17">
        <v>-10.672000000000001</v>
      </c>
      <c r="QR28" s="17">
        <v>17.8</v>
      </c>
      <c r="QS28" s="17">
        <v>19.055</v>
      </c>
      <c r="QT28" s="17">
        <v>19.055</v>
      </c>
      <c r="QU28" s="17">
        <v>-1.2549999999999999</v>
      </c>
      <c r="QV28" s="17">
        <v>62.4</v>
      </c>
      <c r="QW28" s="17">
        <v>55.1</v>
      </c>
      <c r="QX28" s="17">
        <v>50.642000000000003</v>
      </c>
      <c r="QY28" s="17">
        <v>11.757999999999999</v>
      </c>
      <c r="QZ28" s="17">
        <v>2.7</v>
      </c>
      <c r="RA28" s="17">
        <v>2.9009999999999998</v>
      </c>
      <c r="RB28" s="17">
        <v>2.9009999999999998</v>
      </c>
      <c r="RC28" s="17">
        <v>-0.20100000000000001</v>
      </c>
      <c r="RD28" s="17">
        <v>2.4</v>
      </c>
      <c r="RE28" s="17">
        <v>2.4</v>
      </c>
      <c r="RF28" s="17">
        <v>2.4</v>
      </c>
      <c r="RG28" s="17">
        <v>0</v>
      </c>
      <c r="RH28" s="17">
        <v>2.4</v>
      </c>
      <c r="RI28" s="17">
        <v>2.4</v>
      </c>
      <c r="RJ28" s="17">
        <v>2.4</v>
      </c>
      <c r="RK28" s="17">
        <v>0</v>
      </c>
      <c r="RL28" s="17">
        <v>2</v>
      </c>
      <c r="RM28" s="17">
        <v>2.6</v>
      </c>
      <c r="RN28" s="17">
        <v>2.6</v>
      </c>
      <c r="RO28" s="17">
        <v>-0.6</v>
      </c>
      <c r="RP28" s="17">
        <v>12</v>
      </c>
      <c r="RQ28" s="17">
        <v>16.190999999999999</v>
      </c>
      <c r="RR28" s="17">
        <v>16.190999999999999</v>
      </c>
      <c r="RS28" s="17">
        <v>-4.1909999999999998</v>
      </c>
      <c r="RT28" s="17">
        <v>2</v>
      </c>
      <c r="RU28" s="17">
        <v>2.9489999999999998</v>
      </c>
      <c r="RV28" s="17">
        <v>2.9489999999999998</v>
      </c>
      <c r="RW28" s="17">
        <v>-0.94899999999999995</v>
      </c>
      <c r="RX28" s="17">
        <v>20.3</v>
      </c>
      <c r="RY28" s="17">
        <v>19.869240000000001</v>
      </c>
      <c r="RZ28" s="17">
        <v>19.869240000000001</v>
      </c>
      <c r="SA28" s="17">
        <v>0.43075999999999998</v>
      </c>
      <c r="SB28" s="17">
        <v>3</v>
      </c>
      <c r="SC28" s="17">
        <v>2</v>
      </c>
      <c r="SD28" s="17">
        <v>2</v>
      </c>
      <c r="SE28" s="17">
        <v>1</v>
      </c>
      <c r="SF28" s="17">
        <v>0</v>
      </c>
      <c r="SG28" s="17"/>
      <c r="SH28" s="17">
        <v>0.7</v>
      </c>
      <c r="SI28" s="17">
        <v>-0.7</v>
      </c>
      <c r="SJ28" s="17">
        <v>19.8</v>
      </c>
      <c r="SK28" s="17">
        <v>19.21951</v>
      </c>
      <c r="SL28" s="17">
        <v>19.21951</v>
      </c>
      <c r="SM28" s="17">
        <v>0.58048999999999995</v>
      </c>
      <c r="SN28" s="17">
        <v>12.8</v>
      </c>
      <c r="SO28" s="17">
        <v>12.39024</v>
      </c>
      <c r="SP28" s="17">
        <v>12.39024</v>
      </c>
      <c r="SQ28" s="17">
        <v>0.40976000000000001</v>
      </c>
      <c r="SR28" s="17">
        <v>20.100000000000001</v>
      </c>
      <c r="SS28" s="17">
        <v>19.51219</v>
      </c>
      <c r="ST28" s="17">
        <v>19.5122</v>
      </c>
      <c r="SU28" s="17">
        <v>0.58779999999999999</v>
      </c>
      <c r="SV28" s="17">
        <v>20.2</v>
      </c>
      <c r="SW28" s="17">
        <v>19.51219</v>
      </c>
      <c r="SX28" s="17">
        <v>19.5122</v>
      </c>
      <c r="SY28" s="17">
        <v>0.68779999999999997</v>
      </c>
      <c r="SZ28" s="17">
        <v>20</v>
      </c>
      <c r="TA28" s="17">
        <v>19.317070000000001</v>
      </c>
      <c r="TB28" s="17">
        <v>19.317070000000001</v>
      </c>
      <c r="TC28" s="17">
        <v>0.68293000000000004</v>
      </c>
      <c r="TD28" s="17">
        <v>0</v>
      </c>
      <c r="TE28" s="17">
        <v>2.766</v>
      </c>
      <c r="TF28" s="17">
        <v>2.766</v>
      </c>
      <c r="TG28" s="17">
        <v>-2.766</v>
      </c>
      <c r="TH28" s="17">
        <v>24</v>
      </c>
      <c r="TI28" s="17">
        <v>23.863</v>
      </c>
      <c r="TJ28" s="17">
        <v>23.863</v>
      </c>
      <c r="TK28" s="17">
        <v>0.13700000000000001</v>
      </c>
      <c r="TL28" s="17">
        <v>17.899999999999999</v>
      </c>
      <c r="TM28" s="17">
        <v>35.189</v>
      </c>
      <c r="TN28" s="17">
        <v>35.189</v>
      </c>
      <c r="TO28" s="17">
        <v>-17.289000000000001</v>
      </c>
      <c r="TP28" s="17">
        <v>23.9</v>
      </c>
      <c r="TQ28" s="17">
        <v>53.1</v>
      </c>
      <c r="TR28" s="17">
        <v>25.79</v>
      </c>
      <c r="TS28" s="17">
        <v>-1.89</v>
      </c>
      <c r="TT28" s="17">
        <v>33.5</v>
      </c>
      <c r="TU28" s="17">
        <v>59.5</v>
      </c>
      <c r="TV28" s="17">
        <v>22.48</v>
      </c>
      <c r="TW28" s="17">
        <v>11.02</v>
      </c>
      <c r="TX28" s="17">
        <v>2.4</v>
      </c>
      <c r="TY28" s="17">
        <v>2.08</v>
      </c>
      <c r="TZ28" s="17">
        <v>2.08</v>
      </c>
      <c r="UA28" s="17">
        <v>0.32</v>
      </c>
      <c r="UB28" s="17">
        <v>1.5</v>
      </c>
      <c r="UC28" s="17">
        <v>1.64</v>
      </c>
      <c r="UD28" s="17">
        <v>1.64</v>
      </c>
      <c r="UE28" s="17">
        <v>-0.14000000000000001</v>
      </c>
      <c r="UF28" s="17">
        <v>10.5</v>
      </c>
      <c r="UG28" s="17">
        <v>10</v>
      </c>
      <c r="UH28" s="17">
        <v>20.4878</v>
      </c>
      <c r="UI28" s="17">
        <v>-9.9878</v>
      </c>
      <c r="UJ28" s="17">
        <v>8.5</v>
      </c>
      <c r="UK28" s="17">
        <v>8.4</v>
      </c>
      <c r="UL28" s="17">
        <v>8.4</v>
      </c>
      <c r="UM28" s="17">
        <v>0.1</v>
      </c>
      <c r="UN28" s="17">
        <v>0</v>
      </c>
      <c r="UO28" s="17">
        <v>3.8</v>
      </c>
      <c r="UP28" s="17">
        <v>3.8</v>
      </c>
      <c r="UQ28" s="17">
        <v>-3.8</v>
      </c>
      <c r="UR28" s="17">
        <v>0</v>
      </c>
      <c r="US28" s="17">
        <v>0</v>
      </c>
      <c r="UT28" s="17">
        <v>0</v>
      </c>
      <c r="UU28" s="17">
        <v>0</v>
      </c>
      <c r="UV28" s="17">
        <v>0</v>
      </c>
      <c r="UW28" s="17">
        <v>0</v>
      </c>
      <c r="UX28" s="17">
        <v>0</v>
      </c>
      <c r="UY28" s="17">
        <v>0</v>
      </c>
      <c r="UZ28" s="17">
        <v>0</v>
      </c>
      <c r="VA28" s="17">
        <v>0</v>
      </c>
      <c r="VB28" s="17">
        <v>0</v>
      </c>
      <c r="VC28" s="17">
        <v>0</v>
      </c>
      <c r="VD28" s="17">
        <v>0</v>
      </c>
      <c r="VE28" s="17">
        <v>1.9510000000000001</v>
      </c>
      <c r="VF28" s="17">
        <v>1.9510000000000001</v>
      </c>
      <c r="VG28" s="17">
        <v>-1.9510000000000001</v>
      </c>
      <c r="VH28" s="17">
        <v>12.8</v>
      </c>
      <c r="VI28" s="17">
        <v>14.534000000000001</v>
      </c>
      <c r="VJ28" s="17">
        <v>14.534000000000001</v>
      </c>
      <c r="VK28" s="17">
        <v>-1.734</v>
      </c>
      <c r="VL28" s="17">
        <v>156.30000000000001</v>
      </c>
      <c r="VM28" s="17">
        <v>149.29599999999999</v>
      </c>
      <c r="VN28" s="17">
        <v>149.29599999999999</v>
      </c>
      <c r="VO28" s="17">
        <v>7.0039999999999996</v>
      </c>
      <c r="VP28" s="17">
        <v>0</v>
      </c>
      <c r="VQ28" s="17"/>
      <c r="VR28" s="17"/>
      <c r="VS28" s="17">
        <v>0</v>
      </c>
      <c r="VT28" s="17">
        <v>0</v>
      </c>
      <c r="VU28" s="17">
        <v>13</v>
      </c>
      <c r="VV28" s="17">
        <v>12.087</v>
      </c>
      <c r="VW28" s="17">
        <v>-12.087</v>
      </c>
      <c r="VX28" s="17">
        <v>2.1</v>
      </c>
      <c r="VY28" s="17">
        <v>25.4</v>
      </c>
      <c r="VZ28" s="17">
        <v>23.943000000000001</v>
      </c>
      <c r="WA28" s="17">
        <v>-21.843</v>
      </c>
      <c r="WB28" s="17">
        <v>114.6</v>
      </c>
      <c r="WC28" s="17">
        <v>109.17700000000001</v>
      </c>
      <c r="WD28" s="17">
        <v>109.17700000000001</v>
      </c>
      <c r="WE28" s="17">
        <v>5.423</v>
      </c>
      <c r="WF28" s="17">
        <v>16</v>
      </c>
      <c r="WG28" s="17">
        <v>16.98</v>
      </c>
      <c r="WH28" s="17">
        <v>16.98</v>
      </c>
      <c r="WI28" s="17">
        <v>-0.98</v>
      </c>
      <c r="WJ28" s="17">
        <v>7.7</v>
      </c>
      <c r="WK28" s="17">
        <v>7.2</v>
      </c>
      <c r="WL28" s="17">
        <v>7.2</v>
      </c>
      <c r="WM28" s="17">
        <v>0.5</v>
      </c>
      <c r="WN28" s="17">
        <v>20</v>
      </c>
      <c r="WO28" s="17">
        <v>19.317070000000001</v>
      </c>
      <c r="WP28" s="17">
        <v>19.317070000000001</v>
      </c>
      <c r="WQ28" s="17">
        <v>0.68293000000000004</v>
      </c>
      <c r="WR28" s="17"/>
      <c r="WS28" s="17"/>
      <c r="WT28" s="17"/>
      <c r="WU28" s="17">
        <v>0</v>
      </c>
      <c r="WV28" s="17">
        <v>0</v>
      </c>
      <c r="WW28" s="17"/>
      <c r="WX28" s="17"/>
      <c r="WY28" s="17">
        <v>0</v>
      </c>
      <c r="WZ28" s="17">
        <v>36.200000000000003</v>
      </c>
      <c r="XA28" s="17">
        <v>35</v>
      </c>
      <c r="XB28" s="17">
        <v>35</v>
      </c>
      <c r="XC28" s="17">
        <v>1.2</v>
      </c>
      <c r="XD28" s="17">
        <v>27.6</v>
      </c>
      <c r="XE28" s="17">
        <v>29.184000000000001</v>
      </c>
      <c r="XF28" s="17">
        <v>29.184000000000001</v>
      </c>
      <c r="XG28" s="17">
        <v>-1.5840000000000001</v>
      </c>
      <c r="XH28" s="17">
        <v>3.4</v>
      </c>
      <c r="XI28" s="17">
        <v>2.8159999999999998</v>
      </c>
      <c r="XJ28" s="17">
        <v>2.8159999999999998</v>
      </c>
      <c r="XK28" s="17">
        <v>0.58399999999999996</v>
      </c>
      <c r="XL28" s="17"/>
      <c r="XM28" s="17"/>
      <c r="XN28" s="17"/>
      <c r="XO28" s="17">
        <v>0</v>
      </c>
      <c r="XP28" s="17">
        <v>9.6</v>
      </c>
      <c r="XQ28" s="17">
        <v>9</v>
      </c>
      <c r="XR28" s="17">
        <v>9</v>
      </c>
      <c r="XS28" s="17">
        <v>0.6</v>
      </c>
      <c r="XT28" s="17">
        <v>5.4</v>
      </c>
      <c r="XU28" s="17">
        <v>7.04</v>
      </c>
      <c r="XV28" s="17">
        <v>7.04</v>
      </c>
      <c r="XW28" s="17">
        <v>-1.64</v>
      </c>
    </row>
    <row r="29" spans="1:647" ht="24" customHeight="1" x14ac:dyDescent="0.25">
      <c r="A29" s="1"/>
      <c r="B29" s="16" t="s">
        <v>44</v>
      </c>
      <c r="C29" s="16" t="s">
        <v>729</v>
      </c>
      <c r="D29" s="17">
        <v>1.1000000000000001</v>
      </c>
      <c r="E29" s="17">
        <v>1.01</v>
      </c>
      <c r="F29" s="17">
        <v>1.01</v>
      </c>
      <c r="G29" s="17">
        <v>0.09</v>
      </c>
      <c r="H29" s="17">
        <v>1.6</v>
      </c>
      <c r="I29" s="17">
        <v>1.64</v>
      </c>
      <c r="J29" s="17">
        <v>1.64</v>
      </c>
      <c r="K29" s="17">
        <v>-0.04</v>
      </c>
      <c r="L29" s="17">
        <v>594.79999999999995</v>
      </c>
      <c r="M29" s="17">
        <v>646.79789000000005</v>
      </c>
      <c r="N29" s="17">
        <v>646.79789000000005</v>
      </c>
      <c r="O29" s="17">
        <v>-51.997889999999998</v>
      </c>
      <c r="P29" s="17">
        <v>196.9</v>
      </c>
      <c r="Q29" s="17">
        <v>211.44126</v>
      </c>
      <c r="R29" s="17">
        <v>211.44126</v>
      </c>
      <c r="S29" s="17">
        <v>-14.541259999999999</v>
      </c>
      <c r="T29" s="17"/>
      <c r="U29" s="17"/>
      <c r="V29" s="17"/>
      <c r="W29" s="17">
        <v>0</v>
      </c>
      <c r="X29" s="17"/>
      <c r="Y29" s="17"/>
      <c r="Z29" s="17"/>
      <c r="AA29" s="17">
        <v>0</v>
      </c>
      <c r="AB29" s="17">
        <v>89.7</v>
      </c>
      <c r="AC29" s="17">
        <v>92.226330000000004</v>
      </c>
      <c r="AD29" s="17">
        <v>92.226339999999993</v>
      </c>
      <c r="AE29" s="17">
        <v>-2.5263399999999998</v>
      </c>
      <c r="AF29" s="17">
        <v>137.4</v>
      </c>
      <c r="AG29" s="17">
        <v>148.97548</v>
      </c>
      <c r="AH29" s="17">
        <v>176.12789000000001</v>
      </c>
      <c r="AI29" s="17">
        <v>-38.727890000000002</v>
      </c>
      <c r="AJ29" s="17">
        <v>0</v>
      </c>
      <c r="AK29" s="17">
        <v>0</v>
      </c>
      <c r="AL29" s="17"/>
      <c r="AM29" s="17">
        <v>0</v>
      </c>
      <c r="AN29" s="17"/>
      <c r="AO29" s="17"/>
      <c r="AP29" s="17"/>
      <c r="AQ29" s="17">
        <v>0</v>
      </c>
      <c r="AR29" s="17">
        <v>171.6</v>
      </c>
      <c r="AS29" s="17">
        <v>187.77772999999999</v>
      </c>
      <c r="AT29" s="17">
        <v>187.77772999999999</v>
      </c>
      <c r="AU29" s="17">
        <v>-16.17773</v>
      </c>
      <c r="AV29" s="17">
        <v>191.1</v>
      </c>
      <c r="AW29" s="17">
        <v>187.77772999999999</v>
      </c>
      <c r="AX29" s="17">
        <v>187.77772999999999</v>
      </c>
      <c r="AY29" s="17">
        <v>3.3222700000000001</v>
      </c>
      <c r="AZ29" s="17">
        <v>191.6</v>
      </c>
      <c r="BA29" s="17">
        <v>187.77772999999999</v>
      </c>
      <c r="BB29" s="17">
        <v>187.77772999999999</v>
      </c>
      <c r="BC29" s="17">
        <v>3.8222700000000001</v>
      </c>
      <c r="BD29" s="17">
        <v>278.39999999999998</v>
      </c>
      <c r="BE29" s="17">
        <v>281.66658999999999</v>
      </c>
      <c r="BF29" s="17">
        <v>281.66658999999999</v>
      </c>
      <c r="BG29" s="17">
        <v>-3.2665899999999999</v>
      </c>
      <c r="BH29" s="17">
        <v>197</v>
      </c>
      <c r="BI29" s="17">
        <v>195.12200000000001</v>
      </c>
      <c r="BJ29" s="17">
        <v>195.12200999999999</v>
      </c>
      <c r="BK29" s="17">
        <v>1.87799</v>
      </c>
      <c r="BL29" s="17">
        <v>105.4</v>
      </c>
      <c r="BM29" s="17">
        <v>97.561000000000007</v>
      </c>
      <c r="BN29" s="17">
        <v>97.561000000000007</v>
      </c>
      <c r="BO29" s="17">
        <v>7.8390000000000004</v>
      </c>
      <c r="BP29" s="17">
        <v>377.4</v>
      </c>
      <c r="BQ29" s="17">
        <v>383.23316999999997</v>
      </c>
      <c r="BR29" s="17"/>
      <c r="BS29" s="17">
        <v>377.4</v>
      </c>
      <c r="BT29" s="17">
        <v>10.5</v>
      </c>
      <c r="BU29" s="17">
        <v>10.17268</v>
      </c>
      <c r="BV29" s="17"/>
      <c r="BW29" s="17">
        <v>10.5</v>
      </c>
      <c r="BX29" s="17"/>
      <c r="BY29" s="17"/>
      <c r="BZ29" s="17"/>
      <c r="CA29" s="17">
        <v>0</v>
      </c>
      <c r="CB29" s="17"/>
      <c r="CC29" s="17"/>
      <c r="CD29" s="17"/>
      <c r="CE29" s="17">
        <v>0</v>
      </c>
      <c r="CF29" s="17"/>
      <c r="CG29" s="17"/>
      <c r="CH29" s="17"/>
      <c r="CI29" s="17">
        <v>0</v>
      </c>
      <c r="CJ29" s="17"/>
      <c r="CK29" s="17"/>
      <c r="CL29" s="17"/>
      <c r="CM29" s="17">
        <v>0</v>
      </c>
      <c r="CN29" s="17">
        <v>168.3</v>
      </c>
      <c r="CO29" s="17">
        <v>164.70731000000001</v>
      </c>
      <c r="CP29" s="17">
        <v>164.70732000000001</v>
      </c>
      <c r="CQ29" s="17">
        <v>3.5926800000000001</v>
      </c>
      <c r="CR29" s="17">
        <v>7.4</v>
      </c>
      <c r="CS29" s="17">
        <v>7.1182800000000004</v>
      </c>
      <c r="CT29" s="17">
        <v>3.8486199999999999</v>
      </c>
      <c r="CU29" s="17">
        <v>3.55138</v>
      </c>
      <c r="CV29" s="17">
        <v>3</v>
      </c>
      <c r="CW29" s="17">
        <v>3.9073099999999998</v>
      </c>
      <c r="CX29" s="17">
        <v>2.1125600000000002</v>
      </c>
      <c r="CY29" s="17">
        <v>0.88744000000000001</v>
      </c>
      <c r="CZ29" s="17">
        <v>16.3</v>
      </c>
      <c r="DA29" s="17"/>
      <c r="DB29" s="17">
        <v>16.873670000000001</v>
      </c>
      <c r="DC29" s="17">
        <v>-0.57367000000000001</v>
      </c>
      <c r="DD29" s="17">
        <v>2.9</v>
      </c>
      <c r="DE29" s="17">
        <v>6.8787000000000003</v>
      </c>
      <c r="DF29" s="17">
        <v>6.8787000000000003</v>
      </c>
      <c r="DG29" s="17">
        <v>-3.9786999999999999</v>
      </c>
      <c r="DH29" s="17">
        <v>0</v>
      </c>
      <c r="DI29" s="17"/>
      <c r="DJ29" s="17"/>
      <c r="DK29" s="17">
        <v>0</v>
      </c>
      <c r="DL29" s="17">
        <v>142.80000000000001</v>
      </c>
      <c r="DM29" s="17">
        <v>143</v>
      </c>
      <c r="DN29" s="17">
        <v>143</v>
      </c>
      <c r="DO29" s="17">
        <v>-0.2</v>
      </c>
      <c r="DP29" s="17">
        <v>3.6</v>
      </c>
      <c r="DQ29" s="17">
        <v>8.9130000000000003</v>
      </c>
      <c r="DR29" s="17">
        <v>8.9130000000000003</v>
      </c>
      <c r="DS29" s="17">
        <v>-5.3129999999999997</v>
      </c>
      <c r="DT29" s="17"/>
      <c r="DU29" s="17"/>
      <c r="DV29" s="17"/>
      <c r="DW29" s="17">
        <v>0</v>
      </c>
      <c r="DX29" s="17"/>
      <c r="DY29" s="17"/>
      <c r="DZ29" s="17"/>
      <c r="EA29" s="17">
        <v>0</v>
      </c>
      <c r="EB29" s="17"/>
      <c r="EC29" s="17"/>
      <c r="ED29" s="17"/>
      <c r="EE29" s="17">
        <v>0</v>
      </c>
      <c r="EF29" s="17">
        <v>22</v>
      </c>
      <c r="EG29" s="17">
        <v>25.355920000000001</v>
      </c>
      <c r="EH29" s="17">
        <v>56.093539999999997</v>
      </c>
      <c r="EI29" s="17">
        <v>-34.093539999999997</v>
      </c>
      <c r="EJ29" s="17">
        <v>205.5</v>
      </c>
      <c r="EK29" s="17">
        <v>221.25515999999999</v>
      </c>
      <c r="EL29" s="17">
        <v>221.25516999999999</v>
      </c>
      <c r="EM29" s="17">
        <v>-15.75517</v>
      </c>
      <c r="EN29" s="17"/>
      <c r="EO29" s="17"/>
      <c r="EP29" s="17"/>
      <c r="EQ29" s="17">
        <v>0</v>
      </c>
      <c r="ER29" s="17"/>
      <c r="ES29" s="17"/>
      <c r="ET29" s="17"/>
      <c r="EU29" s="17">
        <v>0</v>
      </c>
      <c r="EV29" s="17"/>
      <c r="EW29" s="17"/>
      <c r="EX29" s="17"/>
      <c r="EY29" s="17">
        <v>0</v>
      </c>
      <c r="EZ29" s="17">
        <v>6.6</v>
      </c>
      <c r="FA29" s="17">
        <v>6.39</v>
      </c>
      <c r="FB29" s="17">
        <v>6.39</v>
      </c>
      <c r="FC29" s="17">
        <v>0.21</v>
      </c>
      <c r="FD29" s="17">
        <v>457.4</v>
      </c>
      <c r="FE29" s="17">
        <v>458.87804</v>
      </c>
      <c r="FF29" s="17">
        <v>458.87804999999997</v>
      </c>
      <c r="FG29" s="17">
        <v>-1.4780500000000001</v>
      </c>
      <c r="FH29" s="17">
        <v>13.382999999999999</v>
      </c>
      <c r="FI29" s="17">
        <v>40.977069999999998</v>
      </c>
      <c r="FJ29" s="17">
        <v>39.999070000000003</v>
      </c>
      <c r="FK29" s="17">
        <v>-26.616070000000001</v>
      </c>
      <c r="FL29" s="17">
        <v>0</v>
      </c>
      <c r="FM29" s="17"/>
      <c r="FN29" s="17">
        <v>148.62634</v>
      </c>
      <c r="FO29" s="17">
        <v>-148.62634</v>
      </c>
      <c r="FP29" s="17"/>
      <c r="FQ29" s="17"/>
      <c r="FR29" s="17"/>
      <c r="FS29" s="17">
        <v>0</v>
      </c>
      <c r="FT29" s="17">
        <v>18.5</v>
      </c>
      <c r="FU29" s="17">
        <v>19.28585</v>
      </c>
      <c r="FV29" s="17">
        <v>19.28585</v>
      </c>
      <c r="FW29" s="17">
        <v>-0.78585000000000005</v>
      </c>
      <c r="FX29" s="17">
        <v>19.7</v>
      </c>
      <c r="FY29" s="17">
        <v>19.414629999999999</v>
      </c>
      <c r="FZ29" s="17">
        <v>19.414629999999999</v>
      </c>
      <c r="GA29" s="17">
        <v>0.28537000000000001</v>
      </c>
      <c r="GB29" s="17">
        <v>89.1</v>
      </c>
      <c r="GC29" s="17">
        <v>87.657560000000004</v>
      </c>
      <c r="GD29" s="17">
        <v>87.657560000000004</v>
      </c>
      <c r="GE29" s="17">
        <v>1.4424399999999999</v>
      </c>
      <c r="GF29" s="17">
        <v>174.6</v>
      </c>
      <c r="GG29" s="17">
        <v>181.66672</v>
      </c>
      <c r="GH29" s="17">
        <v>181.66672</v>
      </c>
      <c r="GI29" s="17">
        <v>-7.0667200000000001</v>
      </c>
      <c r="GJ29" s="17">
        <v>175.1</v>
      </c>
      <c r="GK29" s="17">
        <v>181.66672</v>
      </c>
      <c r="GL29" s="17">
        <v>181.66672</v>
      </c>
      <c r="GM29" s="17">
        <v>-6.5667200000000001</v>
      </c>
      <c r="GN29" s="17">
        <v>180.8</v>
      </c>
      <c r="GO29" s="17">
        <v>181.66672</v>
      </c>
      <c r="GP29" s="17">
        <v>181.66672</v>
      </c>
      <c r="GQ29" s="17">
        <v>-0.86672000000000005</v>
      </c>
      <c r="GR29" s="17">
        <v>106.1</v>
      </c>
      <c r="GS29" s="17">
        <v>110.91316999999999</v>
      </c>
      <c r="GT29" s="17">
        <v>110.91316999999999</v>
      </c>
      <c r="GU29" s="17">
        <v>-4.8131700000000004</v>
      </c>
      <c r="GV29" s="17"/>
      <c r="GW29" s="17"/>
      <c r="GX29" s="17"/>
      <c r="GY29" s="17">
        <v>0</v>
      </c>
      <c r="GZ29" s="17">
        <v>9.1999999999999993</v>
      </c>
      <c r="HA29" s="17">
        <v>7.8816100000000002</v>
      </c>
      <c r="HB29" s="17">
        <v>7.8816100000000002</v>
      </c>
      <c r="HC29" s="17">
        <v>1.31839</v>
      </c>
      <c r="HD29" s="17">
        <v>45.6</v>
      </c>
      <c r="HE29" s="17">
        <v>47.26634</v>
      </c>
      <c r="HF29" s="17">
        <v>47.26634</v>
      </c>
      <c r="HG29" s="17">
        <v>-1.6663399999999999</v>
      </c>
      <c r="HH29" s="17">
        <v>15.7</v>
      </c>
      <c r="HI29" s="17">
        <v>22.137560000000001</v>
      </c>
      <c r="HJ29" s="17"/>
      <c r="HK29" s="17">
        <v>15.7</v>
      </c>
      <c r="HL29" s="17"/>
      <c r="HM29" s="17"/>
      <c r="HN29" s="17">
        <v>3.8872599999999999</v>
      </c>
      <c r="HO29" s="17">
        <v>-3.8872599999999999</v>
      </c>
      <c r="HP29" s="17">
        <v>36.9</v>
      </c>
      <c r="HQ29" s="17">
        <v>33.009300000000003</v>
      </c>
      <c r="HR29" s="17">
        <v>33.009300000000003</v>
      </c>
      <c r="HS29" s="17">
        <v>3.8906999999999998</v>
      </c>
      <c r="HT29" s="17">
        <v>173</v>
      </c>
      <c r="HU29" s="17">
        <v>171.54185000000001</v>
      </c>
      <c r="HV29" s="17">
        <v>171.54185000000001</v>
      </c>
      <c r="HW29" s="17">
        <v>1.4581500000000001</v>
      </c>
      <c r="HX29" s="17">
        <v>94.4</v>
      </c>
      <c r="HY29" s="17">
        <v>95.918040000000005</v>
      </c>
      <c r="HZ29" s="17">
        <v>95.918049999999994</v>
      </c>
      <c r="IA29" s="17">
        <v>-1.5180499999999999</v>
      </c>
      <c r="IB29" s="17">
        <v>34.5</v>
      </c>
      <c r="IC29" s="17"/>
      <c r="ID29" s="17">
        <v>56.58352</v>
      </c>
      <c r="IE29" s="17">
        <v>-22.08352</v>
      </c>
      <c r="IF29" s="17"/>
      <c r="IG29" s="17"/>
      <c r="IH29" s="17"/>
      <c r="II29" s="17">
        <v>0</v>
      </c>
      <c r="IJ29" s="17">
        <v>44.3</v>
      </c>
      <c r="IK29" s="17">
        <v>48.416469999999997</v>
      </c>
      <c r="IL29" s="17">
        <v>48.41648</v>
      </c>
      <c r="IM29" s="17">
        <v>-4.1164800000000001</v>
      </c>
      <c r="IN29" s="17"/>
      <c r="IO29" s="17"/>
      <c r="IP29" s="17"/>
      <c r="IQ29" s="17">
        <v>0</v>
      </c>
      <c r="IR29" s="17"/>
      <c r="IS29" s="17"/>
      <c r="IT29" s="17"/>
      <c r="IU29" s="17">
        <v>0</v>
      </c>
      <c r="IV29" s="17"/>
      <c r="IW29" s="17"/>
      <c r="IX29" s="17"/>
      <c r="IY29" s="17">
        <v>0</v>
      </c>
      <c r="IZ29" s="17">
        <v>86.7</v>
      </c>
      <c r="JA29" s="17">
        <v>88.815600000000003</v>
      </c>
      <c r="JB29" s="17">
        <v>88.815600000000003</v>
      </c>
      <c r="JC29" s="17">
        <v>-2.1156000000000001</v>
      </c>
      <c r="JD29" s="17">
        <v>112.6</v>
      </c>
      <c r="JE29" s="17">
        <v>126.88889</v>
      </c>
      <c r="JF29" s="17">
        <v>126.88889</v>
      </c>
      <c r="JG29" s="17">
        <v>-14.28889</v>
      </c>
      <c r="JH29" s="17">
        <v>112.4</v>
      </c>
      <c r="JI29" s="17">
        <v>126.88889</v>
      </c>
      <c r="JJ29" s="17">
        <v>126.88889</v>
      </c>
      <c r="JK29" s="17">
        <v>-14.48889</v>
      </c>
      <c r="JL29" s="17">
        <v>113.2</v>
      </c>
      <c r="JM29" s="17">
        <v>126.88889</v>
      </c>
      <c r="JN29" s="17">
        <v>126.88889</v>
      </c>
      <c r="JO29" s="17">
        <v>-13.688890000000001</v>
      </c>
      <c r="JP29" s="17">
        <v>197.5</v>
      </c>
      <c r="JQ29" s="17">
        <v>190.33332999999999</v>
      </c>
      <c r="JR29" s="17">
        <v>190.33332999999999</v>
      </c>
      <c r="JS29" s="17">
        <v>7.1666699999999999</v>
      </c>
      <c r="JT29" s="17">
        <v>70.5</v>
      </c>
      <c r="JU29" s="17">
        <v>73.664659999999998</v>
      </c>
      <c r="JV29" s="17">
        <v>73.664670000000001</v>
      </c>
      <c r="JW29" s="17">
        <v>-3.1646700000000001</v>
      </c>
      <c r="JX29" s="17">
        <v>33.799999999999997</v>
      </c>
      <c r="JY29" s="17">
        <v>36.832329999999999</v>
      </c>
      <c r="JZ29" s="17">
        <v>36.832329999999999</v>
      </c>
      <c r="KA29" s="17">
        <v>-3.03233</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v>
      </c>
      <c r="LA29" s="17">
        <v>2.3926699999999999</v>
      </c>
      <c r="LB29" s="17">
        <v>3.8072699999999999</v>
      </c>
      <c r="LC29" s="17">
        <v>-1.8072699999999999</v>
      </c>
      <c r="LD29" s="17">
        <v>189.1</v>
      </c>
      <c r="LE29" s="17">
        <v>271.12191999999999</v>
      </c>
      <c r="LF29" s="17">
        <v>271.12195000000003</v>
      </c>
      <c r="LG29" s="17">
        <v>-82.021950000000004</v>
      </c>
      <c r="LH29" s="17">
        <v>132.30000000000001</v>
      </c>
      <c r="LI29" s="17">
        <v>133.67994999999999</v>
      </c>
      <c r="LJ29" s="17">
        <v>133.67995999999999</v>
      </c>
      <c r="LK29" s="17">
        <v>-1.3799600000000001</v>
      </c>
      <c r="LL29" s="17">
        <v>64.599999999999994</v>
      </c>
      <c r="LM29" s="17">
        <v>67.461460000000002</v>
      </c>
      <c r="LN29" s="17">
        <v>67.461460000000002</v>
      </c>
      <c r="LO29" s="17">
        <v>-2.8614600000000001</v>
      </c>
      <c r="LP29" s="17">
        <v>79.900000000000006</v>
      </c>
      <c r="LQ29" s="17">
        <v>78.567980000000006</v>
      </c>
      <c r="LR29" s="17">
        <v>78.567999999999998</v>
      </c>
      <c r="LS29" s="17">
        <v>1.3320000000000001</v>
      </c>
      <c r="LT29" s="17">
        <v>0</v>
      </c>
      <c r="LU29" s="17"/>
      <c r="LV29" s="17"/>
      <c r="LW29" s="17">
        <v>0</v>
      </c>
      <c r="LX29" s="17">
        <v>113.5</v>
      </c>
      <c r="LY29" s="17">
        <v>66.666679999999999</v>
      </c>
      <c r="LZ29" s="17"/>
      <c r="MA29" s="17">
        <v>113.5</v>
      </c>
      <c r="MB29" s="17"/>
      <c r="MC29" s="17"/>
      <c r="MD29" s="17"/>
      <c r="ME29" s="17">
        <v>0</v>
      </c>
      <c r="MF29" s="17"/>
      <c r="MG29" s="17"/>
      <c r="MH29" s="17">
        <v>0</v>
      </c>
      <c r="MI29" s="17">
        <v>0</v>
      </c>
      <c r="MJ29" s="17"/>
      <c r="MK29" s="17"/>
      <c r="ML29" s="17"/>
      <c r="MM29" s="17">
        <v>0</v>
      </c>
      <c r="MN29" s="17">
        <v>138.19999999999999</v>
      </c>
      <c r="MO29" s="17">
        <v>152.34646000000001</v>
      </c>
      <c r="MP29" s="17">
        <v>152.34648999999999</v>
      </c>
      <c r="MQ29" s="17">
        <v>-14.14649</v>
      </c>
      <c r="MR29" s="17">
        <v>68.8</v>
      </c>
      <c r="MS29" s="17">
        <v>76.173230000000004</v>
      </c>
      <c r="MT29" s="17">
        <v>76.173249999999996</v>
      </c>
      <c r="MU29" s="17">
        <v>-7.3732499999999996</v>
      </c>
      <c r="MV29" s="17">
        <v>173.8</v>
      </c>
      <c r="MW29" s="17"/>
      <c r="MX29" s="17">
        <v>136.34708000000001</v>
      </c>
      <c r="MY29" s="17">
        <v>37.452919999999999</v>
      </c>
      <c r="MZ29" s="17"/>
      <c r="NA29" s="17"/>
      <c r="NB29" s="17"/>
      <c r="NC29" s="17">
        <v>0</v>
      </c>
      <c r="ND29" s="17"/>
      <c r="NE29" s="17"/>
      <c r="NF29" s="17"/>
      <c r="NG29" s="17">
        <v>0</v>
      </c>
      <c r="NH29" s="17"/>
      <c r="NI29" s="17"/>
      <c r="NJ29" s="17"/>
      <c r="NK29" s="17">
        <v>0</v>
      </c>
      <c r="NL29" s="17"/>
      <c r="NM29" s="17"/>
      <c r="NN29" s="17"/>
      <c r="NO29" s="17">
        <v>0</v>
      </c>
      <c r="NP29" s="17">
        <v>175.2</v>
      </c>
      <c r="NQ29" s="17">
        <v>191.99997999999999</v>
      </c>
      <c r="NR29" s="17">
        <v>191.99999</v>
      </c>
      <c r="NS29" s="17">
        <v>-16.799990000000001</v>
      </c>
      <c r="NT29" s="17">
        <v>92.3</v>
      </c>
      <c r="NU29" s="17">
        <v>95.999989999999997</v>
      </c>
      <c r="NV29" s="17">
        <v>96</v>
      </c>
      <c r="NW29" s="17">
        <v>-3.7</v>
      </c>
      <c r="NX29" s="17">
        <v>1.2</v>
      </c>
      <c r="NY29" s="17">
        <v>1.1279999999999999</v>
      </c>
      <c r="NZ29" s="17">
        <v>1.1279999999999999</v>
      </c>
      <c r="OA29" s="17">
        <v>7.1999999999999995E-2</v>
      </c>
      <c r="OB29" s="17">
        <v>104.6</v>
      </c>
      <c r="OC29" s="17">
        <v>84.275000000000006</v>
      </c>
      <c r="OD29" s="17">
        <v>84.275000000000006</v>
      </c>
      <c r="OE29" s="17">
        <v>20.324999999999999</v>
      </c>
      <c r="OF29" s="17">
        <v>76.599999999999994</v>
      </c>
      <c r="OG29" s="17">
        <v>56.831000000000003</v>
      </c>
      <c r="OH29" s="17">
        <v>56.831000000000003</v>
      </c>
      <c r="OI29" s="17">
        <v>19.768999999999998</v>
      </c>
      <c r="OJ29" s="17">
        <v>0</v>
      </c>
      <c r="OK29" s="17">
        <v>2.988</v>
      </c>
      <c r="OL29" s="17">
        <v>2.988</v>
      </c>
      <c r="OM29" s="17">
        <v>-2.988</v>
      </c>
      <c r="ON29" s="17">
        <v>0.3</v>
      </c>
      <c r="OO29" s="17">
        <v>0.3</v>
      </c>
      <c r="OP29" s="17">
        <v>0.3</v>
      </c>
      <c r="OQ29" s="17">
        <v>0</v>
      </c>
      <c r="OR29" s="17">
        <v>20</v>
      </c>
      <c r="OS29" s="17">
        <v>17.560970000000001</v>
      </c>
      <c r="OT29" s="17">
        <v>17.560980000000001</v>
      </c>
      <c r="OU29" s="17">
        <v>2.4390200000000002</v>
      </c>
      <c r="OV29" s="17">
        <v>9.8000000000000007</v>
      </c>
      <c r="OW29" s="17">
        <v>9.9830000000000005</v>
      </c>
      <c r="OX29" s="17">
        <v>9.9830000000000005</v>
      </c>
      <c r="OY29" s="17">
        <v>-0.183</v>
      </c>
      <c r="OZ29" s="17">
        <v>5.5</v>
      </c>
      <c r="PA29" s="17">
        <v>5.67</v>
      </c>
      <c r="PB29" s="17">
        <v>5.67</v>
      </c>
      <c r="PC29" s="17">
        <v>-0.17</v>
      </c>
      <c r="PD29" s="17"/>
      <c r="PE29" s="17">
        <v>1.2298199999999999</v>
      </c>
      <c r="PF29" s="17">
        <v>1.23</v>
      </c>
      <c r="PG29" s="17">
        <v>-1.23</v>
      </c>
      <c r="PH29" s="17">
        <v>0</v>
      </c>
      <c r="PI29" s="17">
        <v>3.6</v>
      </c>
      <c r="PJ29" s="17">
        <v>3.6</v>
      </c>
      <c r="PK29" s="17">
        <v>-3.6</v>
      </c>
      <c r="PL29" s="17">
        <v>4.8</v>
      </c>
      <c r="PM29" s="17">
        <v>4</v>
      </c>
      <c r="PN29" s="17">
        <v>4</v>
      </c>
      <c r="PO29" s="17">
        <v>0.8</v>
      </c>
      <c r="PP29" s="17">
        <v>20</v>
      </c>
      <c r="PQ29" s="17">
        <v>19.51219</v>
      </c>
      <c r="PR29" s="17">
        <v>19.5122</v>
      </c>
      <c r="PS29" s="17">
        <v>0.48780000000000001</v>
      </c>
      <c r="PT29" s="17">
        <v>20</v>
      </c>
      <c r="PU29" s="17">
        <v>19.51219</v>
      </c>
      <c r="PV29" s="17">
        <v>19.5122</v>
      </c>
      <c r="PW29" s="17">
        <v>0.48780000000000001</v>
      </c>
      <c r="PX29" s="17">
        <v>19</v>
      </c>
      <c r="PY29" s="17">
        <v>17.560970000000001</v>
      </c>
      <c r="PZ29" s="17">
        <v>17.560980000000001</v>
      </c>
      <c r="QA29" s="17">
        <v>1.43902</v>
      </c>
      <c r="QB29" s="17">
        <v>3.4</v>
      </c>
      <c r="QC29" s="17">
        <v>3.4</v>
      </c>
      <c r="QD29" s="17">
        <v>3.4</v>
      </c>
      <c r="QE29" s="17">
        <v>0</v>
      </c>
      <c r="QF29" s="17">
        <v>18.5</v>
      </c>
      <c r="QG29" s="17">
        <v>18.341460000000001</v>
      </c>
      <c r="QH29" s="17">
        <v>18.341460000000001</v>
      </c>
      <c r="QI29" s="17">
        <v>0.15853999999999999</v>
      </c>
      <c r="QJ29" s="17">
        <v>5.4</v>
      </c>
      <c r="QK29" s="17">
        <v>14.866</v>
      </c>
      <c r="QL29" s="17">
        <v>14.866</v>
      </c>
      <c r="QM29" s="17">
        <v>-9.4659999999999993</v>
      </c>
      <c r="QN29" s="17">
        <v>6.3</v>
      </c>
      <c r="QO29" s="17">
        <v>17.678000000000001</v>
      </c>
      <c r="QP29" s="17">
        <v>17.678000000000001</v>
      </c>
      <c r="QQ29" s="17">
        <v>-11.378</v>
      </c>
      <c r="QR29" s="17">
        <v>25.6</v>
      </c>
      <c r="QS29" s="17">
        <v>19.834</v>
      </c>
      <c r="QT29" s="17">
        <v>19.834</v>
      </c>
      <c r="QU29" s="17">
        <v>5.766</v>
      </c>
      <c r="QV29" s="17">
        <v>77.8</v>
      </c>
      <c r="QW29" s="17">
        <v>60.7</v>
      </c>
      <c r="QX29" s="17">
        <v>53.817</v>
      </c>
      <c r="QY29" s="17">
        <v>23.983000000000001</v>
      </c>
      <c r="QZ29" s="17">
        <v>2.6</v>
      </c>
      <c r="RA29" s="17">
        <v>2.9009999999999998</v>
      </c>
      <c r="RB29" s="17">
        <v>2.9009999999999998</v>
      </c>
      <c r="RC29" s="17">
        <v>-0.30099999999999999</v>
      </c>
      <c r="RD29" s="17">
        <v>2.4</v>
      </c>
      <c r="RE29" s="17">
        <v>2.4</v>
      </c>
      <c r="RF29" s="17">
        <v>2.4</v>
      </c>
      <c r="RG29" s="17">
        <v>0</v>
      </c>
      <c r="RH29" s="17">
        <v>2.4</v>
      </c>
      <c r="RI29" s="17">
        <v>2.4</v>
      </c>
      <c r="RJ29" s="17">
        <v>2.4</v>
      </c>
      <c r="RK29" s="17">
        <v>0</v>
      </c>
      <c r="RL29" s="17">
        <v>2</v>
      </c>
      <c r="RM29" s="17">
        <v>2.6</v>
      </c>
      <c r="RN29" s="17">
        <v>2.6</v>
      </c>
      <c r="RO29" s="17">
        <v>-0.6</v>
      </c>
      <c r="RP29" s="17">
        <v>14.2</v>
      </c>
      <c r="RQ29" s="17">
        <v>17.096</v>
      </c>
      <c r="RR29" s="17">
        <v>17.096</v>
      </c>
      <c r="RS29" s="17">
        <v>-2.8959999999999999</v>
      </c>
      <c r="RT29" s="17">
        <v>2.1</v>
      </c>
      <c r="RU29" s="17">
        <v>2.9489999999999998</v>
      </c>
      <c r="RV29" s="17">
        <v>2.9489999999999998</v>
      </c>
      <c r="RW29" s="17">
        <v>-0.84899999999999998</v>
      </c>
      <c r="RX29" s="17">
        <v>20.3</v>
      </c>
      <c r="RY29" s="17">
        <v>19.869240000000001</v>
      </c>
      <c r="RZ29" s="17">
        <v>19.869240000000001</v>
      </c>
      <c r="SA29" s="17">
        <v>0.43075999999999998</v>
      </c>
      <c r="SB29" s="17">
        <v>3</v>
      </c>
      <c r="SC29" s="17">
        <v>2</v>
      </c>
      <c r="SD29" s="17">
        <v>2</v>
      </c>
      <c r="SE29" s="17">
        <v>1</v>
      </c>
      <c r="SF29" s="17">
        <v>0</v>
      </c>
      <c r="SG29" s="17"/>
      <c r="SH29" s="17">
        <v>0.7</v>
      </c>
      <c r="SI29" s="17">
        <v>-0.7</v>
      </c>
      <c r="SJ29" s="17">
        <v>19.8</v>
      </c>
      <c r="SK29" s="17">
        <v>19.21951</v>
      </c>
      <c r="SL29" s="17">
        <v>19.21951</v>
      </c>
      <c r="SM29" s="17">
        <v>0.58048999999999995</v>
      </c>
      <c r="SN29" s="17">
        <v>12.8</v>
      </c>
      <c r="SO29" s="17">
        <v>12.39024</v>
      </c>
      <c r="SP29" s="17">
        <v>12.39024</v>
      </c>
      <c r="SQ29" s="17">
        <v>0.40976000000000001</v>
      </c>
      <c r="SR29" s="17">
        <v>20.2</v>
      </c>
      <c r="SS29" s="17">
        <v>19.51219</v>
      </c>
      <c r="ST29" s="17">
        <v>19.5122</v>
      </c>
      <c r="SU29" s="17">
        <v>0.68779999999999997</v>
      </c>
      <c r="SV29" s="17">
        <v>20.3</v>
      </c>
      <c r="SW29" s="17">
        <v>19.51219</v>
      </c>
      <c r="SX29" s="17">
        <v>19.5122</v>
      </c>
      <c r="SY29" s="17">
        <v>0.78779999999999994</v>
      </c>
      <c r="SZ29" s="17">
        <v>20</v>
      </c>
      <c r="TA29" s="17">
        <v>19.317070000000001</v>
      </c>
      <c r="TB29" s="17">
        <v>19.317070000000001</v>
      </c>
      <c r="TC29" s="17">
        <v>0.68293000000000004</v>
      </c>
      <c r="TD29" s="17">
        <v>0</v>
      </c>
      <c r="TE29" s="17">
        <v>2.4710000000000001</v>
      </c>
      <c r="TF29" s="17">
        <v>2.4710000000000001</v>
      </c>
      <c r="TG29" s="17">
        <v>-2.4710000000000001</v>
      </c>
      <c r="TH29" s="17">
        <v>27.9</v>
      </c>
      <c r="TI29" s="17">
        <v>27.648</v>
      </c>
      <c r="TJ29" s="17">
        <v>27.648</v>
      </c>
      <c r="TK29" s="17">
        <v>0.252</v>
      </c>
      <c r="TL29" s="17">
        <v>31.1</v>
      </c>
      <c r="TM29" s="17">
        <v>33.942999999999998</v>
      </c>
      <c r="TN29" s="17">
        <v>33.942999999999998</v>
      </c>
      <c r="TO29" s="17">
        <v>-2.843</v>
      </c>
      <c r="TP29" s="17">
        <v>29.7</v>
      </c>
      <c r="TQ29" s="17">
        <v>55.9</v>
      </c>
      <c r="TR29" s="17">
        <v>37.590000000000003</v>
      </c>
      <c r="TS29" s="17">
        <v>-7.89</v>
      </c>
      <c r="TT29" s="17">
        <v>43.2</v>
      </c>
      <c r="TU29" s="17">
        <v>61.5</v>
      </c>
      <c r="TV29" s="17">
        <v>34.19</v>
      </c>
      <c r="TW29" s="17">
        <v>9.01</v>
      </c>
      <c r="TX29" s="17">
        <v>2.1</v>
      </c>
      <c r="TY29" s="17">
        <v>2.76</v>
      </c>
      <c r="TZ29" s="17">
        <v>2.76</v>
      </c>
      <c r="UA29" s="17">
        <v>-0.66</v>
      </c>
      <c r="UB29" s="17">
        <v>1.9</v>
      </c>
      <c r="UC29" s="17">
        <v>2.2400000000000002</v>
      </c>
      <c r="UD29" s="17">
        <v>2.2400000000000002</v>
      </c>
      <c r="UE29" s="17">
        <v>-0.34</v>
      </c>
      <c r="UF29" s="17">
        <v>10.5</v>
      </c>
      <c r="UG29" s="17">
        <v>10</v>
      </c>
      <c r="UH29" s="17">
        <v>20.4878</v>
      </c>
      <c r="UI29" s="17">
        <v>-9.9878</v>
      </c>
      <c r="UJ29" s="17">
        <v>8.5</v>
      </c>
      <c r="UK29" s="17">
        <v>8.4</v>
      </c>
      <c r="UL29" s="17">
        <v>8.4</v>
      </c>
      <c r="UM29" s="17">
        <v>0.1</v>
      </c>
      <c r="UN29" s="17">
        <v>0</v>
      </c>
      <c r="UO29" s="17">
        <v>3.8</v>
      </c>
      <c r="UP29" s="17">
        <v>3.8</v>
      </c>
      <c r="UQ29" s="17">
        <v>-3.8</v>
      </c>
      <c r="UR29" s="17">
        <v>0</v>
      </c>
      <c r="US29" s="17">
        <v>0</v>
      </c>
      <c r="UT29" s="17">
        <v>0</v>
      </c>
      <c r="UU29" s="17">
        <v>0</v>
      </c>
      <c r="UV29" s="17">
        <v>0</v>
      </c>
      <c r="UW29" s="17">
        <v>0</v>
      </c>
      <c r="UX29" s="17">
        <v>0</v>
      </c>
      <c r="UY29" s="17">
        <v>0</v>
      </c>
      <c r="UZ29" s="17">
        <v>0</v>
      </c>
      <c r="VA29" s="17">
        <v>0</v>
      </c>
      <c r="VB29" s="17">
        <v>0</v>
      </c>
      <c r="VC29" s="17">
        <v>0</v>
      </c>
      <c r="VD29" s="17">
        <v>0</v>
      </c>
      <c r="VE29" s="17">
        <v>1.8180000000000001</v>
      </c>
      <c r="VF29" s="17">
        <v>1.8180000000000001</v>
      </c>
      <c r="VG29" s="17">
        <v>-1.8180000000000001</v>
      </c>
      <c r="VH29" s="17">
        <v>13.4</v>
      </c>
      <c r="VI29" s="17">
        <v>12.445</v>
      </c>
      <c r="VJ29" s="17">
        <v>12.445</v>
      </c>
      <c r="VK29" s="17">
        <v>0.95499999999999996</v>
      </c>
      <c r="VL29" s="17">
        <v>130.30000000000001</v>
      </c>
      <c r="VM29" s="17">
        <v>142.619</v>
      </c>
      <c r="VN29" s="17">
        <v>142.619</v>
      </c>
      <c r="VO29" s="17">
        <v>-12.319000000000001</v>
      </c>
      <c r="VP29" s="17">
        <v>0</v>
      </c>
      <c r="VQ29" s="17"/>
      <c r="VR29" s="17"/>
      <c r="VS29" s="17">
        <v>0</v>
      </c>
      <c r="VT29" s="17">
        <v>0.8</v>
      </c>
      <c r="VU29" s="17">
        <v>20.6</v>
      </c>
      <c r="VV29" s="17">
        <v>14.326000000000001</v>
      </c>
      <c r="VW29" s="17">
        <v>-13.526</v>
      </c>
      <c r="VX29" s="17">
        <v>7.9</v>
      </c>
      <c r="VY29" s="17">
        <v>37.5</v>
      </c>
      <c r="VZ29" s="17">
        <v>30.495999999999999</v>
      </c>
      <c r="WA29" s="17">
        <v>-22.596</v>
      </c>
      <c r="WB29" s="17">
        <v>114.6</v>
      </c>
      <c r="WC29" s="17">
        <v>105.2</v>
      </c>
      <c r="WD29" s="17">
        <v>105.2</v>
      </c>
      <c r="WE29" s="17">
        <v>9.4</v>
      </c>
      <c r="WF29" s="17">
        <v>17.5</v>
      </c>
      <c r="WG29" s="17">
        <v>19.678999999999998</v>
      </c>
      <c r="WH29" s="17">
        <v>19.678999999999998</v>
      </c>
      <c r="WI29" s="17">
        <v>-2.1789999999999998</v>
      </c>
      <c r="WJ29" s="17">
        <v>7.6</v>
      </c>
      <c r="WK29" s="17">
        <v>7.2</v>
      </c>
      <c r="WL29" s="17">
        <v>7.2</v>
      </c>
      <c r="WM29" s="17">
        <v>0.4</v>
      </c>
      <c r="WN29" s="17">
        <v>20</v>
      </c>
      <c r="WO29" s="17">
        <v>19.317070000000001</v>
      </c>
      <c r="WP29" s="17">
        <v>19.317070000000001</v>
      </c>
      <c r="WQ29" s="17">
        <v>0.68293000000000004</v>
      </c>
      <c r="WR29" s="17"/>
      <c r="WS29" s="17"/>
      <c r="WT29" s="17"/>
      <c r="WU29" s="17">
        <v>0</v>
      </c>
      <c r="WV29" s="17">
        <v>0</v>
      </c>
      <c r="WW29" s="17"/>
      <c r="WX29" s="17"/>
      <c r="WY29" s="17">
        <v>0</v>
      </c>
      <c r="WZ29" s="17">
        <v>36</v>
      </c>
      <c r="XA29" s="17">
        <v>35</v>
      </c>
      <c r="XB29" s="17">
        <v>35</v>
      </c>
      <c r="XC29" s="17">
        <v>1</v>
      </c>
      <c r="XD29" s="17">
        <v>27.5</v>
      </c>
      <c r="XE29" s="17">
        <v>29.184000000000001</v>
      </c>
      <c r="XF29" s="17">
        <v>29.184000000000001</v>
      </c>
      <c r="XG29" s="17">
        <v>-1.6839999999999999</v>
      </c>
      <c r="XH29" s="17">
        <v>3.4</v>
      </c>
      <c r="XI29" s="17">
        <v>2.8159999999999998</v>
      </c>
      <c r="XJ29" s="17">
        <v>2.8159999999999998</v>
      </c>
      <c r="XK29" s="17">
        <v>0.58399999999999996</v>
      </c>
      <c r="XL29" s="17"/>
      <c r="XM29" s="17"/>
      <c r="XN29" s="17"/>
      <c r="XO29" s="17">
        <v>0</v>
      </c>
      <c r="XP29" s="17">
        <v>9.6</v>
      </c>
      <c r="XQ29" s="17">
        <v>9</v>
      </c>
      <c r="XR29" s="17">
        <v>9</v>
      </c>
      <c r="XS29" s="17">
        <v>0.6</v>
      </c>
      <c r="XT29" s="17">
        <v>5.4</v>
      </c>
      <c r="XU29" s="17">
        <v>7.04</v>
      </c>
      <c r="XV29" s="17">
        <v>7.04</v>
      </c>
      <c r="XW29" s="17">
        <v>-1.64</v>
      </c>
    </row>
    <row r="30" spans="1:647" ht="24" customHeight="1" x14ac:dyDescent="0.25">
      <c r="A30" s="1"/>
      <c r="B30" s="16" t="s">
        <v>44</v>
      </c>
      <c r="C30" s="16" t="s">
        <v>730</v>
      </c>
      <c r="D30" s="17">
        <v>1.1000000000000001</v>
      </c>
      <c r="E30" s="17">
        <v>1.01</v>
      </c>
      <c r="F30" s="17">
        <v>1.01</v>
      </c>
      <c r="G30" s="17">
        <v>0.09</v>
      </c>
      <c r="H30" s="17">
        <v>1.6</v>
      </c>
      <c r="I30" s="17">
        <v>1.64</v>
      </c>
      <c r="J30" s="17">
        <v>1.64</v>
      </c>
      <c r="K30" s="17">
        <v>-0.04</v>
      </c>
      <c r="L30" s="17">
        <v>600.6</v>
      </c>
      <c r="M30" s="17">
        <v>646.79789000000005</v>
      </c>
      <c r="N30" s="17">
        <v>646.79789000000005</v>
      </c>
      <c r="O30" s="17">
        <v>-46.197890000000001</v>
      </c>
      <c r="P30" s="17">
        <v>200.3</v>
      </c>
      <c r="Q30" s="17">
        <v>211.44126</v>
      </c>
      <c r="R30" s="17">
        <v>211.44126</v>
      </c>
      <c r="S30" s="17">
        <v>-11.141260000000001</v>
      </c>
      <c r="T30" s="17"/>
      <c r="U30" s="17"/>
      <c r="V30" s="17"/>
      <c r="W30" s="17">
        <v>0</v>
      </c>
      <c r="X30" s="17"/>
      <c r="Y30" s="17"/>
      <c r="Z30" s="17"/>
      <c r="AA30" s="17">
        <v>0</v>
      </c>
      <c r="AB30" s="17">
        <v>90.2</v>
      </c>
      <c r="AC30" s="17">
        <v>92.226330000000004</v>
      </c>
      <c r="AD30" s="17">
        <v>92.226339999999993</v>
      </c>
      <c r="AE30" s="17">
        <v>-2.0263399999999998</v>
      </c>
      <c r="AF30" s="17">
        <v>137.19999999999999</v>
      </c>
      <c r="AG30" s="17">
        <v>148.97549000000001</v>
      </c>
      <c r="AH30" s="17">
        <v>176.12789000000001</v>
      </c>
      <c r="AI30" s="17">
        <v>-38.927889999999998</v>
      </c>
      <c r="AJ30" s="17">
        <v>53.4</v>
      </c>
      <c r="AK30" s="17">
        <v>0</v>
      </c>
      <c r="AL30" s="17"/>
      <c r="AM30" s="17">
        <v>53.4</v>
      </c>
      <c r="AN30" s="17"/>
      <c r="AO30" s="17"/>
      <c r="AP30" s="17"/>
      <c r="AQ30" s="17">
        <v>0</v>
      </c>
      <c r="AR30" s="17">
        <v>174.7</v>
      </c>
      <c r="AS30" s="17">
        <v>187.77772999999999</v>
      </c>
      <c r="AT30" s="17">
        <v>187.77772999999999</v>
      </c>
      <c r="AU30" s="17">
        <v>-13.077730000000001</v>
      </c>
      <c r="AV30" s="17">
        <v>194.4</v>
      </c>
      <c r="AW30" s="17">
        <v>187.77772999999999</v>
      </c>
      <c r="AX30" s="17">
        <v>187.77772999999999</v>
      </c>
      <c r="AY30" s="17">
        <v>6.6222700000000003</v>
      </c>
      <c r="AZ30" s="17">
        <v>195.5</v>
      </c>
      <c r="BA30" s="17">
        <v>187.77772999999999</v>
      </c>
      <c r="BB30" s="17">
        <v>187.77772999999999</v>
      </c>
      <c r="BC30" s="17">
        <v>7.72227</v>
      </c>
      <c r="BD30" s="17">
        <v>280.5</v>
      </c>
      <c r="BE30" s="17">
        <v>281.66658999999999</v>
      </c>
      <c r="BF30" s="17">
        <v>281.66658999999999</v>
      </c>
      <c r="BG30" s="17">
        <v>-1.16659</v>
      </c>
      <c r="BH30" s="17">
        <v>199.3</v>
      </c>
      <c r="BI30" s="17">
        <v>195.12200000000001</v>
      </c>
      <c r="BJ30" s="17">
        <v>195.12200999999999</v>
      </c>
      <c r="BK30" s="17">
        <v>4.1779900000000003</v>
      </c>
      <c r="BL30" s="17">
        <v>106.1</v>
      </c>
      <c r="BM30" s="17">
        <v>97.561000000000007</v>
      </c>
      <c r="BN30" s="17">
        <v>97.561000000000007</v>
      </c>
      <c r="BO30" s="17">
        <v>8.5389999999999997</v>
      </c>
      <c r="BP30" s="17">
        <v>380.2</v>
      </c>
      <c r="BQ30" s="17">
        <v>383.23316999999997</v>
      </c>
      <c r="BR30" s="17"/>
      <c r="BS30" s="17">
        <v>380.2</v>
      </c>
      <c r="BT30" s="17">
        <v>10.5</v>
      </c>
      <c r="BU30" s="17">
        <v>10.17268</v>
      </c>
      <c r="BV30" s="17"/>
      <c r="BW30" s="17">
        <v>10.5</v>
      </c>
      <c r="BX30" s="17"/>
      <c r="BY30" s="17"/>
      <c r="BZ30" s="17"/>
      <c r="CA30" s="17">
        <v>0</v>
      </c>
      <c r="CB30" s="17"/>
      <c r="CC30" s="17"/>
      <c r="CD30" s="17"/>
      <c r="CE30" s="17">
        <v>0</v>
      </c>
      <c r="CF30" s="17"/>
      <c r="CG30" s="17"/>
      <c r="CH30" s="17"/>
      <c r="CI30" s="17">
        <v>0</v>
      </c>
      <c r="CJ30" s="17"/>
      <c r="CK30" s="17"/>
      <c r="CL30" s="17"/>
      <c r="CM30" s="17">
        <v>0</v>
      </c>
      <c r="CN30" s="17">
        <v>168.1</v>
      </c>
      <c r="CO30" s="17">
        <v>164.70731000000001</v>
      </c>
      <c r="CP30" s="17">
        <v>164.70732000000001</v>
      </c>
      <c r="CQ30" s="17">
        <v>3.3926799999999999</v>
      </c>
      <c r="CR30" s="17">
        <v>7.8</v>
      </c>
      <c r="CS30" s="17">
        <v>7.1182800000000004</v>
      </c>
      <c r="CT30" s="17">
        <v>3.8486199999999999</v>
      </c>
      <c r="CU30" s="17">
        <v>3.9513799999999999</v>
      </c>
      <c r="CV30" s="17">
        <v>3.1</v>
      </c>
      <c r="CW30" s="17">
        <v>3.9073099999999998</v>
      </c>
      <c r="CX30" s="17">
        <v>2.1125600000000002</v>
      </c>
      <c r="CY30" s="17">
        <v>0.98743999999999998</v>
      </c>
      <c r="CZ30" s="17">
        <v>16.100000000000001</v>
      </c>
      <c r="DA30" s="17"/>
      <c r="DB30" s="17">
        <v>16.873670000000001</v>
      </c>
      <c r="DC30" s="17">
        <v>-0.77366999999999997</v>
      </c>
      <c r="DD30" s="17">
        <v>2.7</v>
      </c>
      <c r="DE30" s="17">
        <v>6.8787000000000003</v>
      </c>
      <c r="DF30" s="17">
        <v>6.8787000000000003</v>
      </c>
      <c r="DG30" s="17">
        <v>-4.1787000000000001</v>
      </c>
      <c r="DH30" s="17">
        <v>0</v>
      </c>
      <c r="DI30" s="17"/>
      <c r="DJ30" s="17"/>
      <c r="DK30" s="17">
        <v>0</v>
      </c>
      <c r="DL30" s="17">
        <v>143.4</v>
      </c>
      <c r="DM30" s="17">
        <v>143</v>
      </c>
      <c r="DN30" s="17">
        <v>143</v>
      </c>
      <c r="DO30" s="17">
        <v>0.4</v>
      </c>
      <c r="DP30" s="17">
        <v>4.3</v>
      </c>
      <c r="DQ30" s="17">
        <v>8.9130000000000003</v>
      </c>
      <c r="DR30" s="17">
        <v>8.9130000000000003</v>
      </c>
      <c r="DS30" s="17">
        <v>-4.6130000000000004</v>
      </c>
      <c r="DT30" s="17"/>
      <c r="DU30" s="17"/>
      <c r="DV30" s="17"/>
      <c r="DW30" s="17">
        <v>0</v>
      </c>
      <c r="DX30" s="17"/>
      <c r="DY30" s="17"/>
      <c r="DZ30" s="17"/>
      <c r="EA30" s="17">
        <v>0</v>
      </c>
      <c r="EB30" s="17"/>
      <c r="EC30" s="17"/>
      <c r="ED30" s="17"/>
      <c r="EE30" s="17">
        <v>0</v>
      </c>
      <c r="EF30" s="17">
        <v>22.3</v>
      </c>
      <c r="EG30" s="17">
        <v>26.42334</v>
      </c>
      <c r="EH30" s="17">
        <v>56.606299999999997</v>
      </c>
      <c r="EI30" s="17">
        <v>-34.3063</v>
      </c>
      <c r="EJ30" s="17">
        <v>202.1</v>
      </c>
      <c r="EK30" s="17">
        <v>221.25516999999999</v>
      </c>
      <c r="EL30" s="17">
        <v>221.25516999999999</v>
      </c>
      <c r="EM30" s="17">
        <v>-19.155169999999998</v>
      </c>
      <c r="EN30" s="17"/>
      <c r="EO30" s="17"/>
      <c r="EP30" s="17"/>
      <c r="EQ30" s="17">
        <v>0</v>
      </c>
      <c r="ER30" s="17"/>
      <c r="ES30" s="17"/>
      <c r="ET30" s="17"/>
      <c r="EU30" s="17">
        <v>0</v>
      </c>
      <c r="EV30" s="17"/>
      <c r="EW30" s="17"/>
      <c r="EX30" s="17"/>
      <c r="EY30" s="17">
        <v>0</v>
      </c>
      <c r="EZ30" s="17">
        <v>6.6</v>
      </c>
      <c r="FA30" s="17">
        <v>6.39</v>
      </c>
      <c r="FB30" s="17">
        <v>6.39</v>
      </c>
      <c r="FC30" s="17">
        <v>0.21</v>
      </c>
      <c r="FD30" s="17">
        <v>462</v>
      </c>
      <c r="FE30" s="17">
        <v>458.87804</v>
      </c>
      <c r="FF30" s="17">
        <v>458.87804999999997</v>
      </c>
      <c r="FG30" s="17">
        <v>3.12195</v>
      </c>
      <c r="FH30" s="17">
        <v>22.974</v>
      </c>
      <c r="FI30" s="17">
        <v>40.977069999999998</v>
      </c>
      <c r="FJ30" s="17">
        <v>39.999070000000003</v>
      </c>
      <c r="FK30" s="17">
        <v>-17.025069999999999</v>
      </c>
      <c r="FL30" s="17">
        <v>0</v>
      </c>
      <c r="FM30" s="17"/>
      <c r="FN30" s="17">
        <v>148.62634</v>
      </c>
      <c r="FO30" s="17">
        <v>-148.62634</v>
      </c>
      <c r="FP30" s="17"/>
      <c r="FQ30" s="17"/>
      <c r="FR30" s="17"/>
      <c r="FS30" s="17">
        <v>0</v>
      </c>
      <c r="FT30" s="17">
        <v>18.5</v>
      </c>
      <c r="FU30" s="17">
        <v>19.28585</v>
      </c>
      <c r="FV30" s="17">
        <v>19.28585</v>
      </c>
      <c r="FW30" s="17">
        <v>-0.78585000000000005</v>
      </c>
      <c r="FX30" s="17">
        <v>19.7</v>
      </c>
      <c r="FY30" s="17">
        <v>19.414629999999999</v>
      </c>
      <c r="FZ30" s="17">
        <v>19.414629999999999</v>
      </c>
      <c r="GA30" s="17">
        <v>0.28537000000000001</v>
      </c>
      <c r="GB30" s="17">
        <v>90</v>
      </c>
      <c r="GC30" s="17">
        <v>87.657560000000004</v>
      </c>
      <c r="GD30" s="17">
        <v>87.657560000000004</v>
      </c>
      <c r="GE30" s="17">
        <v>2.3424399999999999</v>
      </c>
      <c r="GF30" s="17">
        <v>176.5</v>
      </c>
      <c r="GG30" s="17">
        <v>181.66672</v>
      </c>
      <c r="GH30" s="17">
        <v>181.66672</v>
      </c>
      <c r="GI30" s="17">
        <v>-5.1667199999999998</v>
      </c>
      <c r="GJ30" s="17">
        <v>176.9</v>
      </c>
      <c r="GK30" s="17">
        <v>181.66672</v>
      </c>
      <c r="GL30" s="17">
        <v>181.66672</v>
      </c>
      <c r="GM30" s="17">
        <v>-4.7667200000000003</v>
      </c>
      <c r="GN30" s="17">
        <v>181.1</v>
      </c>
      <c r="GO30" s="17">
        <v>181.66672</v>
      </c>
      <c r="GP30" s="17">
        <v>181.66672</v>
      </c>
      <c r="GQ30" s="17">
        <v>-0.56672</v>
      </c>
      <c r="GR30" s="17">
        <v>108.1</v>
      </c>
      <c r="GS30" s="17">
        <v>110.91316999999999</v>
      </c>
      <c r="GT30" s="17">
        <v>110.91316999999999</v>
      </c>
      <c r="GU30" s="17">
        <v>-2.8131699999999999</v>
      </c>
      <c r="GV30" s="17"/>
      <c r="GW30" s="17"/>
      <c r="GX30" s="17"/>
      <c r="GY30" s="17">
        <v>0</v>
      </c>
      <c r="GZ30" s="17">
        <v>9.1999999999999993</v>
      </c>
      <c r="HA30" s="17">
        <v>7.8816100000000002</v>
      </c>
      <c r="HB30" s="17">
        <v>7.8816100000000002</v>
      </c>
      <c r="HC30" s="17">
        <v>1.31839</v>
      </c>
      <c r="HD30" s="17">
        <v>45.4</v>
      </c>
      <c r="HE30" s="17">
        <v>47.26634</v>
      </c>
      <c r="HF30" s="17">
        <v>47.26634</v>
      </c>
      <c r="HG30" s="17">
        <v>-1.8663400000000001</v>
      </c>
      <c r="HH30" s="17">
        <v>16.100000000000001</v>
      </c>
      <c r="HI30" s="17">
        <v>22.137560000000001</v>
      </c>
      <c r="HJ30" s="17"/>
      <c r="HK30" s="17">
        <v>16.100000000000001</v>
      </c>
      <c r="HL30" s="17"/>
      <c r="HM30" s="17"/>
      <c r="HN30" s="17">
        <v>3.8872599999999999</v>
      </c>
      <c r="HO30" s="17">
        <v>-3.8872599999999999</v>
      </c>
      <c r="HP30" s="17">
        <v>37</v>
      </c>
      <c r="HQ30" s="17">
        <v>33.009300000000003</v>
      </c>
      <c r="HR30" s="17">
        <v>33.009300000000003</v>
      </c>
      <c r="HS30" s="17">
        <v>3.9906999999999999</v>
      </c>
      <c r="HT30" s="17">
        <v>175</v>
      </c>
      <c r="HU30" s="17">
        <v>171.54185000000001</v>
      </c>
      <c r="HV30" s="17">
        <v>171.54185000000001</v>
      </c>
      <c r="HW30" s="17">
        <v>3.4581499999999998</v>
      </c>
      <c r="HX30" s="17">
        <v>95.2</v>
      </c>
      <c r="HY30" s="17">
        <v>95.918040000000005</v>
      </c>
      <c r="HZ30" s="17">
        <v>95.918049999999994</v>
      </c>
      <c r="IA30" s="17">
        <v>-0.71804999999999997</v>
      </c>
      <c r="IB30" s="17">
        <v>35</v>
      </c>
      <c r="IC30" s="17"/>
      <c r="ID30" s="17">
        <v>56.58352</v>
      </c>
      <c r="IE30" s="17">
        <v>-21.58352</v>
      </c>
      <c r="IF30" s="17"/>
      <c r="IG30" s="17"/>
      <c r="IH30" s="17"/>
      <c r="II30" s="17">
        <v>0</v>
      </c>
      <c r="IJ30" s="17">
        <v>44.7</v>
      </c>
      <c r="IK30" s="17">
        <v>48.416469999999997</v>
      </c>
      <c r="IL30" s="17">
        <v>48.41648</v>
      </c>
      <c r="IM30" s="17">
        <v>-3.7164799999999998</v>
      </c>
      <c r="IN30" s="17"/>
      <c r="IO30" s="17"/>
      <c r="IP30" s="17"/>
      <c r="IQ30" s="17">
        <v>0</v>
      </c>
      <c r="IR30" s="17"/>
      <c r="IS30" s="17"/>
      <c r="IT30" s="17"/>
      <c r="IU30" s="17">
        <v>0</v>
      </c>
      <c r="IV30" s="17"/>
      <c r="IW30" s="17"/>
      <c r="IX30" s="17"/>
      <c r="IY30" s="17">
        <v>0</v>
      </c>
      <c r="IZ30" s="17">
        <v>87.3</v>
      </c>
      <c r="JA30" s="17">
        <v>88.815600000000003</v>
      </c>
      <c r="JB30" s="17">
        <v>88.815600000000003</v>
      </c>
      <c r="JC30" s="17">
        <v>-1.5156000000000001</v>
      </c>
      <c r="JD30" s="17">
        <v>115.7</v>
      </c>
      <c r="JE30" s="17">
        <v>126.88889</v>
      </c>
      <c r="JF30" s="17">
        <v>126.88889</v>
      </c>
      <c r="JG30" s="17">
        <v>-11.188890000000001</v>
      </c>
      <c r="JH30" s="17">
        <v>115.6</v>
      </c>
      <c r="JI30" s="17">
        <v>126.88889</v>
      </c>
      <c r="JJ30" s="17">
        <v>126.88889</v>
      </c>
      <c r="JK30" s="17">
        <v>-11.28889</v>
      </c>
      <c r="JL30" s="17">
        <v>112.7</v>
      </c>
      <c r="JM30" s="17">
        <v>126.88889</v>
      </c>
      <c r="JN30" s="17">
        <v>126.88889</v>
      </c>
      <c r="JO30" s="17">
        <v>-14.188890000000001</v>
      </c>
      <c r="JP30" s="17">
        <v>195.7</v>
      </c>
      <c r="JQ30" s="17">
        <v>190.33332999999999</v>
      </c>
      <c r="JR30" s="17">
        <v>190.33332999999999</v>
      </c>
      <c r="JS30" s="17">
        <v>5.3666700000000001</v>
      </c>
      <c r="JT30" s="17">
        <v>71.400000000000006</v>
      </c>
      <c r="JU30" s="17">
        <v>73.664659999999998</v>
      </c>
      <c r="JV30" s="17">
        <v>73.664670000000001</v>
      </c>
      <c r="JW30" s="17">
        <v>-2.2646700000000002</v>
      </c>
      <c r="JX30" s="17">
        <v>34.200000000000003</v>
      </c>
      <c r="JY30" s="17">
        <v>36.832329999999999</v>
      </c>
      <c r="JZ30" s="17">
        <v>36.832329999999999</v>
      </c>
      <c r="KA30" s="17">
        <v>-2.6323300000000001</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v>
      </c>
      <c r="LA30" s="17">
        <v>2.3926799999999999</v>
      </c>
      <c r="LB30" s="17">
        <v>3.8072699999999999</v>
      </c>
      <c r="LC30" s="17">
        <v>-1.8072699999999999</v>
      </c>
      <c r="LD30" s="17">
        <v>189.8</v>
      </c>
      <c r="LE30" s="17">
        <v>271.12193000000002</v>
      </c>
      <c r="LF30" s="17">
        <v>271.12195000000003</v>
      </c>
      <c r="LG30" s="17">
        <v>-81.321950000000001</v>
      </c>
      <c r="LH30" s="17">
        <v>134.30000000000001</v>
      </c>
      <c r="LI30" s="17">
        <v>133.67995999999999</v>
      </c>
      <c r="LJ30" s="17">
        <v>133.67995999999999</v>
      </c>
      <c r="LK30" s="17">
        <v>0.62004000000000004</v>
      </c>
      <c r="LL30" s="17">
        <v>65.5</v>
      </c>
      <c r="LM30" s="17">
        <v>67.461460000000002</v>
      </c>
      <c r="LN30" s="17">
        <v>67.461460000000002</v>
      </c>
      <c r="LO30" s="17">
        <v>-1.96146</v>
      </c>
      <c r="LP30" s="17">
        <v>80.400000000000006</v>
      </c>
      <c r="LQ30" s="17">
        <v>78.567989999999995</v>
      </c>
      <c r="LR30" s="17">
        <v>78.567999999999998</v>
      </c>
      <c r="LS30" s="17">
        <v>1.8320000000000001</v>
      </c>
      <c r="LT30" s="17">
        <v>0</v>
      </c>
      <c r="LU30" s="17"/>
      <c r="LV30" s="17"/>
      <c r="LW30" s="17">
        <v>0</v>
      </c>
      <c r="LX30" s="17">
        <v>111.1</v>
      </c>
      <c r="LY30" s="17">
        <v>71.889380000000003</v>
      </c>
      <c r="LZ30" s="17"/>
      <c r="MA30" s="17">
        <v>111.1</v>
      </c>
      <c r="MB30" s="17"/>
      <c r="MC30" s="17"/>
      <c r="MD30" s="17"/>
      <c r="ME30" s="17">
        <v>0</v>
      </c>
      <c r="MF30" s="17"/>
      <c r="MG30" s="17"/>
      <c r="MH30" s="17">
        <v>0</v>
      </c>
      <c r="MI30" s="17">
        <v>0</v>
      </c>
      <c r="MJ30" s="17"/>
      <c r="MK30" s="17"/>
      <c r="ML30" s="17"/>
      <c r="MM30" s="17">
        <v>0</v>
      </c>
      <c r="MN30" s="17">
        <v>138.4</v>
      </c>
      <c r="MO30" s="17">
        <v>152.34648999999999</v>
      </c>
      <c r="MP30" s="17">
        <v>152.34648999999999</v>
      </c>
      <c r="MQ30" s="17">
        <v>-13.946490000000001</v>
      </c>
      <c r="MR30" s="17">
        <v>69.400000000000006</v>
      </c>
      <c r="MS30" s="17">
        <v>76.173240000000007</v>
      </c>
      <c r="MT30" s="17">
        <v>76.173249999999996</v>
      </c>
      <c r="MU30" s="17">
        <v>-6.77325</v>
      </c>
      <c r="MV30" s="17">
        <v>173.4</v>
      </c>
      <c r="MW30" s="17"/>
      <c r="MX30" s="17">
        <v>183.75734</v>
      </c>
      <c r="MY30" s="17">
        <v>-10.357340000000001</v>
      </c>
      <c r="MZ30" s="17"/>
      <c r="NA30" s="17"/>
      <c r="NB30" s="17"/>
      <c r="NC30" s="17">
        <v>0</v>
      </c>
      <c r="ND30" s="17"/>
      <c r="NE30" s="17"/>
      <c r="NF30" s="17"/>
      <c r="NG30" s="17">
        <v>0</v>
      </c>
      <c r="NH30" s="17"/>
      <c r="NI30" s="17"/>
      <c r="NJ30" s="17"/>
      <c r="NK30" s="17">
        <v>0</v>
      </c>
      <c r="NL30" s="17"/>
      <c r="NM30" s="17"/>
      <c r="NN30" s="17"/>
      <c r="NO30" s="17">
        <v>0</v>
      </c>
      <c r="NP30" s="17">
        <v>174.7</v>
      </c>
      <c r="NQ30" s="17">
        <v>191.99999</v>
      </c>
      <c r="NR30" s="17">
        <v>191.99999</v>
      </c>
      <c r="NS30" s="17">
        <v>-17.299990000000001</v>
      </c>
      <c r="NT30" s="17">
        <v>93</v>
      </c>
      <c r="NU30" s="17">
        <v>95.999989999999997</v>
      </c>
      <c r="NV30" s="17">
        <v>96</v>
      </c>
      <c r="NW30" s="17">
        <v>-3</v>
      </c>
      <c r="NX30" s="17">
        <v>1</v>
      </c>
      <c r="NY30" s="17">
        <v>1.1539999999999999</v>
      </c>
      <c r="NZ30" s="17">
        <v>1.1539999999999999</v>
      </c>
      <c r="OA30" s="17">
        <v>-0.154</v>
      </c>
      <c r="OB30" s="17">
        <v>102.4</v>
      </c>
      <c r="OC30" s="17">
        <v>86.998000000000005</v>
      </c>
      <c r="OD30" s="17">
        <v>86.998000000000005</v>
      </c>
      <c r="OE30" s="17">
        <v>15.401999999999999</v>
      </c>
      <c r="OF30" s="17">
        <v>76.3</v>
      </c>
      <c r="OG30" s="17">
        <v>61.329000000000001</v>
      </c>
      <c r="OH30" s="17">
        <v>61.329000000000001</v>
      </c>
      <c r="OI30" s="17">
        <v>14.971</v>
      </c>
      <c r="OJ30" s="17">
        <v>0.2</v>
      </c>
      <c r="OK30" s="17">
        <v>2.6440000000000001</v>
      </c>
      <c r="OL30" s="17">
        <v>2.6440000000000001</v>
      </c>
      <c r="OM30" s="17">
        <v>-2.444</v>
      </c>
      <c r="ON30" s="17">
        <v>0.4</v>
      </c>
      <c r="OO30" s="17">
        <v>0.3</v>
      </c>
      <c r="OP30" s="17">
        <v>0.3</v>
      </c>
      <c r="OQ30" s="17">
        <v>0.1</v>
      </c>
      <c r="OR30" s="17">
        <v>20</v>
      </c>
      <c r="OS30" s="17">
        <v>17.560970000000001</v>
      </c>
      <c r="OT30" s="17">
        <v>17.560980000000001</v>
      </c>
      <c r="OU30" s="17">
        <v>2.4390200000000002</v>
      </c>
      <c r="OV30" s="17">
        <v>9.9</v>
      </c>
      <c r="OW30" s="17">
        <v>9.9830000000000005</v>
      </c>
      <c r="OX30" s="17">
        <v>9.9830000000000005</v>
      </c>
      <c r="OY30" s="17">
        <v>-8.3000000000000004E-2</v>
      </c>
      <c r="OZ30" s="17">
        <v>5.3</v>
      </c>
      <c r="PA30" s="17">
        <v>5.67</v>
      </c>
      <c r="PB30" s="17">
        <v>5.67</v>
      </c>
      <c r="PC30" s="17">
        <v>-0.37</v>
      </c>
      <c r="PD30" s="17"/>
      <c r="PE30" s="17">
        <v>1.2298199999999999</v>
      </c>
      <c r="PF30" s="17">
        <v>1.23</v>
      </c>
      <c r="PG30" s="17">
        <v>-1.23</v>
      </c>
      <c r="PH30" s="17">
        <v>0</v>
      </c>
      <c r="PI30" s="17">
        <v>3.6</v>
      </c>
      <c r="PJ30" s="17">
        <v>3.6</v>
      </c>
      <c r="PK30" s="17">
        <v>-3.6</v>
      </c>
      <c r="PL30" s="17">
        <v>4.8</v>
      </c>
      <c r="PM30" s="17">
        <v>4</v>
      </c>
      <c r="PN30" s="17">
        <v>4</v>
      </c>
      <c r="PO30" s="17">
        <v>0.8</v>
      </c>
      <c r="PP30" s="17">
        <v>20.5</v>
      </c>
      <c r="PQ30" s="17">
        <v>19.51219</v>
      </c>
      <c r="PR30" s="17">
        <v>19.5122</v>
      </c>
      <c r="PS30" s="17">
        <v>0.98780000000000001</v>
      </c>
      <c r="PT30" s="17">
        <v>20</v>
      </c>
      <c r="PU30" s="17">
        <v>19.51219</v>
      </c>
      <c r="PV30" s="17">
        <v>19.5122</v>
      </c>
      <c r="PW30" s="17">
        <v>0.48780000000000001</v>
      </c>
      <c r="PX30" s="17">
        <v>19</v>
      </c>
      <c r="PY30" s="17">
        <v>17.560970000000001</v>
      </c>
      <c r="PZ30" s="17">
        <v>17.560980000000001</v>
      </c>
      <c r="QA30" s="17">
        <v>1.43902</v>
      </c>
      <c r="QB30" s="17">
        <v>3.3</v>
      </c>
      <c r="QC30" s="17">
        <v>3.4</v>
      </c>
      <c r="QD30" s="17">
        <v>3.4</v>
      </c>
      <c r="QE30" s="17">
        <v>-0.1</v>
      </c>
      <c r="QF30" s="17">
        <v>18.5</v>
      </c>
      <c r="QG30" s="17">
        <v>18.341460000000001</v>
      </c>
      <c r="QH30" s="17">
        <v>18.341460000000001</v>
      </c>
      <c r="QI30" s="17">
        <v>0.15853999999999999</v>
      </c>
      <c r="QJ30" s="17">
        <v>6</v>
      </c>
      <c r="QK30" s="17">
        <v>14.754</v>
      </c>
      <c r="QL30" s="17">
        <v>14.754</v>
      </c>
      <c r="QM30" s="17">
        <v>-8.7539999999999996</v>
      </c>
      <c r="QN30" s="17">
        <v>6.8</v>
      </c>
      <c r="QO30" s="17">
        <v>17.600999999999999</v>
      </c>
      <c r="QP30" s="17">
        <v>17.600999999999999</v>
      </c>
      <c r="QQ30" s="17">
        <v>-10.801</v>
      </c>
      <c r="QR30" s="17">
        <v>22.5</v>
      </c>
      <c r="QS30" s="17">
        <v>21.045999999999999</v>
      </c>
      <c r="QT30" s="17">
        <v>21.045999999999999</v>
      </c>
      <c r="QU30" s="17">
        <v>1.454</v>
      </c>
      <c r="QV30" s="17">
        <v>75.5</v>
      </c>
      <c r="QW30" s="17">
        <v>64.2</v>
      </c>
      <c r="QX30" s="17">
        <v>57.511000000000003</v>
      </c>
      <c r="QY30" s="17">
        <v>17.989000000000001</v>
      </c>
      <c r="QZ30" s="17">
        <v>2.5</v>
      </c>
      <c r="RA30" s="17">
        <v>2.9009999999999998</v>
      </c>
      <c r="RB30" s="17">
        <v>2.9009999999999998</v>
      </c>
      <c r="RC30" s="17">
        <v>-0.40100000000000002</v>
      </c>
      <c r="RD30" s="17">
        <v>2.4</v>
      </c>
      <c r="RE30" s="17">
        <v>2.4</v>
      </c>
      <c r="RF30" s="17">
        <v>2.4</v>
      </c>
      <c r="RG30" s="17">
        <v>0</v>
      </c>
      <c r="RH30" s="17">
        <v>2.4</v>
      </c>
      <c r="RI30" s="17">
        <v>2.4</v>
      </c>
      <c r="RJ30" s="17">
        <v>2.4</v>
      </c>
      <c r="RK30" s="17">
        <v>0</v>
      </c>
      <c r="RL30" s="17">
        <v>2</v>
      </c>
      <c r="RM30" s="17">
        <v>2.6</v>
      </c>
      <c r="RN30" s="17">
        <v>2.6</v>
      </c>
      <c r="RO30" s="17">
        <v>-0.6</v>
      </c>
      <c r="RP30" s="17">
        <v>18.2</v>
      </c>
      <c r="RQ30" s="17">
        <v>18.695</v>
      </c>
      <c r="RR30" s="17">
        <v>18.695</v>
      </c>
      <c r="RS30" s="17">
        <v>-0.495</v>
      </c>
      <c r="RT30" s="17">
        <v>2</v>
      </c>
      <c r="RU30" s="17">
        <v>2.9489999999999998</v>
      </c>
      <c r="RV30" s="17">
        <v>2.9489999999999998</v>
      </c>
      <c r="RW30" s="17">
        <v>-0.94899999999999995</v>
      </c>
      <c r="RX30" s="17">
        <v>20.3</v>
      </c>
      <c r="RY30" s="17">
        <v>19.869240000000001</v>
      </c>
      <c r="RZ30" s="17">
        <v>19.869240000000001</v>
      </c>
      <c r="SA30" s="17">
        <v>0.43075999999999998</v>
      </c>
      <c r="SB30" s="17">
        <v>3</v>
      </c>
      <c r="SC30" s="17">
        <v>2</v>
      </c>
      <c r="SD30" s="17">
        <v>2</v>
      </c>
      <c r="SE30" s="17">
        <v>1</v>
      </c>
      <c r="SF30" s="17">
        <v>0</v>
      </c>
      <c r="SG30" s="17"/>
      <c r="SH30" s="17">
        <v>0.7</v>
      </c>
      <c r="SI30" s="17">
        <v>-0.7</v>
      </c>
      <c r="SJ30" s="17">
        <v>19.8</v>
      </c>
      <c r="SK30" s="17">
        <v>19.21951</v>
      </c>
      <c r="SL30" s="17">
        <v>19.21951</v>
      </c>
      <c r="SM30" s="17">
        <v>0.58048999999999995</v>
      </c>
      <c r="SN30" s="17">
        <v>12.7</v>
      </c>
      <c r="SO30" s="17">
        <v>12.39024</v>
      </c>
      <c r="SP30" s="17">
        <v>12.39024</v>
      </c>
      <c r="SQ30" s="17">
        <v>0.30975999999999998</v>
      </c>
      <c r="SR30" s="17">
        <v>20.3</v>
      </c>
      <c r="SS30" s="17">
        <v>19.51219</v>
      </c>
      <c r="ST30" s="17">
        <v>19.5122</v>
      </c>
      <c r="SU30" s="17">
        <v>0.78779999999999994</v>
      </c>
      <c r="SV30" s="17">
        <v>20.3</v>
      </c>
      <c r="SW30" s="17">
        <v>19.51219</v>
      </c>
      <c r="SX30" s="17">
        <v>19.5122</v>
      </c>
      <c r="SY30" s="17">
        <v>0.78779999999999994</v>
      </c>
      <c r="SZ30" s="17">
        <v>20</v>
      </c>
      <c r="TA30" s="17">
        <v>19.317070000000001</v>
      </c>
      <c r="TB30" s="17">
        <v>19.317070000000001</v>
      </c>
      <c r="TC30" s="17">
        <v>0.68293000000000004</v>
      </c>
      <c r="TD30" s="17">
        <v>0</v>
      </c>
      <c r="TE30" s="17">
        <v>2.1539999999999999</v>
      </c>
      <c r="TF30" s="17">
        <v>2.1539999999999999</v>
      </c>
      <c r="TG30" s="17">
        <v>-2.1539999999999999</v>
      </c>
      <c r="TH30" s="17">
        <v>38.299999999999997</v>
      </c>
      <c r="TI30" s="17">
        <v>31.707999999999998</v>
      </c>
      <c r="TJ30" s="17">
        <v>31.707999999999998</v>
      </c>
      <c r="TK30" s="17">
        <v>6.5919999999999996</v>
      </c>
      <c r="TL30" s="17">
        <v>36.200000000000003</v>
      </c>
      <c r="TM30" s="17">
        <v>35.351999999999997</v>
      </c>
      <c r="TN30" s="17">
        <v>35.351999999999997</v>
      </c>
      <c r="TO30" s="17">
        <v>0.84799999999999998</v>
      </c>
      <c r="TP30" s="17">
        <v>46.8</v>
      </c>
      <c r="TQ30" s="17">
        <v>58.9</v>
      </c>
      <c r="TR30" s="17">
        <v>37.590000000000003</v>
      </c>
      <c r="TS30" s="17">
        <v>9.2100000000000009</v>
      </c>
      <c r="TT30" s="17">
        <v>74.2</v>
      </c>
      <c r="TU30" s="17">
        <v>63.8</v>
      </c>
      <c r="TV30" s="17">
        <v>34.19</v>
      </c>
      <c r="TW30" s="17">
        <v>40.01</v>
      </c>
      <c r="TX30" s="17">
        <v>5</v>
      </c>
      <c r="TY30" s="17">
        <v>2.76</v>
      </c>
      <c r="TZ30" s="17">
        <v>2.76</v>
      </c>
      <c r="UA30" s="17">
        <v>2.2400000000000002</v>
      </c>
      <c r="UB30" s="17">
        <v>6</v>
      </c>
      <c r="UC30" s="17">
        <v>2.2400000000000002</v>
      </c>
      <c r="UD30" s="17">
        <v>2.2400000000000002</v>
      </c>
      <c r="UE30" s="17">
        <v>3.76</v>
      </c>
      <c r="UF30" s="17">
        <v>10.5</v>
      </c>
      <c r="UG30" s="17">
        <v>10</v>
      </c>
      <c r="UH30" s="17">
        <v>20.4878</v>
      </c>
      <c r="UI30" s="17">
        <v>-9.9878</v>
      </c>
      <c r="UJ30" s="17">
        <v>8.5</v>
      </c>
      <c r="UK30" s="17">
        <v>8.4</v>
      </c>
      <c r="UL30" s="17">
        <v>8.4</v>
      </c>
      <c r="UM30" s="17">
        <v>0.1</v>
      </c>
      <c r="UN30" s="17">
        <v>0</v>
      </c>
      <c r="UO30" s="17">
        <v>3.8</v>
      </c>
      <c r="UP30" s="17">
        <v>3.8</v>
      </c>
      <c r="UQ30" s="17">
        <v>-3.8</v>
      </c>
      <c r="UR30" s="17">
        <v>0</v>
      </c>
      <c r="US30" s="17">
        <v>0</v>
      </c>
      <c r="UT30" s="17">
        <v>0</v>
      </c>
      <c r="UU30" s="17">
        <v>0</v>
      </c>
      <c r="UV30" s="17">
        <v>0</v>
      </c>
      <c r="UW30" s="17">
        <v>0</v>
      </c>
      <c r="UX30" s="17">
        <v>0</v>
      </c>
      <c r="UY30" s="17">
        <v>0</v>
      </c>
      <c r="UZ30" s="17">
        <v>0</v>
      </c>
      <c r="VA30" s="17">
        <v>0</v>
      </c>
      <c r="VB30" s="17">
        <v>0</v>
      </c>
      <c r="VC30" s="17">
        <v>0</v>
      </c>
      <c r="VD30" s="17">
        <v>0.1</v>
      </c>
      <c r="VE30" s="17">
        <v>1.2749999999999999</v>
      </c>
      <c r="VF30" s="17">
        <v>1.2749999999999999</v>
      </c>
      <c r="VG30" s="17">
        <v>-1.175</v>
      </c>
      <c r="VH30" s="17">
        <v>11.9</v>
      </c>
      <c r="VI30" s="17">
        <v>16.690000000000001</v>
      </c>
      <c r="VJ30" s="17">
        <v>16.690000000000001</v>
      </c>
      <c r="VK30" s="17">
        <v>-4.79</v>
      </c>
      <c r="VL30" s="17">
        <v>79.599999999999994</v>
      </c>
      <c r="VM30" s="17">
        <v>145.131</v>
      </c>
      <c r="VN30" s="17">
        <v>145.131</v>
      </c>
      <c r="VO30" s="17">
        <v>-65.531000000000006</v>
      </c>
      <c r="VP30" s="17">
        <v>0</v>
      </c>
      <c r="VQ30" s="17"/>
      <c r="VR30" s="17"/>
      <c r="VS30" s="17">
        <v>0</v>
      </c>
      <c r="VT30" s="17">
        <v>8.5</v>
      </c>
      <c r="VU30" s="17">
        <v>30</v>
      </c>
      <c r="VV30" s="17">
        <v>24.186</v>
      </c>
      <c r="VW30" s="17">
        <v>-15.686</v>
      </c>
      <c r="VX30" s="17">
        <v>21.6</v>
      </c>
      <c r="VY30" s="17">
        <v>55.3</v>
      </c>
      <c r="VZ30" s="17">
        <v>45.03</v>
      </c>
      <c r="WA30" s="17">
        <v>-23.43</v>
      </c>
      <c r="WB30" s="17">
        <v>70.599999999999994</v>
      </c>
      <c r="WC30" s="17">
        <v>107.07299999999999</v>
      </c>
      <c r="WD30" s="17">
        <v>107.07299999999999</v>
      </c>
      <c r="WE30" s="17">
        <v>-36.472999999999999</v>
      </c>
      <c r="WF30" s="17">
        <v>18.399999999999999</v>
      </c>
      <c r="WG30" s="17">
        <v>19.744</v>
      </c>
      <c r="WH30" s="17">
        <v>19.744</v>
      </c>
      <c r="WI30" s="17">
        <v>-1.3440000000000001</v>
      </c>
      <c r="WJ30" s="17">
        <v>7.8</v>
      </c>
      <c r="WK30" s="17">
        <v>7.2</v>
      </c>
      <c r="WL30" s="17">
        <v>7.2</v>
      </c>
      <c r="WM30" s="17">
        <v>0.6</v>
      </c>
      <c r="WN30" s="17">
        <v>20</v>
      </c>
      <c r="WO30" s="17">
        <v>19.317070000000001</v>
      </c>
      <c r="WP30" s="17">
        <v>19.317070000000001</v>
      </c>
      <c r="WQ30" s="17">
        <v>0.68293000000000004</v>
      </c>
      <c r="WR30" s="17"/>
      <c r="WS30" s="17"/>
      <c r="WT30" s="17"/>
      <c r="WU30" s="17">
        <v>0</v>
      </c>
      <c r="WV30" s="17">
        <v>0</v>
      </c>
      <c r="WW30" s="17"/>
      <c r="WX30" s="17"/>
      <c r="WY30" s="17">
        <v>0</v>
      </c>
      <c r="WZ30" s="17">
        <v>36.4</v>
      </c>
      <c r="XA30" s="17">
        <v>35</v>
      </c>
      <c r="XB30" s="17">
        <v>35</v>
      </c>
      <c r="XC30" s="17">
        <v>1.4</v>
      </c>
      <c r="XD30" s="17">
        <v>27.4</v>
      </c>
      <c r="XE30" s="17">
        <v>29.184000000000001</v>
      </c>
      <c r="XF30" s="17">
        <v>29.184000000000001</v>
      </c>
      <c r="XG30" s="17">
        <v>-1.784</v>
      </c>
      <c r="XH30" s="17">
        <v>3.4</v>
      </c>
      <c r="XI30" s="17">
        <v>2.8159999999999998</v>
      </c>
      <c r="XJ30" s="17">
        <v>2.8159999999999998</v>
      </c>
      <c r="XK30" s="17">
        <v>0.58399999999999996</v>
      </c>
      <c r="XL30" s="17"/>
      <c r="XM30" s="17"/>
      <c r="XN30" s="17"/>
      <c r="XO30" s="17">
        <v>0</v>
      </c>
      <c r="XP30" s="17">
        <v>9.6</v>
      </c>
      <c r="XQ30" s="17">
        <v>9</v>
      </c>
      <c r="XR30" s="17">
        <v>9</v>
      </c>
      <c r="XS30" s="17">
        <v>0.6</v>
      </c>
      <c r="XT30" s="17">
        <v>7.1</v>
      </c>
      <c r="XU30" s="17">
        <v>7.04</v>
      </c>
      <c r="XV30" s="17">
        <v>7.04</v>
      </c>
      <c r="XW30" s="17">
        <v>0.06</v>
      </c>
    </row>
    <row r="31" spans="1:647" ht="24" customHeight="1" x14ac:dyDescent="0.25">
      <c r="A31" s="1"/>
      <c r="B31" s="16" t="s">
        <v>44</v>
      </c>
      <c r="C31" s="16" t="s">
        <v>731</v>
      </c>
      <c r="D31" s="17">
        <v>1.1000000000000001</v>
      </c>
      <c r="E31" s="17">
        <v>1.01</v>
      </c>
      <c r="F31" s="17">
        <v>1.01</v>
      </c>
      <c r="G31" s="17">
        <v>0.09</v>
      </c>
      <c r="H31" s="17">
        <v>1.6</v>
      </c>
      <c r="I31" s="17">
        <v>1.64</v>
      </c>
      <c r="J31" s="17">
        <v>1.64</v>
      </c>
      <c r="K31" s="17">
        <v>-0.04</v>
      </c>
      <c r="L31" s="17">
        <v>599.79999999999995</v>
      </c>
      <c r="M31" s="17">
        <v>646.79789000000005</v>
      </c>
      <c r="N31" s="17">
        <v>646.79789000000005</v>
      </c>
      <c r="O31" s="17">
        <v>-46.997889999999998</v>
      </c>
      <c r="P31" s="17">
        <v>199.8</v>
      </c>
      <c r="Q31" s="17">
        <v>211.44126</v>
      </c>
      <c r="R31" s="17">
        <v>211.44126</v>
      </c>
      <c r="S31" s="17">
        <v>-11.641260000000001</v>
      </c>
      <c r="T31" s="17"/>
      <c r="U31" s="17"/>
      <c r="V31" s="17"/>
      <c r="W31" s="17">
        <v>0</v>
      </c>
      <c r="X31" s="17"/>
      <c r="Y31" s="17"/>
      <c r="Z31" s="17"/>
      <c r="AA31" s="17">
        <v>0</v>
      </c>
      <c r="AB31" s="17">
        <v>89.9</v>
      </c>
      <c r="AC31" s="17">
        <v>92.226330000000004</v>
      </c>
      <c r="AD31" s="17">
        <v>92.226339999999993</v>
      </c>
      <c r="AE31" s="17">
        <v>-2.3263400000000001</v>
      </c>
      <c r="AF31" s="17">
        <v>142.5</v>
      </c>
      <c r="AG31" s="17">
        <v>148.97549000000001</v>
      </c>
      <c r="AH31" s="17">
        <v>176.12789000000001</v>
      </c>
      <c r="AI31" s="17">
        <v>-33.627890000000001</v>
      </c>
      <c r="AJ31" s="17">
        <v>81.8</v>
      </c>
      <c r="AK31" s="17">
        <v>75.36815</v>
      </c>
      <c r="AL31" s="17"/>
      <c r="AM31" s="17">
        <v>81.8</v>
      </c>
      <c r="AN31" s="17"/>
      <c r="AO31" s="17"/>
      <c r="AP31" s="17"/>
      <c r="AQ31" s="17">
        <v>0</v>
      </c>
      <c r="AR31" s="17">
        <v>175</v>
      </c>
      <c r="AS31" s="17">
        <v>186.44439</v>
      </c>
      <c r="AT31" s="17">
        <v>187.77772999999999</v>
      </c>
      <c r="AU31" s="17">
        <v>-12.77773</v>
      </c>
      <c r="AV31" s="17">
        <v>191.8</v>
      </c>
      <c r="AW31" s="17">
        <v>186.44439</v>
      </c>
      <c r="AX31" s="17">
        <v>187.77772999999999</v>
      </c>
      <c r="AY31" s="17">
        <v>4.0222699999999998</v>
      </c>
      <c r="AZ31" s="17">
        <v>190.7</v>
      </c>
      <c r="BA31" s="17">
        <v>186.44439</v>
      </c>
      <c r="BB31" s="17">
        <v>187.77772999999999</v>
      </c>
      <c r="BC31" s="17">
        <v>2.9222700000000001</v>
      </c>
      <c r="BD31" s="17">
        <v>278.60000000000002</v>
      </c>
      <c r="BE31" s="17">
        <v>279.66658999999999</v>
      </c>
      <c r="BF31" s="17">
        <v>281.66658999999999</v>
      </c>
      <c r="BG31" s="17">
        <v>-3.0665900000000001</v>
      </c>
      <c r="BH31" s="17">
        <v>197.2</v>
      </c>
      <c r="BI31" s="17">
        <v>195.12200000000001</v>
      </c>
      <c r="BJ31" s="17">
        <v>195.12200999999999</v>
      </c>
      <c r="BK31" s="17">
        <v>2.0779899999999998</v>
      </c>
      <c r="BL31" s="17">
        <v>105.7</v>
      </c>
      <c r="BM31" s="17">
        <v>97.561000000000007</v>
      </c>
      <c r="BN31" s="17">
        <v>97.561000000000007</v>
      </c>
      <c r="BO31" s="17">
        <v>8.1389999999999993</v>
      </c>
      <c r="BP31" s="17">
        <v>380.1</v>
      </c>
      <c r="BQ31" s="17">
        <v>383.23316999999997</v>
      </c>
      <c r="BR31" s="17"/>
      <c r="BS31" s="17">
        <v>380.1</v>
      </c>
      <c r="BT31" s="17">
        <v>10.5</v>
      </c>
      <c r="BU31" s="17">
        <v>10.17268</v>
      </c>
      <c r="BV31" s="17"/>
      <c r="BW31" s="17">
        <v>10.5</v>
      </c>
      <c r="BX31" s="17"/>
      <c r="BY31" s="17"/>
      <c r="BZ31" s="17"/>
      <c r="CA31" s="17">
        <v>0</v>
      </c>
      <c r="CB31" s="17"/>
      <c r="CC31" s="17"/>
      <c r="CD31" s="17"/>
      <c r="CE31" s="17">
        <v>0</v>
      </c>
      <c r="CF31" s="17"/>
      <c r="CG31" s="17"/>
      <c r="CH31" s="17"/>
      <c r="CI31" s="17">
        <v>0</v>
      </c>
      <c r="CJ31" s="17"/>
      <c r="CK31" s="17"/>
      <c r="CL31" s="17"/>
      <c r="CM31" s="17">
        <v>0</v>
      </c>
      <c r="CN31" s="17">
        <v>163.80000000000001</v>
      </c>
      <c r="CO31" s="17">
        <v>164.70731000000001</v>
      </c>
      <c r="CP31" s="17">
        <v>164.70732000000001</v>
      </c>
      <c r="CQ31" s="17">
        <v>-0.90732000000000002</v>
      </c>
      <c r="CR31" s="17">
        <v>7.7</v>
      </c>
      <c r="CS31" s="17">
        <v>7.1182800000000004</v>
      </c>
      <c r="CT31" s="17">
        <v>3.8486199999999999</v>
      </c>
      <c r="CU31" s="17">
        <v>3.8513799999999998</v>
      </c>
      <c r="CV31" s="17">
        <v>3.1</v>
      </c>
      <c r="CW31" s="17">
        <v>3.9073099999999998</v>
      </c>
      <c r="CX31" s="17">
        <v>2.1125600000000002</v>
      </c>
      <c r="CY31" s="17">
        <v>0.98743999999999998</v>
      </c>
      <c r="CZ31" s="17">
        <v>16</v>
      </c>
      <c r="DA31" s="17"/>
      <c r="DB31" s="17">
        <v>16.873670000000001</v>
      </c>
      <c r="DC31" s="17">
        <v>-0.87366999999999995</v>
      </c>
      <c r="DD31" s="17">
        <v>2.7</v>
      </c>
      <c r="DE31" s="17">
        <v>6.8787000000000003</v>
      </c>
      <c r="DF31" s="17">
        <v>6.8787000000000003</v>
      </c>
      <c r="DG31" s="17">
        <v>-4.1787000000000001</v>
      </c>
      <c r="DH31" s="17">
        <v>0</v>
      </c>
      <c r="DI31" s="17"/>
      <c r="DJ31" s="17"/>
      <c r="DK31" s="17">
        <v>0</v>
      </c>
      <c r="DL31" s="17">
        <v>143.4</v>
      </c>
      <c r="DM31" s="17">
        <v>143</v>
      </c>
      <c r="DN31" s="17">
        <v>143</v>
      </c>
      <c r="DO31" s="17">
        <v>0.4</v>
      </c>
      <c r="DP31" s="17">
        <v>4.3</v>
      </c>
      <c r="DQ31" s="17">
        <v>8.9130000000000003</v>
      </c>
      <c r="DR31" s="17">
        <v>8.9130000000000003</v>
      </c>
      <c r="DS31" s="17">
        <v>-4.6130000000000004</v>
      </c>
      <c r="DT31" s="17"/>
      <c r="DU31" s="17"/>
      <c r="DV31" s="17"/>
      <c r="DW31" s="17">
        <v>0</v>
      </c>
      <c r="DX31" s="17"/>
      <c r="DY31" s="17"/>
      <c r="DZ31" s="17"/>
      <c r="EA31" s="17">
        <v>0</v>
      </c>
      <c r="EB31" s="17"/>
      <c r="EC31" s="17"/>
      <c r="ED31" s="17"/>
      <c r="EE31" s="17">
        <v>0</v>
      </c>
      <c r="EF31" s="17">
        <v>22.9</v>
      </c>
      <c r="EG31" s="17">
        <v>22.089210000000001</v>
      </c>
      <c r="EH31" s="17">
        <v>52.587730000000001</v>
      </c>
      <c r="EI31" s="17">
        <v>-29.687729999999998</v>
      </c>
      <c r="EJ31" s="17">
        <v>168.3</v>
      </c>
      <c r="EK31" s="17">
        <v>221.25516999999999</v>
      </c>
      <c r="EL31" s="17">
        <v>221.25516999999999</v>
      </c>
      <c r="EM31" s="17">
        <v>-52.955170000000003</v>
      </c>
      <c r="EN31" s="17"/>
      <c r="EO31" s="17"/>
      <c r="EP31" s="17"/>
      <c r="EQ31" s="17">
        <v>0</v>
      </c>
      <c r="ER31" s="17"/>
      <c r="ES31" s="17"/>
      <c r="ET31" s="17"/>
      <c r="EU31" s="17">
        <v>0</v>
      </c>
      <c r="EV31" s="17"/>
      <c r="EW31" s="17"/>
      <c r="EX31" s="17"/>
      <c r="EY31" s="17">
        <v>0</v>
      </c>
      <c r="EZ31" s="17">
        <v>6.6</v>
      </c>
      <c r="FA31" s="17">
        <v>6.39</v>
      </c>
      <c r="FB31" s="17">
        <v>6.39</v>
      </c>
      <c r="FC31" s="17">
        <v>0.21</v>
      </c>
      <c r="FD31" s="17">
        <v>460.9</v>
      </c>
      <c r="FE31" s="17">
        <v>458.87804</v>
      </c>
      <c r="FF31" s="17">
        <v>458.87804999999997</v>
      </c>
      <c r="FG31" s="17">
        <v>2.0219499999999999</v>
      </c>
      <c r="FH31" s="17">
        <v>23.727</v>
      </c>
      <c r="FI31" s="17">
        <v>40.977069999999998</v>
      </c>
      <c r="FJ31" s="17">
        <v>39.999070000000003</v>
      </c>
      <c r="FK31" s="17">
        <v>-16.272069999999999</v>
      </c>
      <c r="FL31" s="17">
        <v>0</v>
      </c>
      <c r="FM31" s="17"/>
      <c r="FN31" s="17">
        <v>148.62634</v>
      </c>
      <c r="FO31" s="17">
        <v>-148.62634</v>
      </c>
      <c r="FP31" s="17"/>
      <c r="FQ31" s="17"/>
      <c r="FR31" s="17"/>
      <c r="FS31" s="17">
        <v>0</v>
      </c>
      <c r="FT31" s="17">
        <v>18.5</v>
      </c>
      <c r="FU31" s="17">
        <v>19.28585</v>
      </c>
      <c r="FV31" s="17">
        <v>19.28585</v>
      </c>
      <c r="FW31" s="17">
        <v>-0.78585000000000005</v>
      </c>
      <c r="FX31" s="17">
        <v>19.7</v>
      </c>
      <c r="FY31" s="17">
        <v>19.414629999999999</v>
      </c>
      <c r="FZ31" s="17">
        <v>19.414629999999999</v>
      </c>
      <c r="GA31" s="17">
        <v>0.28537000000000001</v>
      </c>
      <c r="GB31" s="17">
        <v>89.1</v>
      </c>
      <c r="GC31" s="17">
        <v>87.657560000000004</v>
      </c>
      <c r="GD31" s="17">
        <v>87.657560000000004</v>
      </c>
      <c r="GE31" s="17">
        <v>1.4424399999999999</v>
      </c>
      <c r="GF31" s="17">
        <v>176.2</v>
      </c>
      <c r="GG31" s="17">
        <v>181.66672</v>
      </c>
      <c r="GH31" s="17">
        <v>181.66672</v>
      </c>
      <c r="GI31" s="17">
        <v>-5.4667199999999996</v>
      </c>
      <c r="GJ31" s="17">
        <v>176.7</v>
      </c>
      <c r="GK31" s="17">
        <v>181.66672</v>
      </c>
      <c r="GL31" s="17">
        <v>181.66672</v>
      </c>
      <c r="GM31" s="17">
        <v>-4.9667199999999996</v>
      </c>
      <c r="GN31" s="17">
        <v>181.6</v>
      </c>
      <c r="GO31" s="17">
        <v>181.66672</v>
      </c>
      <c r="GP31" s="17">
        <v>181.66672</v>
      </c>
      <c r="GQ31" s="17">
        <v>-6.6720000000000002E-2</v>
      </c>
      <c r="GR31" s="17">
        <v>107.8</v>
      </c>
      <c r="GS31" s="17">
        <v>110.91316999999999</v>
      </c>
      <c r="GT31" s="17">
        <v>110.91316999999999</v>
      </c>
      <c r="GU31" s="17">
        <v>-3.1131700000000002</v>
      </c>
      <c r="GV31" s="17"/>
      <c r="GW31" s="17"/>
      <c r="GX31" s="17"/>
      <c r="GY31" s="17">
        <v>0</v>
      </c>
      <c r="GZ31" s="17">
        <v>9.1999999999999993</v>
      </c>
      <c r="HA31" s="17">
        <v>7.8816100000000002</v>
      </c>
      <c r="HB31" s="17">
        <v>7.8816100000000002</v>
      </c>
      <c r="HC31" s="17">
        <v>1.31839</v>
      </c>
      <c r="HD31" s="17">
        <v>45.5</v>
      </c>
      <c r="HE31" s="17">
        <v>47.26634</v>
      </c>
      <c r="HF31" s="17">
        <v>47.26634</v>
      </c>
      <c r="HG31" s="17">
        <v>-1.76634</v>
      </c>
      <c r="HH31" s="17">
        <v>16.100000000000001</v>
      </c>
      <c r="HI31" s="17">
        <v>22.137560000000001</v>
      </c>
      <c r="HJ31" s="17"/>
      <c r="HK31" s="17">
        <v>16.100000000000001</v>
      </c>
      <c r="HL31" s="17"/>
      <c r="HM31" s="17"/>
      <c r="HN31" s="17">
        <v>3.8872599999999999</v>
      </c>
      <c r="HO31" s="17">
        <v>-3.8872599999999999</v>
      </c>
      <c r="HP31" s="17">
        <v>36.700000000000003</v>
      </c>
      <c r="HQ31" s="17">
        <v>33.009300000000003</v>
      </c>
      <c r="HR31" s="17">
        <v>33.009300000000003</v>
      </c>
      <c r="HS31" s="17">
        <v>3.6907000000000001</v>
      </c>
      <c r="HT31" s="17">
        <v>174.6</v>
      </c>
      <c r="HU31" s="17">
        <v>171.54185000000001</v>
      </c>
      <c r="HV31" s="17">
        <v>171.54185000000001</v>
      </c>
      <c r="HW31" s="17">
        <v>3.0581499999999999</v>
      </c>
      <c r="HX31" s="17">
        <v>95.2</v>
      </c>
      <c r="HY31" s="17">
        <v>95.918040000000005</v>
      </c>
      <c r="HZ31" s="17">
        <v>95.918049999999994</v>
      </c>
      <c r="IA31" s="17">
        <v>-0.71804999999999997</v>
      </c>
      <c r="IB31" s="17">
        <v>34.799999999999997</v>
      </c>
      <c r="IC31" s="17"/>
      <c r="ID31" s="17">
        <v>56.58352</v>
      </c>
      <c r="IE31" s="17">
        <v>-21.783519999999999</v>
      </c>
      <c r="IF31" s="17"/>
      <c r="IG31" s="17"/>
      <c r="IH31" s="17"/>
      <c r="II31" s="17">
        <v>0</v>
      </c>
      <c r="IJ31" s="17">
        <v>45.2</v>
      </c>
      <c r="IK31" s="17">
        <v>48.416469999999997</v>
      </c>
      <c r="IL31" s="17">
        <v>48.41648</v>
      </c>
      <c r="IM31" s="17">
        <v>-3.2164799999999998</v>
      </c>
      <c r="IN31" s="17"/>
      <c r="IO31" s="17"/>
      <c r="IP31" s="17"/>
      <c r="IQ31" s="17">
        <v>0</v>
      </c>
      <c r="IR31" s="17"/>
      <c r="IS31" s="17"/>
      <c r="IT31" s="17"/>
      <c r="IU31" s="17">
        <v>0</v>
      </c>
      <c r="IV31" s="17"/>
      <c r="IW31" s="17"/>
      <c r="IX31" s="17"/>
      <c r="IY31" s="17">
        <v>0</v>
      </c>
      <c r="IZ31" s="17">
        <v>87.3</v>
      </c>
      <c r="JA31" s="17">
        <v>88.815600000000003</v>
      </c>
      <c r="JB31" s="17">
        <v>88.815600000000003</v>
      </c>
      <c r="JC31" s="17">
        <v>-1.5156000000000001</v>
      </c>
      <c r="JD31" s="17">
        <v>118.1</v>
      </c>
      <c r="JE31" s="17">
        <v>132</v>
      </c>
      <c r="JF31" s="17">
        <v>130.66667000000001</v>
      </c>
      <c r="JG31" s="17">
        <v>-12.56667</v>
      </c>
      <c r="JH31" s="17">
        <v>118</v>
      </c>
      <c r="JI31" s="17">
        <v>132</v>
      </c>
      <c r="JJ31" s="17">
        <v>130.66667000000001</v>
      </c>
      <c r="JK31" s="17">
        <v>-12.66667</v>
      </c>
      <c r="JL31" s="17">
        <v>117.3</v>
      </c>
      <c r="JM31" s="17">
        <v>132</v>
      </c>
      <c r="JN31" s="17">
        <v>130.66667000000001</v>
      </c>
      <c r="JO31" s="17">
        <v>-13.366669999999999</v>
      </c>
      <c r="JP31" s="17">
        <v>197.2</v>
      </c>
      <c r="JQ31" s="17">
        <v>198</v>
      </c>
      <c r="JR31" s="17">
        <v>196</v>
      </c>
      <c r="JS31" s="17">
        <v>1.2</v>
      </c>
      <c r="JT31" s="17">
        <v>71.400000000000006</v>
      </c>
      <c r="JU31" s="17">
        <v>73.664659999999998</v>
      </c>
      <c r="JV31" s="17">
        <v>73.664670000000001</v>
      </c>
      <c r="JW31" s="17">
        <v>-2.2646700000000002</v>
      </c>
      <c r="JX31" s="17">
        <v>34.1</v>
      </c>
      <c r="JY31" s="17">
        <v>36.832329999999999</v>
      </c>
      <c r="JZ31" s="17">
        <v>36.832329999999999</v>
      </c>
      <c r="KA31" s="17">
        <v>-2.7323300000000001</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v>
      </c>
      <c r="LA31" s="17">
        <v>2.3926799999999999</v>
      </c>
      <c r="LB31" s="17">
        <v>3.8072699999999999</v>
      </c>
      <c r="LC31" s="17">
        <v>-1.8072699999999999</v>
      </c>
      <c r="LD31" s="17">
        <v>181.6</v>
      </c>
      <c r="LE31" s="17">
        <v>271.12193000000002</v>
      </c>
      <c r="LF31" s="17">
        <v>271.12195000000003</v>
      </c>
      <c r="LG31" s="17">
        <v>-89.521950000000004</v>
      </c>
      <c r="LH31" s="17">
        <v>134.19999999999999</v>
      </c>
      <c r="LI31" s="17">
        <v>133.67995999999999</v>
      </c>
      <c r="LJ31" s="17">
        <v>133.67995999999999</v>
      </c>
      <c r="LK31" s="17">
        <v>0.52003999999999995</v>
      </c>
      <c r="LL31" s="17">
        <v>65.3</v>
      </c>
      <c r="LM31" s="17">
        <v>67.461460000000002</v>
      </c>
      <c r="LN31" s="17">
        <v>67.461460000000002</v>
      </c>
      <c r="LO31" s="17">
        <v>-2.1614599999999999</v>
      </c>
      <c r="LP31" s="17">
        <v>79.599999999999994</v>
      </c>
      <c r="LQ31" s="17">
        <v>78.567989999999995</v>
      </c>
      <c r="LR31" s="17">
        <v>78.567999999999998</v>
      </c>
      <c r="LS31" s="17">
        <v>1.032</v>
      </c>
      <c r="LT31" s="17">
        <v>0</v>
      </c>
      <c r="LU31" s="17"/>
      <c r="LV31" s="17"/>
      <c r="LW31" s="17">
        <v>0</v>
      </c>
      <c r="LX31" s="17">
        <v>111.4</v>
      </c>
      <c r="LY31" s="17">
        <v>110.85422</v>
      </c>
      <c r="LZ31" s="17"/>
      <c r="MA31" s="17">
        <v>111.4</v>
      </c>
      <c r="MB31" s="17"/>
      <c r="MC31" s="17"/>
      <c r="MD31" s="17"/>
      <c r="ME31" s="17">
        <v>0</v>
      </c>
      <c r="MF31" s="17"/>
      <c r="MG31" s="17"/>
      <c r="MH31" s="17">
        <v>0</v>
      </c>
      <c r="MI31" s="17">
        <v>0</v>
      </c>
      <c r="MJ31" s="17"/>
      <c r="MK31" s="17"/>
      <c r="ML31" s="17"/>
      <c r="MM31" s="17">
        <v>0</v>
      </c>
      <c r="MN31" s="17">
        <v>138.80000000000001</v>
      </c>
      <c r="MO31" s="17">
        <v>152.34648999999999</v>
      </c>
      <c r="MP31" s="17">
        <v>152.34648999999999</v>
      </c>
      <c r="MQ31" s="17">
        <v>-13.54649</v>
      </c>
      <c r="MR31" s="17">
        <v>74.5</v>
      </c>
      <c r="MS31" s="17">
        <v>76.173240000000007</v>
      </c>
      <c r="MT31" s="17">
        <v>76.173249999999996</v>
      </c>
      <c r="MU31" s="17">
        <v>-1.6732499999999999</v>
      </c>
      <c r="MV31" s="17">
        <v>174</v>
      </c>
      <c r="MW31" s="17"/>
      <c r="MX31" s="17">
        <v>185.91087999999999</v>
      </c>
      <c r="MY31" s="17">
        <v>-11.910880000000001</v>
      </c>
      <c r="MZ31" s="17"/>
      <c r="NA31" s="17"/>
      <c r="NB31" s="17"/>
      <c r="NC31" s="17">
        <v>0</v>
      </c>
      <c r="ND31" s="17"/>
      <c r="NE31" s="17"/>
      <c r="NF31" s="17"/>
      <c r="NG31" s="17">
        <v>0</v>
      </c>
      <c r="NH31" s="17"/>
      <c r="NI31" s="17"/>
      <c r="NJ31" s="17"/>
      <c r="NK31" s="17">
        <v>0</v>
      </c>
      <c r="NL31" s="17"/>
      <c r="NM31" s="17"/>
      <c r="NN31" s="17"/>
      <c r="NO31" s="17">
        <v>0</v>
      </c>
      <c r="NP31" s="17">
        <v>174</v>
      </c>
      <c r="NQ31" s="17">
        <v>191.99999</v>
      </c>
      <c r="NR31" s="17">
        <v>191.99999</v>
      </c>
      <c r="NS31" s="17">
        <v>-17.99999</v>
      </c>
      <c r="NT31" s="17">
        <v>92.9</v>
      </c>
      <c r="NU31" s="17">
        <v>95.999989999999997</v>
      </c>
      <c r="NV31" s="17">
        <v>96</v>
      </c>
      <c r="NW31" s="17">
        <v>-3.1</v>
      </c>
      <c r="NX31" s="17">
        <v>1.1000000000000001</v>
      </c>
      <c r="NY31" s="17">
        <v>1.1419999999999999</v>
      </c>
      <c r="NZ31" s="17">
        <v>1.1419999999999999</v>
      </c>
      <c r="OA31" s="17">
        <v>-4.2000000000000003E-2</v>
      </c>
      <c r="OB31" s="17">
        <v>105.4</v>
      </c>
      <c r="OC31" s="17">
        <v>89.688000000000002</v>
      </c>
      <c r="OD31" s="17">
        <v>89.688000000000002</v>
      </c>
      <c r="OE31" s="17">
        <v>15.712</v>
      </c>
      <c r="OF31" s="17">
        <v>76.900000000000006</v>
      </c>
      <c r="OG31" s="17">
        <v>64.891999999999996</v>
      </c>
      <c r="OH31" s="17">
        <v>64.891999999999996</v>
      </c>
      <c r="OI31" s="17">
        <v>12.007999999999999</v>
      </c>
      <c r="OJ31" s="17">
        <v>1.9</v>
      </c>
      <c r="OK31" s="17">
        <v>2.327</v>
      </c>
      <c r="OL31" s="17">
        <v>2.327</v>
      </c>
      <c r="OM31" s="17">
        <v>-0.42699999999999999</v>
      </c>
      <c r="ON31" s="17">
        <v>0.4</v>
      </c>
      <c r="OO31" s="17">
        <v>0.4</v>
      </c>
      <c r="OP31" s="17">
        <v>0.4</v>
      </c>
      <c r="OQ31" s="17">
        <v>0</v>
      </c>
      <c r="OR31" s="17">
        <v>19.899999999999999</v>
      </c>
      <c r="OS31" s="17">
        <v>17.560970000000001</v>
      </c>
      <c r="OT31" s="17">
        <v>17.560980000000001</v>
      </c>
      <c r="OU31" s="17">
        <v>2.3390200000000001</v>
      </c>
      <c r="OV31" s="17">
        <v>9.9</v>
      </c>
      <c r="OW31" s="17">
        <v>9.9830000000000005</v>
      </c>
      <c r="OX31" s="17">
        <v>9.9830000000000005</v>
      </c>
      <c r="OY31" s="17">
        <v>-8.3000000000000004E-2</v>
      </c>
      <c r="OZ31" s="17">
        <v>5.5</v>
      </c>
      <c r="PA31" s="17">
        <v>5.67</v>
      </c>
      <c r="PB31" s="17">
        <v>5.67</v>
      </c>
      <c r="PC31" s="17">
        <v>-0.17</v>
      </c>
      <c r="PD31" s="17"/>
      <c r="PE31" s="17">
        <v>1.2298199999999999</v>
      </c>
      <c r="PF31" s="17">
        <v>1.23</v>
      </c>
      <c r="PG31" s="17">
        <v>-1.23</v>
      </c>
      <c r="PH31" s="17">
        <v>0</v>
      </c>
      <c r="PI31" s="17">
        <v>3.6</v>
      </c>
      <c r="PJ31" s="17">
        <v>3.6</v>
      </c>
      <c r="PK31" s="17">
        <v>-3.6</v>
      </c>
      <c r="PL31" s="17">
        <v>4.7</v>
      </c>
      <c r="PM31" s="17">
        <v>4</v>
      </c>
      <c r="PN31" s="17">
        <v>4</v>
      </c>
      <c r="PO31" s="17">
        <v>0.7</v>
      </c>
      <c r="PP31" s="17">
        <v>20.399999999999999</v>
      </c>
      <c r="PQ31" s="17">
        <v>19.51219</v>
      </c>
      <c r="PR31" s="17">
        <v>19.5122</v>
      </c>
      <c r="PS31" s="17">
        <v>0.88780000000000003</v>
      </c>
      <c r="PT31" s="17">
        <v>20</v>
      </c>
      <c r="PU31" s="17">
        <v>19.51219</v>
      </c>
      <c r="PV31" s="17">
        <v>19.5122</v>
      </c>
      <c r="PW31" s="17">
        <v>0.48780000000000001</v>
      </c>
      <c r="PX31" s="17">
        <v>19</v>
      </c>
      <c r="PY31" s="17">
        <v>17.560970000000001</v>
      </c>
      <c r="PZ31" s="17">
        <v>17.560980000000001</v>
      </c>
      <c r="QA31" s="17">
        <v>1.43902</v>
      </c>
      <c r="QB31" s="17">
        <v>3.3</v>
      </c>
      <c r="QC31" s="17">
        <v>3.4</v>
      </c>
      <c r="QD31" s="17">
        <v>3.4</v>
      </c>
      <c r="QE31" s="17">
        <v>-0.1</v>
      </c>
      <c r="QF31" s="17">
        <v>18.5</v>
      </c>
      <c r="QG31" s="17">
        <v>18.341460000000001</v>
      </c>
      <c r="QH31" s="17">
        <v>18.341460000000001</v>
      </c>
      <c r="QI31" s="17">
        <v>0.15853999999999999</v>
      </c>
      <c r="QJ31" s="17">
        <v>7.6</v>
      </c>
      <c r="QK31" s="17">
        <v>14.702</v>
      </c>
      <c r="QL31" s="17">
        <v>14.702</v>
      </c>
      <c r="QM31" s="17">
        <v>-7.1020000000000003</v>
      </c>
      <c r="QN31" s="17">
        <v>9.1</v>
      </c>
      <c r="QO31" s="17">
        <v>17.506</v>
      </c>
      <c r="QP31" s="17">
        <v>17.506</v>
      </c>
      <c r="QQ31" s="17">
        <v>-8.4060000000000006</v>
      </c>
      <c r="QR31" s="17">
        <v>22.2</v>
      </c>
      <c r="QS31" s="17">
        <v>22.065999999999999</v>
      </c>
      <c r="QT31" s="17">
        <v>22.065999999999999</v>
      </c>
      <c r="QU31" s="17">
        <v>0.13400000000000001</v>
      </c>
      <c r="QV31" s="17">
        <v>71.099999999999994</v>
      </c>
      <c r="QW31" s="17">
        <v>67</v>
      </c>
      <c r="QX31" s="17">
        <v>60.991</v>
      </c>
      <c r="QY31" s="17">
        <v>10.109</v>
      </c>
      <c r="QZ31" s="17">
        <v>2.5</v>
      </c>
      <c r="RA31" s="17">
        <v>2.9009999999999998</v>
      </c>
      <c r="RB31" s="17">
        <v>2.9009999999999998</v>
      </c>
      <c r="RC31" s="17">
        <v>-0.40100000000000002</v>
      </c>
      <c r="RD31" s="17">
        <v>2.4</v>
      </c>
      <c r="RE31" s="17">
        <v>2.4</v>
      </c>
      <c r="RF31" s="17">
        <v>2.4</v>
      </c>
      <c r="RG31" s="17">
        <v>0</v>
      </c>
      <c r="RH31" s="17">
        <v>2.4</v>
      </c>
      <c r="RI31" s="17">
        <v>2.4</v>
      </c>
      <c r="RJ31" s="17">
        <v>2.4</v>
      </c>
      <c r="RK31" s="17">
        <v>0</v>
      </c>
      <c r="RL31" s="17">
        <v>2</v>
      </c>
      <c r="RM31" s="17">
        <v>2.6</v>
      </c>
      <c r="RN31" s="17">
        <v>2.6</v>
      </c>
      <c r="RO31" s="17">
        <v>-0.6</v>
      </c>
      <c r="RP31" s="17">
        <v>18.5</v>
      </c>
      <c r="RQ31" s="17">
        <v>18.513999999999999</v>
      </c>
      <c r="RR31" s="17">
        <v>18.513999999999999</v>
      </c>
      <c r="RS31" s="17">
        <v>-1.4E-2</v>
      </c>
      <c r="RT31" s="17">
        <v>2.1</v>
      </c>
      <c r="RU31" s="17">
        <v>2.9489999999999998</v>
      </c>
      <c r="RV31" s="17">
        <v>2.9489999999999998</v>
      </c>
      <c r="RW31" s="17">
        <v>-0.84899999999999998</v>
      </c>
      <c r="RX31" s="17">
        <v>20.3</v>
      </c>
      <c r="RY31" s="17">
        <v>19.869240000000001</v>
      </c>
      <c r="RZ31" s="17">
        <v>19.869240000000001</v>
      </c>
      <c r="SA31" s="17">
        <v>0.43075999999999998</v>
      </c>
      <c r="SB31" s="17">
        <v>3</v>
      </c>
      <c r="SC31" s="17">
        <v>2</v>
      </c>
      <c r="SD31" s="17">
        <v>2</v>
      </c>
      <c r="SE31" s="17">
        <v>1</v>
      </c>
      <c r="SF31" s="17">
        <v>0</v>
      </c>
      <c r="SG31" s="17"/>
      <c r="SH31" s="17">
        <v>0.7</v>
      </c>
      <c r="SI31" s="17">
        <v>-0.7</v>
      </c>
      <c r="SJ31" s="17">
        <v>19.899999999999999</v>
      </c>
      <c r="SK31" s="17">
        <v>19.21951</v>
      </c>
      <c r="SL31" s="17">
        <v>19.21951</v>
      </c>
      <c r="SM31" s="17">
        <v>0.68049000000000004</v>
      </c>
      <c r="SN31" s="17">
        <v>12.6</v>
      </c>
      <c r="SO31" s="17">
        <v>12.39024</v>
      </c>
      <c r="SP31" s="17">
        <v>12.39024</v>
      </c>
      <c r="SQ31" s="17">
        <v>0.20976</v>
      </c>
      <c r="SR31" s="17">
        <v>20.2</v>
      </c>
      <c r="SS31" s="17">
        <v>19.51219</v>
      </c>
      <c r="ST31" s="17">
        <v>19.5122</v>
      </c>
      <c r="SU31" s="17">
        <v>0.68779999999999997</v>
      </c>
      <c r="SV31" s="17">
        <v>20.3</v>
      </c>
      <c r="SW31" s="17">
        <v>19.51219</v>
      </c>
      <c r="SX31" s="17">
        <v>19.5122</v>
      </c>
      <c r="SY31" s="17">
        <v>0.78779999999999994</v>
      </c>
      <c r="SZ31" s="17">
        <v>20</v>
      </c>
      <c r="TA31" s="17">
        <v>19.317070000000001</v>
      </c>
      <c r="TB31" s="17">
        <v>19.317070000000001</v>
      </c>
      <c r="TC31" s="17">
        <v>0.68293000000000004</v>
      </c>
      <c r="TD31" s="17">
        <v>0</v>
      </c>
      <c r="TE31" s="17">
        <v>2.2949999999999999</v>
      </c>
      <c r="TF31" s="17">
        <v>2.2949999999999999</v>
      </c>
      <c r="TG31" s="17">
        <v>-2.2949999999999999</v>
      </c>
      <c r="TH31" s="17">
        <v>41.4</v>
      </c>
      <c r="TI31" s="17">
        <v>35.872</v>
      </c>
      <c r="TJ31" s="17">
        <v>35.872</v>
      </c>
      <c r="TK31" s="17">
        <v>5.5279999999999996</v>
      </c>
      <c r="TL31" s="17">
        <v>31.6</v>
      </c>
      <c r="TM31" s="17">
        <v>35.350999999999999</v>
      </c>
      <c r="TN31" s="17">
        <v>35.350999999999999</v>
      </c>
      <c r="TO31" s="17">
        <v>-3.7509999999999999</v>
      </c>
      <c r="TP31" s="17">
        <v>73.099999999999994</v>
      </c>
      <c r="TQ31" s="17">
        <v>61.9</v>
      </c>
      <c r="TR31" s="17">
        <v>62.55</v>
      </c>
      <c r="TS31" s="17">
        <v>10.55</v>
      </c>
      <c r="TT31" s="17">
        <v>91.6</v>
      </c>
      <c r="TU31" s="17">
        <v>66.3</v>
      </c>
      <c r="TV31" s="17">
        <v>57.6</v>
      </c>
      <c r="TW31" s="17">
        <v>34</v>
      </c>
      <c r="TX31" s="17">
        <v>11.9</v>
      </c>
      <c r="TY31" s="17">
        <v>4.51</v>
      </c>
      <c r="TZ31" s="17">
        <v>4.51</v>
      </c>
      <c r="UA31" s="17">
        <v>7.39</v>
      </c>
      <c r="UB31" s="17">
        <v>8.1</v>
      </c>
      <c r="UC31" s="17">
        <v>3.8</v>
      </c>
      <c r="UD31" s="17">
        <v>3.8</v>
      </c>
      <c r="UE31" s="17">
        <v>4.3</v>
      </c>
      <c r="UF31" s="17">
        <v>10.5</v>
      </c>
      <c r="UG31" s="17">
        <v>10</v>
      </c>
      <c r="UH31" s="17">
        <v>20.4878</v>
      </c>
      <c r="UI31" s="17">
        <v>-9.9878</v>
      </c>
      <c r="UJ31" s="17">
        <v>8.5</v>
      </c>
      <c r="UK31" s="17">
        <v>8.4</v>
      </c>
      <c r="UL31" s="17">
        <v>8.4</v>
      </c>
      <c r="UM31" s="17">
        <v>0.1</v>
      </c>
      <c r="UN31" s="17">
        <v>0</v>
      </c>
      <c r="UO31" s="17">
        <v>3.8</v>
      </c>
      <c r="UP31" s="17">
        <v>3.8</v>
      </c>
      <c r="UQ31" s="17">
        <v>-3.8</v>
      </c>
      <c r="UR31" s="17">
        <v>0</v>
      </c>
      <c r="US31" s="17">
        <v>0</v>
      </c>
      <c r="UT31" s="17">
        <v>0</v>
      </c>
      <c r="UU31" s="17">
        <v>0</v>
      </c>
      <c r="UV31" s="17">
        <v>0</v>
      </c>
      <c r="UW31" s="17">
        <v>0</v>
      </c>
      <c r="UX31" s="17">
        <v>0</v>
      </c>
      <c r="UY31" s="17">
        <v>0</v>
      </c>
      <c r="UZ31" s="17">
        <v>0</v>
      </c>
      <c r="VA31" s="17">
        <v>0</v>
      </c>
      <c r="VB31" s="17">
        <v>0</v>
      </c>
      <c r="VC31" s="17">
        <v>0</v>
      </c>
      <c r="VD31" s="17">
        <v>1.6</v>
      </c>
      <c r="VE31" s="17">
        <v>0.89900000000000002</v>
      </c>
      <c r="VF31" s="17">
        <v>0.89900000000000002</v>
      </c>
      <c r="VG31" s="17">
        <v>0.70099999999999996</v>
      </c>
      <c r="VH31" s="17">
        <v>17.899999999999999</v>
      </c>
      <c r="VI31" s="17">
        <v>16.768999999999998</v>
      </c>
      <c r="VJ31" s="17">
        <v>16.768999999999998</v>
      </c>
      <c r="VK31" s="17">
        <v>1.131</v>
      </c>
      <c r="VL31" s="17">
        <v>58</v>
      </c>
      <c r="VM31" s="17">
        <v>144.51900000000001</v>
      </c>
      <c r="VN31" s="17">
        <v>144.51900000000001</v>
      </c>
      <c r="VO31" s="17">
        <v>-86.519000000000005</v>
      </c>
      <c r="VP31" s="17">
        <v>0</v>
      </c>
      <c r="VQ31" s="17"/>
      <c r="VR31" s="17"/>
      <c r="VS31" s="17">
        <v>0</v>
      </c>
      <c r="VT31" s="17">
        <v>28.3</v>
      </c>
      <c r="VU31" s="17">
        <v>40.1</v>
      </c>
      <c r="VV31" s="17">
        <v>33.945</v>
      </c>
      <c r="VW31" s="17">
        <v>-5.6449999999999996</v>
      </c>
      <c r="VX31" s="17">
        <v>42.6</v>
      </c>
      <c r="VY31" s="17">
        <v>75</v>
      </c>
      <c r="VZ31" s="17">
        <v>59.289000000000001</v>
      </c>
      <c r="WA31" s="17">
        <v>-16.689</v>
      </c>
      <c r="WB31" s="17">
        <v>44.5</v>
      </c>
      <c r="WC31" s="17">
        <v>106.587</v>
      </c>
      <c r="WD31" s="17">
        <v>106.587</v>
      </c>
      <c r="WE31" s="17">
        <v>-62.087000000000003</v>
      </c>
      <c r="WF31" s="17">
        <v>18.2</v>
      </c>
      <c r="WG31" s="17">
        <v>20.283000000000001</v>
      </c>
      <c r="WH31" s="17">
        <v>20.283000000000001</v>
      </c>
      <c r="WI31" s="17">
        <v>-2.0830000000000002</v>
      </c>
      <c r="WJ31" s="17">
        <v>7.7</v>
      </c>
      <c r="WK31" s="17">
        <v>7.2</v>
      </c>
      <c r="WL31" s="17">
        <v>7.2</v>
      </c>
      <c r="WM31" s="17">
        <v>0.5</v>
      </c>
      <c r="WN31" s="17">
        <v>20</v>
      </c>
      <c r="WO31" s="17">
        <v>19.317070000000001</v>
      </c>
      <c r="WP31" s="17">
        <v>19.317070000000001</v>
      </c>
      <c r="WQ31" s="17">
        <v>0.68293000000000004</v>
      </c>
      <c r="WR31" s="17"/>
      <c r="WS31" s="17"/>
      <c r="WT31" s="17"/>
      <c r="WU31" s="17">
        <v>0</v>
      </c>
      <c r="WV31" s="17">
        <v>0</v>
      </c>
      <c r="WW31" s="17"/>
      <c r="WX31" s="17"/>
      <c r="WY31" s="17">
        <v>0</v>
      </c>
      <c r="WZ31" s="17">
        <v>37</v>
      </c>
      <c r="XA31" s="17">
        <v>35</v>
      </c>
      <c r="XB31" s="17">
        <v>35</v>
      </c>
      <c r="XC31" s="17">
        <v>2</v>
      </c>
      <c r="XD31" s="17">
        <v>27.5</v>
      </c>
      <c r="XE31" s="17">
        <v>29.184000000000001</v>
      </c>
      <c r="XF31" s="17">
        <v>29.184000000000001</v>
      </c>
      <c r="XG31" s="17">
        <v>-1.6839999999999999</v>
      </c>
      <c r="XH31" s="17">
        <v>3.2</v>
      </c>
      <c r="XI31" s="17">
        <v>2.8159999999999998</v>
      </c>
      <c r="XJ31" s="17">
        <v>2.8159999999999998</v>
      </c>
      <c r="XK31" s="17">
        <v>0.38400000000000001</v>
      </c>
      <c r="XL31" s="17"/>
      <c r="XM31" s="17"/>
      <c r="XN31" s="17"/>
      <c r="XO31" s="17">
        <v>0</v>
      </c>
      <c r="XP31" s="17">
        <v>9.6</v>
      </c>
      <c r="XQ31" s="17">
        <v>9</v>
      </c>
      <c r="XR31" s="17">
        <v>9</v>
      </c>
      <c r="XS31" s="17">
        <v>0.6</v>
      </c>
      <c r="XT31" s="17">
        <v>7.1</v>
      </c>
      <c r="XU31" s="17">
        <v>7.04</v>
      </c>
      <c r="XV31" s="17">
        <v>7.04</v>
      </c>
      <c r="XW31" s="17">
        <v>0.06</v>
      </c>
    </row>
    <row r="32" spans="1:647" ht="24" customHeight="1" x14ac:dyDescent="0.25">
      <c r="A32" s="1"/>
      <c r="B32" s="18" t="s">
        <v>44</v>
      </c>
      <c r="C32" s="18" t="s">
        <v>732</v>
      </c>
      <c r="D32" s="19">
        <v>1.1000000000000001</v>
      </c>
      <c r="E32" s="19">
        <v>1.01</v>
      </c>
      <c r="F32" s="19">
        <v>1.01</v>
      </c>
      <c r="G32" s="19">
        <v>0.09</v>
      </c>
      <c r="H32" s="19">
        <v>1.6</v>
      </c>
      <c r="I32" s="19">
        <v>1.64</v>
      </c>
      <c r="J32" s="19">
        <v>1.64</v>
      </c>
      <c r="K32" s="19">
        <v>-0.04</v>
      </c>
      <c r="L32" s="19">
        <v>595.4</v>
      </c>
      <c r="M32" s="19">
        <v>646.79789000000005</v>
      </c>
      <c r="N32" s="19">
        <v>646.79789000000005</v>
      </c>
      <c r="O32" s="19">
        <v>-51.397889999999997</v>
      </c>
      <c r="P32" s="19">
        <v>197</v>
      </c>
      <c r="Q32" s="19">
        <v>211.44126</v>
      </c>
      <c r="R32" s="19">
        <v>211.44126</v>
      </c>
      <c r="S32" s="19">
        <v>-14.44126</v>
      </c>
      <c r="T32" s="19"/>
      <c r="U32" s="19"/>
      <c r="V32" s="19"/>
      <c r="W32" s="19">
        <v>0</v>
      </c>
      <c r="X32" s="19"/>
      <c r="Y32" s="19"/>
      <c r="Z32" s="19"/>
      <c r="AA32" s="19">
        <v>0</v>
      </c>
      <c r="AB32" s="19">
        <v>89.9</v>
      </c>
      <c r="AC32" s="19">
        <v>92.226330000000004</v>
      </c>
      <c r="AD32" s="19">
        <v>92.226339999999993</v>
      </c>
      <c r="AE32" s="19">
        <v>-2.3263400000000001</v>
      </c>
      <c r="AF32" s="19">
        <v>139</v>
      </c>
      <c r="AG32" s="19">
        <v>148.97548</v>
      </c>
      <c r="AH32" s="19">
        <v>176.12789000000001</v>
      </c>
      <c r="AI32" s="19">
        <v>-37.127890000000001</v>
      </c>
      <c r="AJ32" s="19">
        <v>44.3</v>
      </c>
      <c r="AK32" s="19">
        <v>27.692309999999999</v>
      </c>
      <c r="AL32" s="19"/>
      <c r="AM32" s="19">
        <v>44.3</v>
      </c>
      <c r="AN32" s="19"/>
      <c r="AO32" s="19"/>
      <c r="AP32" s="19"/>
      <c r="AQ32" s="19">
        <v>0</v>
      </c>
      <c r="AR32" s="19">
        <v>173.3</v>
      </c>
      <c r="AS32" s="19">
        <v>187.77772999999999</v>
      </c>
      <c r="AT32" s="19">
        <v>187.77772999999999</v>
      </c>
      <c r="AU32" s="19">
        <v>-14.477729999999999</v>
      </c>
      <c r="AV32" s="19">
        <v>191.8</v>
      </c>
      <c r="AW32" s="19">
        <v>187.77772999999999</v>
      </c>
      <c r="AX32" s="19">
        <v>187.77772999999999</v>
      </c>
      <c r="AY32" s="19">
        <v>4.0222699999999998</v>
      </c>
      <c r="AZ32" s="19">
        <v>193.6</v>
      </c>
      <c r="BA32" s="19">
        <v>187.77772999999999</v>
      </c>
      <c r="BB32" s="19">
        <v>187.77772999999999</v>
      </c>
      <c r="BC32" s="19">
        <v>5.8222699999999996</v>
      </c>
      <c r="BD32" s="19">
        <v>278.89999999999998</v>
      </c>
      <c r="BE32" s="19">
        <v>281.66658999999999</v>
      </c>
      <c r="BF32" s="19">
        <v>281.66658999999999</v>
      </c>
      <c r="BG32" s="19">
        <v>-2.7665899999999999</v>
      </c>
      <c r="BH32" s="19">
        <v>195.5</v>
      </c>
      <c r="BI32" s="19">
        <v>195.12200000000001</v>
      </c>
      <c r="BJ32" s="19">
        <v>195.12200999999999</v>
      </c>
      <c r="BK32" s="19">
        <v>0.37798999999999999</v>
      </c>
      <c r="BL32" s="19">
        <v>104.6</v>
      </c>
      <c r="BM32" s="19">
        <v>97.561000000000007</v>
      </c>
      <c r="BN32" s="19">
        <v>97.561000000000007</v>
      </c>
      <c r="BO32" s="19">
        <v>7.0389999999999997</v>
      </c>
      <c r="BP32" s="19">
        <v>371.9</v>
      </c>
      <c r="BQ32" s="19">
        <v>383.23316999999997</v>
      </c>
      <c r="BR32" s="19"/>
      <c r="BS32" s="19">
        <v>371.9</v>
      </c>
      <c r="BT32" s="19">
        <v>10.5</v>
      </c>
      <c r="BU32" s="19">
        <v>10.17268</v>
      </c>
      <c r="BV32" s="19"/>
      <c r="BW32" s="19">
        <v>10.5</v>
      </c>
      <c r="BX32" s="19"/>
      <c r="BY32" s="19"/>
      <c r="BZ32" s="19"/>
      <c r="CA32" s="19">
        <v>0</v>
      </c>
      <c r="CB32" s="19"/>
      <c r="CC32" s="19"/>
      <c r="CD32" s="19"/>
      <c r="CE32" s="19">
        <v>0</v>
      </c>
      <c r="CF32" s="19"/>
      <c r="CG32" s="19"/>
      <c r="CH32" s="19"/>
      <c r="CI32" s="19">
        <v>0</v>
      </c>
      <c r="CJ32" s="19"/>
      <c r="CK32" s="19"/>
      <c r="CL32" s="19"/>
      <c r="CM32" s="19">
        <v>0</v>
      </c>
      <c r="CN32" s="19">
        <v>167.9</v>
      </c>
      <c r="CO32" s="19">
        <v>164.70731000000001</v>
      </c>
      <c r="CP32" s="19">
        <v>164.70732000000001</v>
      </c>
      <c r="CQ32" s="19">
        <v>3.1926800000000002</v>
      </c>
      <c r="CR32" s="19">
        <v>7.3</v>
      </c>
      <c r="CS32" s="19">
        <v>7.1182800000000004</v>
      </c>
      <c r="CT32" s="19">
        <v>3.8486199999999999</v>
      </c>
      <c r="CU32" s="19">
        <v>3.4513799999999999</v>
      </c>
      <c r="CV32" s="19">
        <v>3</v>
      </c>
      <c r="CW32" s="19">
        <v>3.9073099999999998</v>
      </c>
      <c r="CX32" s="19">
        <v>2.1125600000000002</v>
      </c>
      <c r="CY32" s="19">
        <v>0.88744000000000001</v>
      </c>
      <c r="CZ32" s="19">
        <v>16.100000000000001</v>
      </c>
      <c r="DA32" s="19"/>
      <c r="DB32" s="19">
        <v>16.873670000000001</v>
      </c>
      <c r="DC32" s="19">
        <v>-0.77366999999999997</v>
      </c>
      <c r="DD32" s="19">
        <v>2.1</v>
      </c>
      <c r="DE32" s="19">
        <v>6.8787000000000003</v>
      </c>
      <c r="DF32" s="19">
        <v>6.8787000000000003</v>
      </c>
      <c r="DG32" s="19">
        <v>-4.7786999999999997</v>
      </c>
      <c r="DH32" s="19">
        <v>0</v>
      </c>
      <c r="DI32" s="19"/>
      <c r="DJ32" s="19"/>
      <c r="DK32" s="19">
        <v>0</v>
      </c>
      <c r="DL32" s="19">
        <v>141.80000000000001</v>
      </c>
      <c r="DM32" s="19">
        <v>143</v>
      </c>
      <c r="DN32" s="19">
        <v>143</v>
      </c>
      <c r="DO32" s="19">
        <v>-1.2</v>
      </c>
      <c r="DP32" s="19">
        <v>3.3</v>
      </c>
      <c r="DQ32" s="19">
        <v>8.9130000000000003</v>
      </c>
      <c r="DR32" s="19">
        <v>8.9130000000000003</v>
      </c>
      <c r="DS32" s="19">
        <v>-5.6130000000000004</v>
      </c>
      <c r="DT32" s="19"/>
      <c r="DU32" s="19"/>
      <c r="DV32" s="19"/>
      <c r="DW32" s="19">
        <v>0</v>
      </c>
      <c r="DX32" s="19"/>
      <c r="DY32" s="19"/>
      <c r="DZ32" s="19"/>
      <c r="EA32" s="19">
        <v>0</v>
      </c>
      <c r="EB32" s="19"/>
      <c r="EC32" s="19"/>
      <c r="ED32" s="19"/>
      <c r="EE32" s="19">
        <v>0</v>
      </c>
      <c r="EF32" s="19">
        <v>22.9</v>
      </c>
      <c r="EG32" s="19">
        <v>26.251850000000001</v>
      </c>
      <c r="EH32" s="19">
        <v>56.03145</v>
      </c>
      <c r="EI32" s="19">
        <v>-33.131450000000001</v>
      </c>
      <c r="EJ32" s="19">
        <v>138.1</v>
      </c>
      <c r="EK32" s="19">
        <v>221.25515999999999</v>
      </c>
      <c r="EL32" s="19">
        <v>221.25516999999999</v>
      </c>
      <c r="EM32" s="19">
        <v>-83.155169999999998</v>
      </c>
      <c r="EN32" s="19"/>
      <c r="EO32" s="19"/>
      <c r="EP32" s="19"/>
      <c r="EQ32" s="19">
        <v>0</v>
      </c>
      <c r="ER32" s="19"/>
      <c r="ES32" s="19"/>
      <c r="ET32" s="19"/>
      <c r="EU32" s="19">
        <v>0</v>
      </c>
      <c r="EV32" s="19"/>
      <c r="EW32" s="19"/>
      <c r="EX32" s="19"/>
      <c r="EY32" s="19">
        <v>0</v>
      </c>
      <c r="EZ32" s="19">
        <v>6.6</v>
      </c>
      <c r="FA32" s="19">
        <v>6.39</v>
      </c>
      <c r="FB32" s="19">
        <v>6.39</v>
      </c>
      <c r="FC32" s="19">
        <v>0.21</v>
      </c>
      <c r="FD32" s="19">
        <v>459.6</v>
      </c>
      <c r="FE32" s="19">
        <v>458.87804</v>
      </c>
      <c r="FF32" s="19">
        <v>458.87804999999997</v>
      </c>
      <c r="FG32" s="19">
        <v>0.72194999999999998</v>
      </c>
      <c r="FH32" s="19">
        <v>18.651</v>
      </c>
      <c r="FI32" s="19">
        <v>40.977069999999998</v>
      </c>
      <c r="FJ32" s="19">
        <v>39.999070000000003</v>
      </c>
      <c r="FK32" s="19">
        <v>-21.34807</v>
      </c>
      <c r="FL32" s="19">
        <v>0</v>
      </c>
      <c r="FM32" s="19"/>
      <c r="FN32" s="19">
        <v>148.62634</v>
      </c>
      <c r="FO32" s="19">
        <v>-148.62634</v>
      </c>
      <c r="FP32" s="19"/>
      <c r="FQ32" s="19"/>
      <c r="FR32" s="19"/>
      <c r="FS32" s="19">
        <v>0</v>
      </c>
      <c r="FT32" s="19">
        <v>17.2</v>
      </c>
      <c r="FU32" s="19">
        <v>19.28585</v>
      </c>
      <c r="FV32" s="19">
        <v>19.28585</v>
      </c>
      <c r="FW32" s="19">
        <v>-2.0858500000000002</v>
      </c>
      <c r="FX32" s="19">
        <v>19.7</v>
      </c>
      <c r="FY32" s="19">
        <v>19.414629999999999</v>
      </c>
      <c r="FZ32" s="19">
        <v>19.414629999999999</v>
      </c>
      <c r="GA32" s="19">
        <v>0.28537000000000001</v>
      </c>
      <c r="GB32" s="19">
        <v>91.7</v>
      </c>
      <c r="GC32" s="19">
        <v>87.657560000000004</v>
      </c>
      <c r="GD32" s="19">
        <v>87.657560000000004</v>
      </c>
      <c r="GE32" s="19">
        <v>4.04244</v>
      </c>
      <c r="GF32" s="19">
        <v>176.4</v>
      </c>
      <c r="GG32" s="19">
        <v>181.66672</v>
      </c>
      <c r="GH32" s="19">
        <v>181.66672</v>
      </c>
      <c r="GI32" s="19">
        <v>-5.2667200000000003</v>
      </c>
      <c r="GJ32" s="19">
        <v>177.1</v>
      </c>
      <c r="GK32" s="19">
        <v>181.66672</v>
      </c>
      <c r="GL32" s="19">
        <v>181.66672</v>
      </c>
      <c r="GM32" s="19">
        <v>-4.5667200000000001</v>
      </c>
      <c r="GN32" s="19">
        <v>179.9</v>
      </c>
      <c r="GO32" s="19">
        <v>181.66672</v>
      </c>
      <c r="GP32" s="19">
        <v>181.66672</v>
      </c>
      <c r="GQ32" s="19">
        <v>-1.7667200000000001</v>
      </c>
      <c r="GR32" s="19">
        <v>107.5</v>
      </c>
      <c r="GS32" s="19">
        <v>110.91316999999999</v>
      </c>
      <c r="GT32" s="19">
        <v>110.91316999999999</v>
      </c>
      <c r="GU32" s="19">
        <v>-3.41317</v>
      </c>
      <c r="GV32" s="19"/>
      <c r="GW32" s="19"/>
      <c r="GX32" s="19"/>
      <c r="GY32" s="19">
        <v>0</v>
      </c>
      <c r="GZ32" s="19">
        <v>9.3000000000000007</v>
      </c>
      <c r="HA32" s="19">
        <v>7.8816100000000002</v>
      </c>
      <c r="HB32" s="19">
        <v>7.8816100000000002</v>
      </c>
      <c r="HC32" s="19">
        <v>1.41839</v>
      </c>
      <c r="HD32" s="19">
        <v>45.4</v>
      </c>
      <c r="HE32" s="19">
        <v>47.26634</v>
      </c>
      <c r="HF32" s="19">
        <v>47.26634</v>
      </c>
      <c r="HG32" s="19">
        <v>-1.8663400000000001</v>
      </c>
      <c r="HH32" s="19">
        <v>15.9</v>
      </c>
      <c r="HI32" s="19">
        <v>22.137560000000001</v>
      </c>
      <c r="HJ32" s="19"/>
      <c r="HK32" s="19">
        <v>15.9</v>
      </c>
      <c r="HL32" s="19"/>
      <c r="HM32" s="19"/>
      <c r="HN32" s="19">
        <v>3.8872599999999999</v>
      </c>
      <c r="HO32" s="19">
        <v>-3.8872599999999999</v>
      </c>
      <c r="HP32" s="19">
        <v>36.9</v>
      </c>
      <c r="HQ32" s="19">
        <v>33.009300000000003</v>
      </c>
      <c r="HR32" s="19">
        <v>33.009300000000003</v>
      </c>
      <c r="HS32" s="19">
        <v>3.8906999999999998</v>
      </c>
      <c r="HT32" s="19">
        <v>173.3</v>
      </c>
      <c r="HU32" s="19">
        <v>171.54185000000001</v>
      </c>
      <c r="HV32" s="19">
        <v>171.54185000000001</v>
      </c>
      <c r="HW32" s="19">
        <v>1.7581500000000001</v>
      </c>
      <c r="HX32" s="19">
        <v>94.8</v>
      </c>
      <c r="HY32" s="19">
        <v>95.918040000000005</v>
      </c>
      <c r="HZ32" s="19">
        <v>95.918049999999994</v>
      </c>
      <c r="IA32" s="19">
        <v>-1.11805</v>
      </c>
      <c r="IB32" s="19">
        <v>34.9</v>
      </c>
      <c r="IC32" s="19"/>
      <c r="ID32" s="19">
        <v>56.58352</v>
      </c>
      <c r="IE32" s="19">
        <v>-21.683520000000001</v>
      </c>
      <c r="IF32" s="19"/>
      <c r="IG32" s="19"/>
      <c r="IH32" s="19"/>
      <c r="II32" s="19">
        <v>0</v>
      </c>
      <c r="IJ32" s="19">
        <v>45.8</v>
      </c>
      <c r="IK32" s="19">
        <v>48.416469999999997</v>
      </c>
      <c r="IL32" s="19">
        <v>48.41648</v>
      </c>
      <c r="IM32" s="19">
        <v>-2.6164800000000001</v>
      </c>
      <c r="IN32" s="19"/>
      <c r="IO32" s="19"/>
      <c r="IP32" s="19"/>
      <c r="IQ32" s="19">
        <v>0</v>
      </c>
      <c r="IR32" s="19"/>
      <c r="IS32" s="19"/>
      <c r="IT32" s="19"/>
      <c r="IU32" s="19">
        <v>0</v>
      </c>
      <c r="IV32" s="19"/>
      <c r="IW32" s="19"/>
      <c r="IX32" s="19"/>
      <c r="IY32" s="19">
        <v>0</v>
      </c>
      <c r="IZ32" s="19">
        <v>87.1</v>
      </c>
      <c r="JA32" s="19">
        <v>88.815600000000003</v>
      </c>
      <c r="JB32" s="19">
        <v>88.815600000000003</v>
      </c>
      <c r="JC32" s="19">
        <v>-1.7156</v>
      </c>
      <c r="JD32" s="19">
        <v>104.2</v>
      </c>
      <c r="JE32" s="19">
        <v>130.66666000000001</v>
      </c>
      <c r="JF32" s="19">
        <v>130.66667000000001</v>
      </c>
      <c r="JG32" s="19">
        <v>-26.466670000000001</v>
      </c>
      <c r="JH32" s="19">
        <v>104</v>
      </c>
      <c r="JI32" s="19">
        <v>130.66666000000001</v>
      </c>
      <c r="JJ32" s="19">
        <v>130.66667000000001</v>
      </c>
      <c r="JK32" s="19">
        <v>-26.66667</v>
      </c>
      <c r="JL32" s="19">
        <v>103.8</v>
      </c>
      <c r="JM32" s="19">
        <v>130.66666000000001</v>
      </c>
      <c r="JN32" s="19">
        <v>130.66667000000001</v>
      </c>
      <c r="JO32" s="19">
        <v>-26.866669999999999</v>
      </c>
      <c r="JP32" s="19">
        <v>188.6</v>
      </c>
      <c r="JQ32" s="19">
        <v>196</v>
      </c>
      <c r="JR32" s="19">
        <v>196</v>
      </c>
      <c r="JS32" s="19">
        <v>-7.4</v>
      </c>
      <c r="JT32" s="19">
        <v>70.599999999999994</v>
      </c>
      <c r="JU32" s="19">
        <v>73.664659999999998</v>
      </c>
      <c r="JV32" s="19">
        <v>73.664670000000001</v>
      </c>
      <c r="JW32" s="19">
        <v>-3.06467</v>
      </c>
      <c r="JX32" s="19">
        <v>33.6</v>
      </c>
      <c r="JY32" s="19">
        <v>36.832329999999999</v>
      </c>
      <c r="JZ32" s="19">
        <v>36.832329999999999</v>
      </c>
      <c r="KA32" s="19">
        <v>-3.2323300000000001</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v>
      </c>
      <c r="LA32" s="19">
        <v>2.3926699999999999</v>
      </c>
      <c r="LB32" s="19">
        <v>3.8072699999999999</v>
      </c>
      <c r="LC32" s="19">
        <v>-1.8072699999999999</v>
      </c>
      <c r="LD32" s="19">
        <v>219.9</v>
      </c>
      <c r="LE32" s="19">
        <v>271.12191999999999</v>
      </c>
      <c r="LF32" s="19">
        <v>271.12195000000003</v>
      </c>
      <c r="LG32" s="19">
        <v>-51.22195</v>
      </c>
      <c r="LH32" s="19">
        <v>133.19999999999999</v>
      </c>
      <c r="LI32" s="19">
        <v>133.67994999999999</v>
      </c>
      <c r="LJ32" s="19">
        <v>133.67995999999999</v>
      </c>
      <c r="LK32" s="19">
        <v>-0.47996</v>
      </c>
      <c r="LL32" s="19">
        <v>64.900000000000006</v>
      </c>
      <c r="LM32" s="19">
        <v>67.461460000000002</v>
      </c>
      <c r="LN32" s="19">
        <v>67.461460000000002</v>
      </c>
      <c r="LO32" s="19">
        <v>-2.5614599999999998</v>
      </c>
      <c r="LP32" s="19">
        <v>78.400000000000006</v>
      </c>
      <c r="LQ32" s="19">
        <v>78.567980000000006</v>
      </c>
      <c r="LR32" s="19">
        <v>78.567999999999998</v>
      </c>
      <c r="LS32" s="19">
        <v>-0.16800000000000001</v>
      </c>
      <c r="LT32" s="19">
        <v>0</v>
      </c>
      <c r="LU32" s="19"/>
      <c r="LV32" s="19"/>
      <c r="LW32" s="19">
        <v>0</v>
      </c>
      <c r="LX32" s="19">
        <v>65</v>
      </c>
      <c r="LY32" s="19">
        <v>66.666679999999999</v>
      </c>
      <c r="LZ32" s="19"/>
      <c r="MA32" s="19">
        <v>65</v>
      </c>
      <c r="MB32" s="19"/>
      <c r="MC32" s="19"/>
      <c r="MD32" s="19"/>
      <c r="ME32" s="19">
        <v>0</v>
      </c>
      <c r="MF32" s="19"/>
      <c r="MG32" s="19"/>
      <c r="MH32" s="19">
        <v>0</v>
      </c>
      <c r="MI32" s="19">
        <v>0</v>
      </c>
      <c r="MJ32" s="19"/>
      <c r="MK32" s="19"/>
      <c r="ML32" s="19"/>
      <c r="MM32" s="19">
        <v>0</v>
      </c>
      <c r="MN32" s="19">
        <v>138.1</v>
      </c>
      <c r="MO32" s="19">
        <v>152.34647000000001</v>
      </c>
      <c r="MP32" s="19">
        <v>152.34648999999999</v>
      </c>
      <c r="MQ32" s="19">
        <v>-14.24649</v>
      </c>
      <c r="MR32" s="19">
        <v>74.7</v>
      </c>
      <c r="MS32" s="19">
        <v>76.173230000000004</v>
      </c>
      <c r="MT32" s="19">
        <v>76.173249999999996</v>
      </c>
      <c r="MU32" s="19">
        <v>-1.4732499999999999</v>
      </c>
      <c r="MV32" s="19">
        <v>142.4</v>
      </c>
      <c r="MW32" s="19"/>
      <c r="MX32" s="19">
        <v>129.02262999999999</v>
      </c>
      <c r="MY32" s="19">
        <v>13.377370000000001</v>
      </c>
      <c r="MZ32" s="19"/>
      <c r="NA32" s="19"/>
      <c r="NB32" s="19"/>
      <c r="NC32" s="19">
        <v>0</v>
      </c>
      <c r="ND32" s="19"/>
      <c r="NE32" s="19"/>
      <c r="NF32" s="19"/>
      <c r="NG32" s="19">
        <v>0</v>
      </c>
      <c r="NH32" s="19"/>
      <c r="NI32" s="19"/>
      <c r="NJ32" s="19"/>
      <c r="NK32" s="19">
        <v>0</v>
      </c>
      <c r="NL32" s="19"/>
      <c r="NM32" s="19"/>
      <c r="NN32" s="19"/>
      <c r="NO32" s="19">
        <v>0</v>
      </c>
      <c r="NP32" s="19">
        <v>175</v>
      </c>
      <c r="NQ32" s="19">
        <v>191.99997999999999</v>
      </c>
      <c r="NR32" s="19">
        <v>191.99999</v>
      </c>
      <c r="NS32" s="19">
        <v>-16.99999</v>
      </c>
      <c r="NT32" s="19">
        <v>92.2</v>
      </c>
      <c r="NU32" s="19">
        <v>95.999989999999997</v>
      </c>
      <c r="NV32" s="19">
        <v>96</v>
      </c>
      <c r="NW32" s="19">
        <v>-3.8</v>
      </c>
      <c r="NX32" s="19">
        <v>1.2</v>
      </c>
      <c r="NY32" s="19">
        <v>1.163</v>
      </c>
      <c r="NZ32" s="19">
        <v>1.163</v>
      </c>
      <c r="OA32" s="19">
        <v>3.6999999999999998E-2</v>
      </c>
      <c r="OB32" s="19">
        <v>106.6</v>
      </c>
      <c r="OC32" s="19">
        <v>92.281000000000006</v>
      </c>
      <c r="OD32" s="19">
        <v>92.281000000000006</v>
      </c>
      <c r="OE32" s="19">
        <v>14.319000000000001</v>
      </c>
      <c r="OF32" s="19">
        <v>79.3</v>
      </c>
      <c r="OG32" s="19">
        <v>66.930000000000007</v>
      </c>
      <c r="OH32" s="19">
        <v>66.930000000000007</v>
      </c>
      <c r="OI32" s="19">
        <v>12.37</v>
      </c>
      <c r="OJ32" s="19">
        <v>0.9</v>
      </c>
      <c r="OK32" s="19">
        <v>2.0859999999999999</v>
      </c>
      <c r="OL32" s="19">
        <v>2.0859999999999999</v>
      </c>
      <c r="OM32" s="19">
        <v>-1.1859999999999999</v>
      </c>
      <c r="ON32" s="19">
        <v>0.4</v>
      </c>
      <c r="OO32" s="19">
        <v>0.4</v>
      </c>
      <c r="OP32" s="19">
        <v>0.4</v>
      </c>
      <c r="OQ32" s="19">
        <v>0</v>
      </c>
      <c r="OR32" s="19">
        <v>20</v>
      </c>
      <c r="OS32" s="19">
        <v>17.560970000000001</v>
      </c>
      <c r="OT32" s="19">
        <v>17.560980000000001</v>
      </c>
      <c r="OU32" s="19">
        <v>2.4390200000000002</v>
      </c>
      <c r="OV32" s="19">
        <v>9.9</v>
      </c>
      <c r="OW32" s="19">
        <v>9.9830000000000005</v>
      </c>
      <c r="OX32" s="19">
        <v>9.9830000000000005</v>
      </c>
      <c r="OY32" s="19">
        <v>-8.3000000000000004E-2</v>
      </c>
      <c r="OZ32" s="19">
        <v>5.5</v>
      </c>
      <c r="PA32" s="19">
        <v>5.67</v>
      </c>
      <c r="PB32" s="19">
        <v>5.67</v>
      </c>
      <c r="PC32" s="19">
        <v>-0.17</v>
      </c>
      <c r="PD32" s="19"/>
      <c r="PE32" s="19">
        <v>1.2298199999999999</v>
      </c>
      <c r="PF32" s="19">
        <v>1.23</v>
      </c>
      <c r="PG32" s="19">
        <v>-1.23</v>
      </c>
      <c r="PH32" s="19">
        <v>0</v>
      </c>
      <c r="PI32" s="19">
        <v>3.6</v>
      </c>
      <c r="PJ32" s="19">
        <v>3.6</v>
      </c>
      <c r="PK32" s="19">
        <v>-3.6</v>
      </c>
      <c r="PL32" s="19">
        <v>4.9000000000000004</v>
      </c>
      <c r="PM32" s="19">
        <v>4</v>
      </c>
      <c r="PN32" s="19">
        <v>4</v>
      </c>
      <c r="PO32" s="19">
        <v>0.9</v>
      </c>
      <c r="PP32" s="19">
        <v>20.3</v>
      </c>
      <c r="PQ32" s="19">
        <v>19.51219</v>
      </c>
      <c r="PR32" s="19">
        <v>19.5122</v>
      </c>
      <c r="PS32" s="19">
        <v>0.78779999999999994</v>
      </c>
      <c r="PT32" s="19">
        <v>20</v>
      </c>
      <c r="PU32" s="19">
        <v>19.51219</v>
      </c>
      <c r="PV32" s="19">
        <v>19.5122</v>
      </c>
      <c r="PW32" s="19">
        <v>0.48780000000000001</v>
      </c>
      <c r="PX32" s="19">
        <v>19</v>
      </c>
      <c r="PY32" s="19">
        <v>17.560970000000001</v>
      </c>
      <c r="PZ32" s="19">
        <v>17.560980000000001</v>
      </c>
      <c r="QA32" s="19">
        <v>1.43902</v>
      </c>
      <c r="QB32" s="19">
        <v>3.3</v>
      </c>
      <c r="QC32" s="19">
        <v>3.4</v>
      </c>
      <c r="QD32" s="19">
        <v>3.4</v>
      </c>
      <c r="QE32" s="19">
        <v>-0.1</v>
      </c>
      <c r="QF32" s="19">
        <v>18.5</v>
      </c>
      <c r="QG32" s="19">
        <v>18.341460000000001</v>
      </c>
      <c r="QH32" s="19">
        <v>18.341460000000001</v>
      </c>
      <c r="QI32" s="19">
        <v>0.15853999999999999</v>
      </c>
      <c r="QJ32" s="19">
        <v>7.3</v>
      </c>
      <c r="QK32" s="19">
        <v>14.996</v>
      </c>
      <c r="QL32" s="19">
        <v>14.996</v>
      </c>
      <c r="QM32" s="19">
        <v>-7.6959999999999997</v>
      </c>
      <c r="QN32" s="19">
        <v>9</v>
      </c>
      <c r="QO32" s="19">
        <v>17.972000000000001</v>
      </c>
      <c r="QP32" s="19">
        <v>17.972000000000001</v>
      </c>
      <c r="QQ32" s="19">
        <v>-8.9719999999999995</v>
      </c>
      <c r="QR32" s="19">
        <v>20.2</v>
      </c>
      <c r="QS32" s="19">
        <v>22.513000000000002</v>
      </c>
      <c r="QT32" s="19">
        <v>22.513000000000002</v>
      </c>
      <c r="QU32" s="19">
        <v>-2.3130000000000002</v>
      </c>
      <c r="QV32" s="19">
        <v>73.3</v>
      </c>
      <c r="QW32" s="19">
        <v>69.599999999999994</v>
      </c>
      <c r="QX32" s="19">
        <v>63.828000000000003</v>
      </c>
      <c r="QY32" s="19">
        <v>9.4719999999999995</v>
      </c>
      <c r="QZ32" s="19">
        <v>2.2999999999999998</v>
      </c>
      <c r="RA32" s="19">
        <v>2.9009999999999998</v>
      </c>
      <c r="RB32" s="19">
        <v>2.9009999999999998</v>
      </c>
      <c r="RC32" s="19">
        <v>-0.60099999999999998</v>
      </c>
      <c r="RD32" s="19">
        <v>2.4</v>
      </c>
      <c r="RE32" s="19">
        <v>2.4</v>
      </c>
      <c r="RF32" s="19">
        <v>2.4</v>
      </c>
      <c r="RG32" s="19">
        <v>0</v>
      </c>
      <c r="RH32" s="19">
        <v>2.4</v>
      </c>
      <c r="RI32" s="19">
        <v>2.4</v>
      </c>
      <c r="RJ32" s="19">
        <v>2.4</v>
      </c>
      <c r="RK32" s="19">
        <v>0</v>
      </c>
      <c r="RL32" s="19">
        <v>2</v>
      </c>
      <c r="RM32" s="19">
        <v>2.6</v>
      </c>
      <c r="RN32" s="19">
        <v>2.6</v>
      </c>
      <c r="RO32" s="19">
        <v>-0.6</v>
      </c>
      <c r="RP32" s="19">
        <v>14.4</v>
      </c>
      <c r="RQ32" s="19">
        <v>18.279</v>
      </c>
      <c r="RR32" s="19">
        <v>18.279</v>
      </c>
      <c r="RS32" s="19">
        <v>-3.879</v>
      </c>
      <c r="RT32" s="19">
        <v>2.1</v>
      </c>
      <c r="RU32" s="19">
        <v>2.9489999999999998</v>
      </c>
      <c r="RV32" s="19">
        <v>2.9489999999999998</v>
      </c>
      <c r="RW32" s="19">
        <v>-0.84899999999999998</v>
      </c>
      <c r="RX32" s="19">
        <v>20.3</v>
      </c>
      <c r="RY32" s="19">
        <v>19.869240000000001</v>
      </c>
      <c r="RZ32" s="19">
        <v>19.869240000000001</v>
      </c>
      <c r="SA32" s="19">
        <v>0.43075999999999998</v>
      </c>
      <c r="SB32" s="19">
        <v>3</v>
      </c>
      <c r="SC32" s="19">
        <v>2</v>
      </c>
      <c r="SD32" s="19">
        <v>2</v>
      </c>
      <c r="SE32" s="19">
        <v>1</v>
      </c>
      <c r="SF32" s="19">
        <v>0</v>
      </c>
      <c r="SG32" s="19"/>
      <c r="SH32" s="19">
        <v>0.7</v>
      </c>
      <c r="SI32" s="19">
        <v>-0.7</v>
      </c>
      <c r="SJ32" s="19">
        <v>19.8</v>
      </c>
      <c r="SK32" s="19">
        <v>19.21951</v>
      </c>
      <c r="SL32" s="19">
        <v>19.21951</v>
      </c>
      <c r="SM32" s="19">
        <v>0.58048999999999995</v>
      </c>
      <c r="SN32" s="19">
        <v>12.7</v>
      </c>
      <c r="SO32" s="19">
        <v>12.39024</v>
      </c>
      <c r="SP32" s="19">
        <v>12.39024</v>
      </c>
      <c r="SQ32" s="19">
        <v>0.30975999999999998</v>
      </c>
      <c r="SR32" s="19">
        <v>20.2</v>
      </c>
      <c r="SS32" s="19">
        <v>19.51219</v>
      </c>
      <c r="ST32" s="19">
        <v>19.5122</v>
      </c>
      <c r="SU32" s="19">
        <v>0.68779999999999997</v>
      </c>
      <c r="SV32" s="19">
        <v>20.2</v>
      </c>
      <c r="SW32" s="19">
        <v>19.51219</v>
      </c>
      <c r="SX32" s="19">
        <v>19.5122</v>
      </c>
      <c r="SY32" s="19">
        <v>0.68779999999999997</v>
      </c>
      <c r="SZ32" s="19">
        <v>19.8</v>
      </c>
      <c r="TA32" s="19">
        <v>19.317070000000001</v>
      </c>
      <c r="TB32" s="19">
        <v>19.317070000000001</v>
      </c>
      <c r="TC32" s="19">
        <v>0.48293000000000003</v>
      </c>
      <c r="TD32" s="19">
        <v>3.3</v>
      </c>
      <c r="TE32" s="19">
        <v>3.8130000000000002</v>
      </c>
      <c r="TF32" s="19">
        <v>3.8130000000000002</v>
      </c>
      <c r="TG32" s="19">
        <v>-0.51300000000000001</v>
      </c>
      <c r="TH32" s="19">
        <v>49.1</v>
      </c>
      <c r="TI32" s="19">
        <v>40.348999999999997</v>
      </c>
      <c r="TJ32" s="19">
        <v>40.348999999999997</v>
      </c>
      <c r="TK32" s="19">
        <v>8.7509999999999994</v>
      </c>
      <c r="TL32" s="19">
        <v>39.1</v>
      </c>
      <c r="TM32" s="19">
        <v>35.755000000000003</v>
      </c>
      <c r="TN32" s="19">
        <v>35.755000000000003</v>
      </c>
      <c r="TO32" s="19">
        <v>3.3450000000000002</v>
      </c>
      <c r="TP32" s="19">
        <v>86.1</v>
      </c>
      <c r="TQ32" s="19">
        <v>64.900000000000006</v>
      </c>
      <c r="TR32" s="19">
        <v>62.55</v>
      </c>
      <c r="TS32" s="19">
        <v>23.55</v>
      </c>
      <c r="TT32" s="19">
        <v>88.5</v>
      </c>
      <c r="TU32" s="19">
        <v>69</v>
      </c>
      <c r="TV32" s="19">
        <v>57.6</v>
      </c>
      <c r="TW32" s="19">
        <v>30.9</v>
      </c>
      <c r="TX32" s="19">
        <v>12.3</v>
      </c>
      <c r="TY32" s="19">
        <v>4.51</v>
      </c>
      <c r="TZ32" s="19">
        <v>4.51</v>
      </c>
      <c r="UA32" s="19">
        <v>7.79</v>
      </c>
      <c r="UB32" s="19">
        <v>11.8</v>
      </c>
      <c r="UC32" s="19">
        <v>3.8</v>
      </c>
      <c r="UD32" s="19">
        <v>3.8</v>
      </c>
      <c r="UE32" s="19">
        <v>8</v>
      </c>
      <c r="UF32" s="19">
        <v>10.5</v>
      </c>
      <c r="UG32" s="19">
        <v>10</v>
      </c>
      <c r="UH32" s="19">
        <v>20.4878</v>
      </c>
      <c r="UI32" s="19">
        <v>-9.9878</v>
      </c>
      <c r="UJ32" s="19">
        <v>8.5</v>
      </c>
      <c r="UK32" s="19">
        <v>8.4</v>
      </c>
      <c r="UL32" s="19">
        <v>8.4</v>
      </c>
      <c r="UM32" s="19">
        <v>0.1</v>
      </c>
      <c r="UN32" s="19">
        <v>0</v>
      </c>
      <c r="UO32" s="19">
        <v>3.8</v>
      </c>
      <c r="UP32" s="19">
        <v>3.8</v>
      </c>
      <c r="UQ32" s="19">
        <v>-3.8</v>
      </c>
      <c r="UR32" s="19">
        <v>0</v>
      </c>
      <c r="US32" s="19">
        <v>0</v>
      </c>
      <c r="UT32" s="19">
        <v>0</v>
      </c>
      <c r="UU32" s="19">
        <v>0</v>
      </c>
      <c r="UV32" s="19">
        <v>0</v>
      </c>
      <c r="UW32" s="19">
        <v>0</v>
      </c>
      <c r="UX32" s="19">
        <v>0</v>
      </c>
      <c r="UY32" s="19">
        <v>0</v>
      </c>
      <c r="UZ32" s="19">
        <v>0</v>
      </c>
      <c r="VA32" s="19">
        <v>0</v>
      </c>
      <c r="VB32" s="19">
        <v>0</v>
      </c>
      <c r="VC32" s="19">
        <v>0</v>
      </c>
      <c r="VD32" s="19">
        <v>1.7</v>
      </c>
      <c r="VE32" s="19">
        <v>1.026</v>
      </c>
      <c r="VF32" s="19">
        <v>1.026</v>
      </c>
      <c r="VG32" s="19">
        <v>0.67400000000000004</v>
      </c>
      <c r="VH32" s="19">
        <v>17.600000000000001</v>
      </c>
      <c r="VI32" s="19">
        <v>17.488</v>
      </c>
      <c r="VJ32" s="19">
        <v>17.488</v>
      </c>
      <c r="VK32" s="19">
        <v>0.112</v>
      </c>
      <c r="VL32" s="19">
        <v>67</v>
      </c>
      <c r="VM32" s="19">
        <v>145.40700000000001</v>
      </c>
      <c r="VN32" s="19">
        <v>145.40700000000001</v>
      </c>
      <c r="VO32" s="19">
        <v>-78.406999999999996</v>
      </c>
      <c r="VP32" s="19">
        <v>0</v>
      </c>
      <c r="VQ32" s="19"/>
      <c r="VR32" s="19"/>
      <c r="VS32" s="19">
        <v>0</v>
      </c>
      <c r="VT32" s="19">
        <v>61.2</v>
      </c>
      <c r="VU32" s="19">
        <v>50.2</v>
      </c>
      <c r="VV32" s="19">
        <v>43.398000000000003</v>
      </c>
      <c r="VW32" s="19">
        <v>17.802</v>
      </c>
      <c r="VX32" s="19">
        <v>63.3</v>
      </c>
      <c r="VY32" s="19">
        <v>90.9</v>
      </c>
      <c r="VZ32" s="19">
        <v>72.72</v>
      </c>
      <c r="WA32" s="19">
        <v>-9.42</v>
      </c>
      <c r="WB32" s="19">
        <v>54</v>
      </c>
      <c r="WC32" s="19">
        <v>107.01600000000001</v>
      </c>
      <c r="WD32" s="19">
        <v>107.01600000000001</v>
      </c>
      <c r="WE32" s="19">
        <v>-53.015999999999998</v>
      </c>
      <c r="WF32" s="19">
        <v>18.5</v>
      </c>
      <c r="WG32" s="19">
        <v>18.521000000000001</v>
      </c>
      <c r="WH32" s="19">
        <v>18.521000000000001</v>
      </c>
      <c r="WI32" s="19">
        <v>-2.1000000000000001E-2</v>
      </c>
      <c r="WJ32" s="19">
        <v>7.4</v>
      </c>
      <c r="WK32" s="19">
        <v>7.2</v>
      </c>
      <c r="WL32" s="19">
        <v>7.2</v>
      </c>
      <c r="WM32" s="19">
        <v>0.2</v>
      </c>
      <c r="WN32" s="19">
        <v>19.8</v>
      </c>
      <c r="WO32" s="19">
        <v>19.317070000000001</v>
      </c>
      <c r="WP32" s="19">
        <v>19.317070000000001</v>
      </c>
      <c r="WQ32" s="19">
        <v>0.48293000000000003</v>
      </c>
      <c r="WR32" s="19"/>
      <c r="WS32" s="19"/>
      <c r="WT32" s="19"/>
      <c r="WU32" s="19">
        <v>0</v>
      </c>
      <c r="WV32" s="19">
        <v>0</v>
      </c>
      <c r="WW32" s="19"/>
      <c r="WX32" s="19"/>
      <c r="WY32" s="19">
        <v>0</v>
      </c>
      <c r="WZ32" s="19">
        <v>36.700000000000003</v>
      </c>
      <c r="XA32" s="19">
        <v>35</v>
      </c>
      <c r="XB32" s="19">
        <v>35</v>
      </c>
      <c r="XC32" s="19">
        <v>1.7</v>
      </c>
      <c r="XD32" s="19">
        <v>27.6</v>
      </c>
      <c r="XE32" s="19">
        <v>29.184000000000001</v>
      </c>
      <c r="XF32" s="19">
        <v>29.184000000000001</v>
      </c>
      <c r="XG32" s="19">
        <v>-1.5840000000000001</v>
      </c>
      <c r="XH32" s="19">
        <v>3</v>
      </c>
      <c r="XI32" s="19">
        <v>2.8159999999999998</v>
      </c>
      <c r="XJ32" s="19">
        <v>2.8159999999999998</v>
      </c>
      <c r="XK32" s="19">
        <v>0.184</v>
      </c>
      <c r="XL32" s="19"/>
      <c r="XM32" s="19"/>
      <c r="XN32" s="19"/>
      <c r="XO32" s="19">
        <v>0</v>
      </c>
      <c r="XP32" s="19">
        <v>9.6</v>
      </c>
      <c r="XQ32" s="19">
        <v>9</v>
      </c>
      <c r="XR32" s="19">
        <v>9</v>
      </c>
      <c r="XS32" s="19">
        <v>0.6</v>
      </c>
      <c r="XT32" s="19">
        <v>6.6</v>
      </c>
      <c r="XU32" s="19">
        <v>7.04</v>
      </c>
      <c r="XV32" s="19">
        <v>7.04</v>
      </c>
      <c r="XW32" s="19">
        <v>-0.44</v>
      </c>
    </row>
    <row r="33" spans="1:647" ht="24" customHeight="1" x14ac:dyDescent="0.25">
      <c r="A33" s="1"/>
      <c r="B33" s="13" t="s">
        <v>44</v>
      </c>
      <c r="C33" s="13" t="s">
        <v>733</v>
      </c>
      <c r="D33" s="14">
        <v>1.1000000000000001</v>
      </c>
      <c r="E33" s="14">
        <v>1.01</v>
      </c>
      <c r="F33" s="14">
        <v>1.01</v>
      </c>
      <c r="G33" s="14">
        <v>0.09</v>
      </c>
      <c r="H33" s="14">
        <v>1.5</v>
      </c>
      <c r="I33" s="14">
        <v>1.64</v>
      </c>
      <c r="J33" s="14">
        <v>1.64</v>
      </c>
      <c r="K33" s="14">
        <v>-0.14000000000000001</v>
      </c>
      <c r="L33" s="14">
        <v>598.20000000000005</v>
      </c>
      <c r="M33" s="14">
        <v>597.93047999999999</v>
      </c>
      <c r="N33" s="14">
        <v>646.79789000000005</v>
      </c>
      <c r="O33" s="14">
        <v>-48.59789</v>
      </c>
      <c r="P33" s="14">
        <v>199.5</v>
      </c>
      <c r="Q33" s="14">
        <v>195.46628000000001</v>
      </c>
      <c r="R33" s="14">
        <v>211.44126</v>
      </c>
      <c r="S33" s="14">
        <v>-11.94126</v>
      </c>
      <c r="T33" s="14"/>
      <c r="U33" s="14"/>
      <c r="V33" s="14"/>
      <c r="W33" s="14">
        <v>0</v>
      </c>
      <c r="X33" s="14"/>
      <c r="Y33" s="14"/>
      <c r="Z33" s="14"/>
      <c r="AA33" s="14">
        <v>0</v>
      </c>
      <c r="AB33" s="14">
        <v>90.5</v>
      </c>
      <c r="AC33" s="14">
        <v>92.226339999999993</v>
      </c>
      <c r="AD33" s="14">
        <v>92.226339999999993</v>
      </c>
      <c r="AE33" s="14">
        <v>-1.72634</v>
      </c>
      <c r="AF33" s="14">
        <v>140</v>
      </c>
      <c r="AG33" s="14">
        <v>145.11508000000001</v>
      </c>
      <c r="AH33" s="14">
        <v>176.12789000000001</v>
      </c>
      <c r="AI33" s="14">
        <v>-36.127890000000001</v>
      </c>
      <c r="AJ33" s="14">
        <v>25.2</v>
      </c>
      <c r="AK33" s="14">
        <v>27.692309999999999</v>
      </c>
      <c r="AL33" s="14"/>
      <c r="AM33" s="14">
        <v>25.2</v>
      </c>
      <c r="AN33" s="14"/>
      <c r="AO33" s="14"/>
      <c r="AP33" s="14"/>
      <c r="AQ33" s="14">
        <v>0</v>
      </c>
      <c r="AR33" s="14">
        <v>171.8</v>
      </c>
      <c r="AS33" s="14">
        <v>187.77772999999999</v>
      </c>
      <c r="AT33" s="14">
        <v>187.77772999999999</v>
      </c>
      <c r="AU33" s="14">
        <v>-15.977729999999999</v>
      </c>
      <c r="AV33" s="14">
        <v>190.9</v>
      </c>
      <c r="AW33" s="14">
        <v>187.77772999999999</v>
      </c>
      <c r="AX33" s="14">
        <v>187.77772999999999</v>
      </c>
      <c r="AY33" s="14">
        <v>3.1222699999999999</v>
      </c>
      <c r="AZ33" s="14">
        <v>191.7</v>
      </c>
      <c r="BA33" s="14">
        <v>187.77772999999999</v>
      </c>
      <c r="BB33" s="14">
        <v>187.77772999999999</v>
      </c>
      <c r="BC33" s="14">
        <v>3.9222700000000001</v>
      </c>
      <c r="BD33" s="14">
        <v>275.10000000000002</v>
      </c>
      <c r="BE33" s="14">
        <v>281.66658999999999</v>
      </c>
      <c r="BF33" s="14">
        <v>281.66658999999999</v>
      </c>
      <c r="BG33" s="14">
        <v>-6.5665899999999997</v>
      </c>
      <c r="BH33" s="14">
        <v>193.7</v>
      </c>
      <c r="BI33" s="14">
        <v>195.12200999999999</v>
      </c>
      <c r="BJ33" s="14">
        <v>195.12200999999999</v>
      </c>
      <c r="BK33" s="14">
        <v>-1.42201</v>
      </c>
      <c r="BL33" s="14">
        <v>103.8</v>
      </c>
      <c r="BM33" s="14">
        <v>97.561000000000007</v>
      </c>
      <c r="BN33" s="14">
        <v>97.561000000000007</v>
      </c>
      <c r="BO33" s="14">
        <v>6.2389999999999999</v>
      </c>
      <c r="BP33" s="14">
        <v>379</v>
      </c>
      <c r="BQ33" s="14">
        <v>383.23316999999997</v>
      </c>
      <c r="BR33" s="14"/>
      <c r="BS33" s="14">
        <v>379</v>
      </c>
      <c r="BT33" s="14">
        <v>10.5</v>
      </c>
      <c r="BU33" s="14">
        <v>10.17268</v>
      </c>
      <c r="BV33" s="14"/>
      <c r="BW33" s="14">
        <v>10.5</v>
      </c>
      <c r="BX33" s="14"/>
      <c r="BY33" s="14"/>
      <c r="BZ33" s="14"/>
      <c r="CA33" s="14">
        <v>0</v>
      </c>
      <c r="CB33" s="14"/>
      <c r="CC33" s="14"/>
      <c r="CD33" s="14"/>
      <c r="CE33" s="14">
        <v>0</v>
      </c>
      <c r="CF33" s="14"/>
      <c r="CG33" s="14"/>
      <c r="CH33" s="14"/>
      <c r="CI33" s="14">
        <v>0</v>
      </c>
      <c r="CJ33" s="14"/>
      <c r="CK33" s="14"/>
      <c r="CL33" s="14"/>
      <c r="CM33" s="14">
        <v>0</v>
      </c>
      <c r="CN33" s="14">
        <v>167.6</v>
      </c>
      <c r="CO33" s="14">
        <v>164.70732000000001</v>
      </c>
      <c r="CP33" s="14">
        <v>164.70732000000001</v>
      </c>
      <c r="CQ33" s="14">
        <v>2.8926799999999999</v>
      </c>
      <c r="CR33" s="14">
        <v>7.6</v>
      </c>
      <c r="CS33" s="14">
        <v>7.1182800000000004</v>
      </c>
      <c r="CT33" s="14">
        <v>3.8486199999999999</v>
      </c>
      <c r="CU33" s="14">
        <v>3.7513800000000002</v>
      </c>
      <c r="CV33" s="14">
        <v>3</v>
      </c>
      <c r="CW33" s="14">
        <v>3.9073199999999999</v>
      </c>
      <c r="CX33" s="14">
        <v>2.1125600000000002</v>
      </c>
      <c r="CY33" s="14">
        <v>0.88744000000000001</v>
      </c>
      <c r="CZ33" s="14">
        <v>16</v>
      </c>
      <c r="DA33" s="14"/>
      <c r="DB33" s="14">
        <v>0</v>
      </c>
      <c r="DC33" s="14">
        <v>16</v>
      </c>
      <c r="DD33" s="14">
        <v>2.7</v>
      </c>
      <c r="DE33" s="14">
        <v>6.8787000000000003</v>
      </c>
      <c r="DF33" s="14">
        <v>6.8787000000000003</v>
      </c>
      <c r="DG33" s="14">
        <v>-4.1787000000000001</v>
      </c>
      <c r="DH33" s="14">
        <v>0</v>
      </c>
      <c r="DI33" s="14"/>
      <c r="DJ33" s="14"/>
      <c r="DK33" s="14">
        <v>0</v>
      </c>
      <c r="DL33" s="14">
        <v>143.69999999999999</v>
      </c>
      <c r="DM33" s="14">
        <v>143</v>
      </c>
      <c r="DN33" s="14">
        <v>143</v>
      </c>
      <c r="DO33" s="14">
        <v>0.7</v>
      </c>
      <c r="DP33" s="14">
        <v>3.3</v>
      </c>
      <c r="DQ33" s="14">
        <v>8.9130000000000003</v>
      </c>
      <c r="DR33" s="14">
        <v>8.9130000000000003</v>
      </c>
      <c r="DS33" s="14">
        <v>-5.6130000000000004</v>
      </c>
      <c r="DT33" s="14"/>
      <c r="DU33" s="14"/>
      <c r="DV33" s="14"/>
      <c r="DW33" s="14">
        <v>0</v>
      </c>
      <c r="DX33" s="14"/>
      <c r="DY33" s="14"/>
      <c r="DZ33" s="14"/>
      <c r="EA33" s="14">
        <v>0</v>
      </c>
      <c r="EB33" s="14"/>
      <c r="EC33" s="14"/>
      <c r="ED33" s="14"/>
      <c r="EE33" s="14">
        <v>0</v>
      </c>
      <c r="EF33" s="14">
        <v>23.2</v>
      </c>
      <c r="EG33" s="14">
        <v>26.866800000000001</v>
      </c>
      <c r="EH33" s="14">
        <v>56.083849999999998</v>
      </c>
      <c r="EI33" s="14">
        <v>-32.883850000000002</v>
      </c>
      <c r="EJ33" s="14">
        <v>156.9</v>
      </c>
      <c r="EK33" s="14">
        <v>221.30108000000001</v>
      </c>
      <c r="EL33" s="14">
        <v>221.25516999999999</v>
      </c>
      <c r="EM33" s="14">
        <v>-64.355170000000001</v>
      </c>
      <c r="EN33" s="14"/>
      <c r="EO33" s="14"/>
      <c r="EP33" s="14"/>
      <c r="EQ33" s="14">
        <v>0</v>
      </c>
      <c r="ER33" s="14"/>
      <c r="ES33" s="14"/>
      <c r="ET33" s="14"/>
      <c r="EU33" s="14">
        <v>0</v>
      </c>
      <c r="EV33" s="14"/>
      <c r="EW33" s="14"/>
      <c r="EX33" s="14"/>
      <c r="EY33" s="14">
        <v>0</v>
      </c>
      <c r="EZ33" s="14">
        <v>6.6</v>
      </c>
      <c r="FA33" s="14">
        <v>6.39</v>
      </c>
      <c r="FB33" s="14">
        <v>6.39</v>
      </c>
      <c r="FC33" s="14">
        <v>0.21</v>
      </c>
      <c r="FD33" s="14">
        <v>461.4</v>
      </c>
      <c r="FE33" s="14">
        <v>458.87804999999997</v>
      </c>
      <c r="FF33" s="14">
        <v>458.87804999999997</v>
      </c>
      <c r="FG33" s="14">
        <v>2.5219499999999999</v>
      </c>
      <c r="FH33" s="14">
        <v>29.661000000000001</v>
      </c>
      <c r="FI33" s="14">
        <v>14.99607</v>
      </c>
      <c r="FJ33" s="14">
        <v>39.999070000000003</v>
      </c>
      <c r="FK33" s="14">
        <v>-10.33807</v>
      </c>
      <c r="FL33" s="14">
        <v>0</v>
      </c>
      <c r="FM33" s="14"/>
      <c r="FN33" s="14">
        <v>148.62634</v>
      </c>
      <c r="FO33" s="14">
        <v>-148.62634</v>
      </c>
      <c r="FP33" s="14"/>
      <c r="FQ33" s="14"/>
      <c r="FR33" s="14"/>
      <c r="FS33" s="14">
        <v>0</v>
      </c>
      <c r="FT33" s="14">
        <v>18.5</v>
      </c>
      <c r="FU33" s="14">
        <v>19.28585</v>
      </c>
      <c r="FV33" s="14">
        <v>19.28585</v>
      </c>
      <c r="FW33" s="14">
        <v>-0.78585000000000005</v>
      </c>
      <c r="FX33" s="14">
        <v>19.7</v>
      </c>
      <c r="FY33" s="14">
        <v>19.414629999999999</v>
      </c>
      <c r="FZ33" s="14">
        <v>19.414629999999999</v>
      </c>
      <c r="GA33" s="14">
        <v>0.28537000000000001</v>
      </c>
      <c r="GB33" s="14">
        <v>88.7</v>
      </c>
      <c r="GC33" s="14">
        <v>87.657560000000004</v>
      </c>
      <c r="GD33" s="14">
        <v>87.657560000000004</v>
      </c>
      <c r="GE33" s="14">
        <v>1.04244</v>
      </c>
      <c r="GF33" s="14">
        <v>176.7</v>
      </c>
      <c r="GG33" s="14">
        <v>181.66672</v>
      </c>
      <c r="GH33" s="14">
        <v>181.66672</v>
      </c>
      <c r="GI33" s="14">
        <v>-4.9667199999999996</v>
      </c>
      <c r="GJ33" s="14">
        <v>177.3</v>
      </c>
      <c r="GK33" s="14">
        <v>181.66672</v>
      </c>
      <c r="GL33" s="14">
        <v>181.66672</v>
      </c>
      <c r="GM33" s="14">
        <v>-4.3667199999999999</v>
      </c>
      <c r="GN33" s="14">
        <v>181.7</v>
      </c>
      <c r="GO33" s="14">
        <v>181.66672</v>
      </c>
      <c r="GP33" s="14">
        <v>181.66672</v>
      </c>
      <c r="GQ33" s="14">
        <v>3.3279999999999997E-2</v>
      </c>
      <c r="GR33" s="14">
        <v>108.6</v>
      </c>
      <c r="GS33" s="14">
        <v>110.91316999999999</v>
      </c>
      <c r="GT33" s="14">
        <v>110.91316999999999</v>
      </c>
      <c r="GU33" s="14">
        <v>-2.3131699999999999</v>
      </c>
      <c r="GV33" s="14"/>
      <c r="GW33" s="14"/>
      <c r="GX33" s="14"/>
      <c r="GY33" s="14">
        <v>0</v>
      </c>
      <c r="GZ33" s="14">
        <v>9.1999999999999993</v>
      </c>
      <c r="HA33" s="14">
        <v>7.8816100000000002</v>
      </c>
      <c r="HB33" s="14">
        <v>7.8816100000000002</v>
      </c>
      <c r="HC33" s="14">
        <v>1.31839</v>
      </c>
      <c r="HD33" s="14">
        <v>45.9</v>
      </c>
      <c r="HE33" s="14">
        <v>47.26634</v>
      </c>
      <c r="HF33" s="14">
        <v>47.26634</v>
      </c>
      <c r="HG33" s="14">
        <v>-1.3663400000000001</v>
      </c>
      <c r="HH33" s="14">
        <v>22</v>
      </c>
      <c r="HI33" s="14">
        <v>18.21463</v>
      </c>
      <c r="HJ33" s="14"/>
      <c r="HK33" s="14">
        <v>22</v>
      </c>
      <c r="HL33" s="14"/>
      <c r="HM33" s="14"/>
      <c r="HN33" s="14">
        <v>3.8872599999999999</v>
      </c>
      <c r="HO33" s="14">
        <v>-3.8872599999999999</v>
      </c>
      <c r="HP33" s="14">
        <v>37.1</v>
      </c>
      <c r="HQ33" s="14">
        <v>34.419510000000002</v>
      </c>
      <c r="HR33" s="14">
        <v>33.009300000000003</v>
      </c>
      <c r="HS33" s="14">
        <v>4.0907</v>
      </c>
      <c r="HT33" s="14">
        <v>174.2</v>
      </c>
      <c r="HU33" s="14">
        <v>171.54185000000001</v>
      </c>
      <c r="HV33" s="14">
        <v>171.54185000000001</v>
      </c>
      <c r="HW33" s="14">
        <v>2.65815</v>
      </c>
      <c r="HX33" s="14">
        <v>95</v>
      </c>
      <c r="HY33" s="14">
        <v>95.918049999999994</v>
      </c>
      <c r="HZ33" s="14">
        <v>95.918049999999994</v>
      </c>
      <c r="IA33" s="14">
        <v>-0.91805000000000003</v>
      </c>
      <c r="IB33" s="14">
        <v>0</v>
      </c>
      <c r="IC33" s="14"/>
      <c r="ID33" s="14">
        <v>0</v>
      </c>
      <c r="IE33" s="14">
        <v>0</v>
      </c>
      <c r="IF33" s="14"/>
      <c r="IG33" s="14"/>
      <c r="IH33" s="14"/>
      <c r="II33" s="14">
        <v>0</v>
      </c>
      <c r="IJ33" s="14">
        <v>45.6</v>
      </c>
      <c r="IK33" s="14">
        <v>48.41648</v>
      </c>
      <c r="IL33" s="14">
        <v>48.41648</v>
      </c>
      <c r="IM33" s="14">
        <v>-2.8164799999999999</v>
      </c>
      <c r="IN33" s="14"/>
      <c r="IO33" s="14"/>
      <c r="IP33" s="14"/>
      <c r="IQ33" s="14">
        <v>0</v>
      </c>
      <c r="IR33" s="14"/>
      <c r="IS33" s="14"/>
      <c r="IT33" s="14"/>
      <c r="IU33" s="14">
        <v>0</v>
      </c>
      <c r="IV33" s="14"/>
      <c r="IW33" s="14"/>
      <c r="IX33" s="14"/>
      <c r="IY33" s="14">
        <v>0</v>
      </c>
      <c r="IZ33" s="14">
        <v>86.9</v>
      </c>
      <c r="JA33" s="14">
        <v>88.815600000000003</v>
      </c>
      <c r="JB33" s="14">
        <v>88.815600000000003</v>
      </c>
      <c r="JC33" s="14">
        <v>-1.9156</v>
      </c>
      <c r="JD33" s="14">
        <v>116.6</v>
      </c>
      <c r="JE33" s="14">
        <v>130.66667000000001</v>
      </c>
      <c r="JF33" s="14">
        <v>130.66667000000001</v>
      </c>
      <c r="JG33" s="14">
        <v>-14.06667</v>
      </c>
      <c r="JH33" s="14">
        <v>116.7</v>
      </c>
      <c r="JI33" s="14">
        <v>130.66667000000001</v>
      </c>
      <c r="JJ33" s="14">
        <v>130.66667000000001</v>
      </c>
      <c r="JK33" s="14">
        <v>-13.966670000000001</v>
      </c>
      <c r="JL33" s="14">
        <v>116.4</v>
      </c>
      <c r="JM33" s="14">
        <v>130.66667000000001</v>
      </c>
      <c r="JN33" s="14">
        <v>130.66667000000001</v>
      </c>
      <c r="JO33" s="14">
        <v>-14.26667</v>
      </c>
      <c r="JP33" s="14">
        <v>195.9</v>
      </c>
      <c r="JQ33" s="14">
        <v>196</v>
      </c>
      <c r="JR33" s="14">
        <v>196</v>
      </c>
      <c r="JS33" s="14">
        <v>-0.1</v>
      </c>
      <c r="JT33" s="14">
        <v>70.3</v>
      </c>
      <c r="JU33" s="14">
        <v>70.000010000000003</v>
      </c>
      <c r="JV33" s="14">
        <v>73.664670000000001</v>
      </c>
      <c r="JW33" s="14">
        <v>-3.3646699999999998</v>
      </c>
      <c r="JX33" s="14">
        <v>33.700000000000003</v>
      </c>
      <c r="JY33" s="14">
        <v>35</v>
      </c>
      <c r="JZ33" s="14">
        <v>36.832329999999999</v>
      </c>
      <c r="KA33" s="14">
        <v>-3.1323300000000001</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v>
      </c>
      <c r="LA33" s="14">
        <v>2.3926799999999999</v>
      </c>
      <c r="LB33" s="14">
        <v>3.8072699999999999</v>
      </c>
      <c r="LC33" s="14">
        <v>-1.8072699999999999</v>
      </c>
      <c r="LD33" s="14">
        <v>248.1</v>
      </c>
      <c r="LE33" s="14">
        <v>271.12195000000003</v>
      </c>
      <c r="LF33" s="14">
        <v>271.12195000000003</v>
      </c>
      <c r="LG33" s="14">
        <v>-23.02195</v>
      </c>
      <c r="LH33" s="14">
        <v>133.5</v>
      </c>
      <c r="LI33" s="14">
        <v>133.67995999999999</v>
      </c>
      <c r="LJ33" s="14">
        <v>133.67995999999999</v>
      </c>
      <c r="LK33" s="14">
        <v>-0.17996000000000001</v>
      </c>
      <c r="LL33" s="14">
        <v>65</v>
      </c>
      <c r="LM33" s="14">
        <v>67.461460000000002</v>
      </c>
      <c r="LN33" s="14">
        <v>67.461460000000002</v>
      </c>
      <c r="LO33" s="14">
        <v>-2.4614600000000002</v>
      </c>
      <c r="LP33" s="14">
        <v>78.400000000000006</v>
      </c>
      <c r="LQ33" s="14">
        <v>78.567999999999998</v>
      </c>
      <c r="LR33" s="14">
        <v>78.567999999999998</v>
      </c>
      <c r="LS33" s="14">
        <v>-0.16800000000000001</v>
      </c>
      <c r="LT33" s="14">
        <v>15.1</v>
      </c>
      <c r="LU33" s="14"/>
      <c r="LV33" s="14"/>
      <c r="LW33" s="14">
        <v>15.1</v>
      </c>
      <c r="LX33" s="14">
        <v>64.7</v>
      </c>
      <c r="LY33" s="14">
        <v>66.666669999999996</v>
      </c>
      <c r="LZ33" s="14"/>
      <c r="MA33" s="14">
        <v>64.7</v>
      </c>
      <c r="MB33" s="14"/>
      <c r="MC33" s="14"/>
      <c r="MD33" s="14"/>
      <c r="ME33" s="14">
        <v>0</v>
      </c>
      <c r="MF33" s="14"/>
      <c r="MG33" s="14"/>
      <c r="MH33" s="14">
        <v>0</v>
      </c>
      <c r="MI33" s="14">
        <v>0</v>
      </c>
      <c r="MJ33" s="14"/>
      <c r="MK33" s="14"/>
      <c r="ML33" s="14"/>
      <c r="MM33" s="14">
        <v>0</v>
      </c>
      <c r="MN33" s="14">
        <v>136.4</v>
      </c>
      <c r="MO33" s="14">
        <v>137.33330000000001</v>
      </c>
      <c r="MP33" s="14">
        <v>147.08394000000001</v>
      </c>
      <c r="MQ33" s="14">
        <v>-10.68394</v>
      </c>
      <c r="MR33" s="14">
        <v>73.5</v>
      </c>
      <c r="MS33" s="14">
        <v>68.666650000000004</v>
      </c>
      <c r="MT33" s="14">
        <v>73.541970000000006</v>
      </c>
      <c r="MU33" s="14">
        <v>-4.197E-2</v>
      </c>
      <c r="MV33" s="14">
        <v>103</v>
      </c>
      <c r="MW33" s="14"/>
      <c r="MX33" s="14">
        <v>102.5641</v>
      </c>
      <c r="MY33" s="14">
        <v>0.43590000000000001</v>
      </c>
      <c r="MZ33" s="14"/>
      <c r="NA33" s="14"/>
      <c r="NB33" s="14"/>
      <c r="NC33" s="14">
        <v>0</v>
      </c>
      <c r="ND33" s="14"/>
      <c r="NE33" s="14"/>
      <c r="NF33" s="14"/>
      <c r="NG33" s="14">
        <v>0</v>
      </c>
      <c r="NH33" s="14"/>
      <c r="NI33" s="14"/>
      <c r="NJ33" s="14"/>
      <c r="NK33" s="14">
        <v>0</v>
      </c>
      <c r="NL33" s="14"/>
      <c r="NM33" s="14"/>
      <c r="NN33" s="14"/>
      <c r="NO33" s="14">
        <v>0</v>
      </c>
      <c r="NP33" s="14">
        <v>173.4</v>
      </c>
      <c r="NQ33" s="14">
        <v>191.99999</v>
      </c>
      <c r="NR33" s="14">
        <v>191.99999</v>
      </c>
      <c r="NS33" s="14">
        <v>-18.599989999999998</v>
      </c>
      <c r="NT33" s="14">
        <v>92.8</v>
      </c>
      <c r="NU33" s="14">
        <v>96</v>
      </c>
      <c r="NV33" s="14">
        <v>96</v>
      </c>
      <c r="NW33" s="14">
        <v>-3.2</v>
      </c>
      <c r="NX33" s="14">
        <v>1.2</v>
      </c>
      <c r="NY33" s="14">
        <v>1.153</v>
      </c>
      <c r="NZ33" s="14">
        <v>1.153</v>
      </c>
      <c r="OA33" s="14">
        <v>4.7E-2</v>
      </c>
      <c r="OB33" s="14">
        <v>107.4</v>
      </c>
      <c r="OC33" s="14">
        <v>91.3</v>
      </c>
      <c r="OD33" s="14">
        <v>94.488</v>
      </c>
      <c r="OE33" s="14">
        <v>12.912000000000001</v>
      </c>
      <c r="OF33" s="14">
        <v>80</v>
      </c>
      <c r="OG33" s="14">
        <v>67.203999999999994</v>
      </c>
      <c r="OH33" s="14">
        <v>67.203999999999994</v>
      </c>
      <c r="OI33" s="14">
        <v>12.795999999999999</v>
      </c>
      <c r="OJ33" s="14">
        <v>0.7</v>
      </c>
      <c r="OK33" s="14">
        <v>3.4</v>
      </c>
      <c r="OL33" s="14">
        <v>2.0739999999999998</v>
      </c>
      <c r="OM33" s="14">
        <v>-1.3740000000000001</v>
      </c>
      <c r="ON33" s="14">
        <v>0.4</v>
      </c>
      <c r="OO33" s="14">
        <v>0.4</v>
      </c>
      <c r="OP33" s="14">
        <v>0.4</v>
      </c>
      <c r="OQ33" s="14">
        <v>0</v>
      </c>
      <c r="OR33" s="14">
        <v>19.8</v>
      </c>
      <c r="OS33" s="14">
        <v>20</v>
      </c>
      <c r="OT33" s="14">
        <v>17.560980000000001</v>
      </c>
      <c r="OU33" s="14">
        <v>2.23902</v>
      </c>
      <c r="OV33" s="14">
        <v>9.9</v>
      </c>
      <c r="OW33" s="14">
        <v>9.9830000000000005</v>
      </c>
      <c r="OX33" s="14">
        <v>9.9830000000000005</v>
      </c>
      <c r="OY33" s="14">
        <v>-8.3000000000000004E-2</v>
      </c>
      <c r="OZ33" s="14">
        <v>5.2</v>
      </c>
      <c r="PA33" s="14">
        <v>5.67</v>
      </c>
      <c r="PB33" s="14">
        <v>5.67</v>
      </c>
      <c r="PC33" s="14">
        <v>-0.47</v>
      </c>
      <c r="PD33" s="14"/>
      <c r="PE33" s="14">
        <v>1.23</v>
      </c>
      <c r="PF33" s="14">
        <v>1.23</v>
      </c>
      <c r="PG33" s="14">
        <v>-1.23</v>
      </c>
      <c r="PH33" s="14">
        <v>0</v>
      </c>
      <c r="PI33" s="14">
        <v>2</v>
      </c>
      <c r="PJ33" s="14">
        <v>3.6</v>
      </c>
      <c r="PK33" s="14">
        <v>-3.6</v>
      </c>
      <c r="PL33" s="14">
        <v>5</v>
      </c>
      <c r="PM33" s="14">
        <v>4</v>
      </c>
      <c r="PN33" s="14">
        <v>4</v>
      </c>
      <c r="PO33" s="14">
        <v>1</v>
      </c>
      <c r="PP33" s="14">
        <v>20.3</v>
      </c>
      <c r="PQ33" s="14">
        <v>19.5122</v>
      </c>
      <c r="PR33" s="14">
        <v>19.5122</v>
      </c>
      <c r="PS33" s="14">
        <v>0.78779999999999994</v>
      </c>
      <c r="PT33" s="14">
        <v>20</v>
      </c>
      <c r="PU33" s="14">
        <v>19.5122</v>
      </c>
      <c r="PV33" s="14">
        <v>19.5122</v>
      </c>
      <c r="PW33" s="14">
        <v>0.48780000000000001</v>
      </c>
      <c r="PX33" s="14">
        <v>19</v>
      </c>
      <c r="PY33" s="14">
        <v>17.560980000000001</v>
      </c>
      <c r="PZ33" s="14">
        <v>17.560980000000001</v>
      </c>
      <c r="QA33" s="14">
        <v>1.43902</v>
      </c>
      <c r="QB33" s="14">
        <v>3.3</v>
      </c>
      <c r="QC33" s="14">
        <v>3.4</v>
      </c>
      <c r="QD33" s="14">
        <v>3.4</v>
      </c>
      <c r="QE33" s="14">
        <v>-0.1</v>
      </c>
      <c r="QF33" s="14">
        <v>18.600000000000001</v>
      </c>
      <c r="QG33" s="14">
        <v>18.341460000000001</v>
      </c>
      <c r="QH33" s="14">
        <v>18.341460000000001</v>
      </c>
      <c r="QI33" s="14">
        <v>0.25853999999999999</v>
      </c>
      <c r="QJ33" s="14">
        <v>8.5</v>
      </c>
      <c r="QK33" s="14">
        <v>4.8</v>
      </c>
      <c r="QL33" s="14">
        <v>14.961</v>
      </c>
      <c r="QM33" s="14">
        <v>-6.4610000000000003</v>
      </c>
      <c r="QN33" s="14">
        <v>9.9</v>
      </c>
      <c r="QO33" s="14">
        <v>12.5</v>
      </c>
      <c r="QP33" s="14">
        <v>17.870999999999999</v>
      </c>
      <c r="QQ33" s="14">
        <v>-7.9710000000000001</v>
      </c>
      <c r="QR33" s="14">
        <v>22.2</v>
      </c>
      <c r="QS33" s="14">
        <v>21.8</v>
      </c>
      <c r="QT33" s="14">
        <v>22.712</v>
      </c>
      <c r="QU33" s="14">
        <v>-0.51200000000000001</v>
      </c>
      <c r="QV33" s="14">
        <v>74.2</v>
      </c>
      <c r="QW33" s="14">
        <v>70.099999999999994</v>
      </c>
      <c r="QX33" s="14">
        <v>66.358999999999995</v>
      </c>
      <c r="QY33" s="14">
        <v>7.8410000000000002</v>
      </c>
      <c r="QZ33" s="14">
        <v>2.2000000000000002</v>
      </c>
      <c r="RA33" s="14">
        <v>2.9009999999999998</v>
      </c>
      <c r="RB33" s="14">
        <v>2.9009999999999998</v>
      </c>
      <c r="RC33" s="14">
        <v>-0.70099999999999996</v>
      </c>
      <c r="RD33" s="14">
        <v>2.4</v>
      </c>
      <c r="RE33" s="14">
        <v>2.4</v>
      </c>
      <c r="RF33" s="14">
        <v>2.4</v>
      </c>
      <c r="RG33" s="14">
        <v>0</v>
      </c>
      <c r="RH33" s="14">
        <v>2.4</v>
      </c>
      <c r="RI33" s="14">
        <v>2.4</v>
      </c>
      <c r="RJ33" s="14">
        <v>2.4</v>
      </c>
      <c r="RK33" s="14">
        <v>0</v>
      </c>
      <c r="RL33" s="14">
        <v>2</v>
      </c>
      <c r="RM33" s="14">
        <v>2.6</v>
      </c>
      <c r="RN33" s="14">
        <v>2.6</v>
      </c>
      <c r="RO33" s="14">
        <v>-0.6</v>
      </c>
      <c r="RP33" s="14">
        <v>14.3</v>
      </c>
      <c r="RQ33" s="14">
        <v>17.399999999999999</v>
      </c>
      <c r="RR33" s="14">
        <v>18.564</v>
      </c>
      <c r="RS33" s="14">
        <v>-4.2640000000000002</v>
      </c>
      <c r="RT33" s="14">
        <v>2.1</v>
      </c>
      <c r="RU33" s="14">
        <v>2.9489999999999998</v>
      </c>
      <c r="RV33" s="14">
        <v>2.9489999999999998</v>
      </c>
      <c r="RW33" s="14">
        <v>-0.84899999999999998</v>
      </c>
      <c r="RX33" s="14">
        <v>20.3</v>
      </c>
      <c r="RY33" s="14">
        <v>19.869240000000001</v>
      </c>
      <c r="RZ33" s="14">
        <v>19.869240000000001</v>
      </c>
      <c r="SA33" s="14">
        <v>0.43075999999999998</v>
      </c>
      <c r="SB33" s="14">
        <v>3</v>
      </c>
      <c r="SC33" s="14">
        <v>2</v>
      </c>
      <c r="SD33" s="14">
        <v>2</v>
      </c>
      <c r="SE33" s="14">
        <v>1</v>
      </c>
      <c r="SF33" s="14">
        <v>0</v>
      </c>
      <c r="SG33" s="14"/>
      <c r="SH33" s="14">
        <v>0.7</v>
      </c>
      <c r="SI33" s="14">
        <v>-0.7</v>
      </c>
      <c r="SJ33" s="14">
        <v>19.899999999999999</v>
      </c>
      <c r="SK33" s="14">
        <v>19.21951</v>
      </c>
      <c r="SL33" s="14">
        <v>19.21951</v>
      </c>
      <c r="SM33" s="14">
        <v>0.68049000000000004</v>
      </c>
      <c r="SN33" s="14">
        <v>12.6</v>
      </c>
      <c r="SO33" s="14">
        <v>5</v>
      </c>
      <c r="SP33" s="14">
        <v>12.39024</v>
      </c>
      <c r="SQ33" s="14">
        <v>0.20976</v>
      </c>
      <c r="SR33" s="14">
        <v>20.2</v>
      </c>
      <c r="SS33" s="14">
        <v>19.5122</v>
      </c>
      <c r="ST33" s="14">
        <v>19.5122</v>
      </c>
      <c r="SU33" s="14">
        <v>0.68779999999999997</v>
      </c>
      <c r="SV33" s="14">
        <v>20.3</v>
      </c>
      <c r="SW33" s="14">
        <v>19.5122</v>
      </c>
      <c r="SX33" s="14">
        <v>19.5122</v>
      </c>
      <c r="SY33" s="14">
        <v>0.78779999999999994</v>
      </c>
      <c r="SZ33" s="14">
        <v>20</v>
      </c>
      <c r="TA33" s="14">
        <v>19.317070000000001</v>
      </c>
      <c r="TB33" s="14">
        <v>19.317070000000001</v>
      </c>
      <c r="TC33" s="14">
        <v>0.68293000000000004</v>
      </c>
      <c r="TD33" s="14">
        <v>5.5</v>
      </c>
      <c r="TE33" s="14">
        <v>6.9</v>
      </c>
      <c r="TF33" s="14">
        <v>5.234</v>
      </c>
      <c r="TG33" s="14">
        <v>0.26600000000000001</v>
      </c>
      <c r="TH33" s="14">
        <v>52.5</v>
      </c>
      <c r="TI33" s="14">
        <v>53.3</v>
      </c>
      <c r="TJ33" s="14">
        <v>45.167999999999999</v>
      </c>
      <c r="TK33" s="14">
        <v>7.3319999999999999</v>
      </c>
      <c r="TL33" s="14">
        <v>15.8</v>
      </c>
      <c r="TM33" s="14">
        <v>31.3</v>
      </c>
      <c r="TN33" s="14">
        <v>34.258000000000003</v>
      </c>
      <c r="TO33" s="14">
        <v>-18.457999999999998</v>
      </c>
      <c r="TP33" s="14">
        <v>87.9</v>
      </c>
      <c r="TQ33" s="14">
        <v>35.200000000000003</v>
      </c>
      <c r="TR33" s="14">
        <v>77.11</v>
      </c>
      <c r="TS33" s="14">
        <v>10.79</v>
      </c>
      <c r="TT33" s="14">
        <v>89.7</v>
      </c>
      <c r="TU33" s="14">
        <v>38.5</v>
      </c>
      <c r="TV33" s="14">
        <v>67.73</v>
      </c>
      <c r="TW33" s="14">
        <v>21.97</v>
      </c>
      <c r="TX33" s="14">
        <v>12.1</v>
      </c>
      <c r="TY33" s="14">
        <v>6.9</v>
      </c>
      <c r="TZ33" s="14">
        <v>6.07</v>
      </c>
      <c r="UA33" s="14">
        <v>6.03</v>
      </c>
      <c r="UB33" s="14">
        <v>10.199999999999999</v>
      </c>
      <c r="UC33" s="14">
        <v>7.4</v>
      </c>
      <c r="UD33" s="14">
        <v>4.79</v>
      </c>
      <c r="UE33" s="14">
        <v>5.41</v>
      </c>
      <c r="UF33" s="14">
        <v>10.5</v>
      </c>
      <c r="UG33" s="14">
        <v>10</v>
      </c>
      <c r="UH33" s="14">
        <v>20.4878</v>
      </c>
      <c r="UI33" s="14">
        <v>-9.9878</v>
      </c>
      <c r="UJ33" s="14">
        <v>8.5</v>
      </c>
      <c r="UK33" s="14">
        <v>8.4</v>
      </c>
      <c r="UL33" s="14">
        <v>8.4</v>
      </c>
      <c r="UM33" s="14">
        <v>0.1</v>
      </c>
      <c r="UN33" s="14">
        <v>0</v>
      </c>
      <c r="UO33" s="14">
        <v>3.8</v>
      </c>
      <c r="UP33" s="14">
        <v>3.8</v>
      </c>
      <c r="UQ33" s="14">
        <v>-3.8</v>
      </c>
      <c r="UR33" s="14">
        <v>0</v>
      </c>
      <c r="US33" s="14">
        <v>0</v>
      </c>
      <c r="UT33" s="14">
        <v>0</v>
      </c>
      <c r="UU33" s="14">
        <v>0</v>
      </c>
      <c r="UV33" s="14">
        <v>0</v>
      </c>
      <c r="UW33" s="14">
        <v>0</v>
      </c>
      <c r="UX33" s="14">
        <v>0</v>
      </c>
      <c r="UY33" s="14">
        <v>0</v>
      </c>
      <c r="UZ33" s="14">
        <v>0</v>
      </c>
      <c r="VA33" s="14">
        <v>0</v>
      </c>
      <c r="VB33" s="14">
        <v>0</v>
      </c>
      <c r="VC33" s="14">
        <v>0</v>
      </c>
      <c r="VD33" s="14">
        <v>0</v>
      </c>
      <c r="VE33" s="14">
        <v>3.2</v>
      </c>
      <c r="VF33" s="14">
        <v>1.4850000000000001</v>
      </c>
      <c r="VG33" s="14">
        <v>-1.4850000000000001</v>
      </c>
      <c r="VH33" s="14">
        <v>18</v>
      </c>
      <c r="VI33" s="14">
        <v>17.399999999999999</v>
      </c>
      <c r="VJ33" s="14">
        <v>17.536000000000001</v>
      </c>
      <c r="VK33" s="14">
        <v>0.46400000000000002</v>
      </c>
      <c r="VL33" s="14">
        <v>35.200000000000003</v>
      </c>
      <c r="VM33" s="14">
        <v>110</v>
      </c>
      <c r="VN33" s="14">
        <v>144.57599999999999</v>
      </c>
      <c r="VO33" s="14">
        <v>-109.376</v>
      </c>
      <c r="VP33" s="14">
        <v>0</v>
      </c>
      <c r="VQ33" s="14"/>
      <c r="VR33" s="14"/>
      <c r="VS33" s="14">
        <v>0</v>
      </c>
      <c r="VT33" s="14">
        <v>78.7</v>
      </c>
      <c r="VU33" s="14">
        <v>5</v>
      </c>
      <c r="VV33" s="14">
        <v>53.017000000000003</v>
      </c>
      <c r="VW33" s="14">
        <v>25.683</v>
      </c>
      <c r="VX33" s="14">
        <v>77.5</v>
      </c>
      <c r="VY33" s="14">
        <v>17</v>
      </c>
      <c r="VZ33" s="14">
        <v>86.311000000000007</v>
      </c>
      <c r="WA33" s="14">
        <v>-8.8109999999999999</v>
      </c>
      <c r="WB33" s="14">
        <v>28.8</v>
      </c>
      <c r="WC33" s="14">
        <v>83.6</v>
      </c>
      <c r="WD33" s="14">
        <v>106.777</v>
      </c>
      <c r="WE33" s="14">
        <v>-77.977000000000004</v>
      </c>
      <c r="WF33" s="14">
        <v>18.7</v>
      </c>
      <c r="WG33" s="14">
        <v>16</v>
      </c>
      <c r="WH33" s="14">
        <v>17.559999999999999</v>
      </c>
      <c r="WI33" s="14">
        <v>1.1399999999999999</v>
      </c>
      <c r="WJ33" s="14">
        <v>7.4</v>
      </c>
      <c r="WK33" s="14">
        <v>7.2</v>
      </c>
      <c r="WL33" s="14">
        <v>7.2</v>
      </c>
      <c r="WM33" s="14">
        <v>0.2</v>
      </c>
      <c r="WN33" s="14">
        <v>20</v>
      </c>
      <c r="WO33" s="14">
        <v>19.317070000000001</v>
      </c>
      <c r="WP33" s="14">
        <v>19.317070000000001</v>
      </c>
      <c r="WQ33" s="14">
        <v>0.68293000000000004</v>
      </c>
      <c r="WR33" s="14"/>
      <c r="WS33" s="14"/>
      <c r="WT33" s="14"/>
      <c r="WU33" s="14">
        <v>0</v>
      </c>
      <c r="WV33" s="14">
        <v>0</v>
      </c>
      <c r="WW33" s="14"/>
      <c r="WX33" s="14"/>
      <c r="WY33" s="14">
        <v>0</v>
      </c>
      <c r="WZ33" s="14">
        <v>34.700000000000003</v>
      </c>
      <c r="XA33" s="14">
        <v>36</v>
      </c>
      <c r="XB33" s="14">
        <v>35</v>
      </c>
      <c r="XC33" s="14">
        <v>-0.3</v>
      </c>
      <c r="XD33" s="14">
        <v>27.6</v>
      </c>
      <c r="XE33" s="14">
        <v>29.184000000000001</v>
      </c>
      <c r="XF33" s="14">
        <v>29.184000000000001</v>
      </c>
      <c r="XG33" s="14">
        <v>-1.5840000000000001</v>
      </c>
      <c r="XH33" s="14">
        <v>3.2</v>
      </c>
      <c r="XI33" s="14">
        <v>2.8159999999999998</v>
      </c>
      <c r="XJ33" s="14">
        <v>2.8159999999999998</v>
      </c>
      <c r="XK33" s="14">
        <v>0.38400000000000001</v>
      </c>
      <c r="XL33" s="14"/>
      <c r="XM33" s="14"/>
      <c r="XN33" s="14"/>
      <c r="XO33" s="14">
        <v>0</v>
      </c>
      <c r="XP33" s="14">
        <v>9.6</v>
      </c>
      <c r="XQ33" s="14">
        <v>9</v>
      </c>
      <c r="XR33" s="14">
        <v>9</v>
      </c>
      <c r="XS33" s="14">
        <v>0.6</v>
      </c>
      <c r="XT33" s="14">
        <v>6.7</v>
      </c>
      <c r="XU33" s="14">
        <v>7.04</v>
      </c>
      <c r="XV33" s="14">
        <v>7.04</v>
      </c>
      <c r="XW33" s="14">
        <v>-0.34</v>
      </c>
    </row>
    <row r="34" spans="1:647" ht="24" customHeight="1" x14ac:dyDescent="0.25">
      <c r="A34" s="1"/>
      <c r="B34" s="16" t="s">
        <v>44</v>
      </c>
      <c r="C34" s="16" t="s">
        <v>734</v>
      </c>
      <c r="D34" s="17">
        <v>1.1000000000000001</v>
      </c>
      <c r="E34" s="17">
        <v>1.01</v>
      </c>
      <c r="F34" s="17">
        <v>1.01</v>
      </c>
      <c r="G34" s="17">
        <v>0.09</v>
      </c>
      <c r="H34" s="17">
        <v>1.6</v>
      </c>
      <c r="I34" s="17">
        <v>1.64</v>
      </c>
      <c r="J34" s="17">
        <v>1.64</v>
      </c>
      <c r="K34" s="17">
        <v>-0.04</v>
      </c>
      <c r="L34" s="17">
        <v>599.70000000000005</v>
      </c>
      <c r="M34" s="17">
        <v>597.93047999999999</v>
      </c>
      <c r="N34" s="17">
        <v>646.79789000000005</v>
      </c>
      <c r="O34" s="17">
        <v>-47.09789</v>
      </c>
      <c r="P34" s="17">
        <v>200</v>
      </c>
      <c r="Q34" s="17">
        <v>195.46628000000001</v>
      </c>
      <c r="R34" s="17">
        <v>211.44126</v>
      </c>
      <c r="S34" s="17">
        <v>-11.44126</v>
      </c>
      <c r="T34" s="17"/>
      <c r="U34" s="17"/>
      <c r="V34" s="17"/>
      <c r="W34" s="17">
        <v>0</v>
      </c>
      <c r="X34" s="17"/>
      <c r="Y34" s="17"/>
      <c r="Z34" s="17"/>
      <c r="AA34" s="17">
        <v>0</v>
      </c>
      <c r="AB34" s="17">
        <v>90</v>
      </c>
      <c r="AC34" s="17">
        <v>92.226339999999993</v>
      </c>
      <c r="AD34" s="17">
        <v>92.226339999999993</v>
      </c>
      <c r="AE34" s="17">
        <v>-2.22634</v>
      </c>
      <c r="AF34" s="17">
        <v>128.80000000000001</v>
      </c>
      <c r="AG34" s="17">
        <v>145.11508000000001</v>
      </c>
      <c r="AH34" s="17">
        <v>176.12789000000001</v>
      </c>
      <c r="AI34" s="17">
        <v>-47.327889999999996</v>
      </c>
      <c r="AJ34" s="17">
        <v>25.8</v>
      </c>
      <c r="AK34" s="17">
        <v>27.692309999999999</v>
      </c>
      <c r="AL34" s="17"/>
      <c r="AM34" s="17">
        <v>25.8</v>
      </c>
      <c r="AN34" s="17"/>
      <c r="AO34" s="17"/>
      <c r="AP34" s="17"/>
      <c r="AQ34" s="17">
        <v>0</v>
      </c>
      <c r="AR34" s="17">
        <v>173.8</v>
      </c>
      <c r="AS34" s="17">
        <v>187.77772999999999</v>
      </c>
      <c r="AT34" s="17">
        <v>187.77772999999999</v>
      </c>
      <c r="AU34" s="17">
        <v>-13.977729999999999</v>
      </c>
      <c r="AV34" s="17">
        <v>192.6</v>
      </c>
      <c r="AW34" s="17">
        <v>187.77772999999999</v>
      </c>
      <c r="AX34" s="17">
        <v>187.77772999999999</v>
      </c>
      <c r="AY34" s="17">
        <v>4.8222699999999996</v>
      </c>
      <c r="AZ34" s="17">
        <v>194.4</v>
      </c>
      <c r="BA34" s="17">
        <v>187.77772999999999</v>
      </c>
      <c r="BB34" s="17">
        <v>187.77772999999999</v>
      </c>
      <c r="BC34" s="17">
        <v>6.6222700000000003</v>
      </c>
      <c r="BD34" s="17">
        <v>277.7</v>
      </c>
      <c r="BE34" s="17">
        <v>281.66658999999999</v>
      </c>
      <c r="BF34" s="17">
        <v>281.66658999999999</v>
      </c>
      <c r="BG34" s="17">
        <v>-3.9665900000000001</v>
      </c>
      <c r="BH34" s="17">
        <v>196.2</v>
      </c>
      <c r="BI34" s="17">
        <v>195.12200999999999</v>
      </c>
      <c r="BJ34" s="17">
        <v>195.12200999999999</v>
      </c>
      <c r="BK34" s="17">
        <v>1.07799</v>
      </c>
      <c r="BL34" s="17">
        <v>104.4</v>
      </c>
      <c r="BM34" s="17">
        <v>97.561000000000007</v>
      </c>
      <c r="BN34" s="17">
        <v>97.561000000000007</v>
      </c>
      <c r="BO34" s="17">
        <v>6.8390000000000004</v>
      </c>
      <c r="BP34" s="17">
        <v>378.3</v>
      </c>
      <c r="BQ34" s="17">
        <v>383.23316999999997</v>
      </c>
      <c r="BR34" s="17"/>
      <c r="BS34" s="17">
        <v>378.3</v>
      </c>
      <c r="BT34" s="17">
        <v>10.6</v>
      </c>
      <c r="BU34" s="17">
        <v>10.17268</v>
      </c>
      <c r="BV34" s="17"/>
      <c r="BW34" s="17">
        <v>10.6</v>
      </c>
      <c r="BX34" s="17"/>
      <c r="BY34" s="17"/>
      <c r="BZ34" s="17"/>
      <c r="CA34" s="17">
        <v>0</v>
      </c>
      <c r="CB34" s="17"/>
      <c r="CC34" s="17"/>
      <c r="CD34" s="17"/>
      <c r="CE34" s="17">
        <v>0</v>
      </c>
      <c r="CF34" s="17"/>
      <c r="CG34" s="17"/>
      <c r="CH34" s="17"/>
      <c r="CI34" s="17">
        <v>0</v>
      </c>
      <c r="CJ34" s="17"/>
      <c r="CK34" s="17"/>
      <c r="CL34" s="17"/>
      <c r="CM34" s="17">
        <v>0</v>
      </c>
      <c r="CN34" s="17">
        <v>166.3</v>
      </c>
      <c r="CO34" s="17">
        <v>164.70732000000001</v>
      </c>
      <c r="CP34" s="17">
        <v>164.70732000000001</v>
      </c>
      <c r="CQ34" s="17">
        <v>1.5926800000000001</v>
      </c>
      <c r="CR34" s="17">
        <v>7.7</v>
      </c>
      <c r="CS34" s="17">
        <v>7.1182800000000004</v>
      </c>
      <c r="CT34" s="17">
        <v>3.8486199999999999</v>
      </c>
      <c r="CU34" s="17">
        <v>3.8513799999999998</v>
      </c>
      <c r="CV34" s="17">
        <v>2.9</v>
      </c>
      <c r="CW34" s="17">
        <v>3.9073199999999999</v>
      </c>
      <c r="CX34" s="17">
        <v>2.1125600000000002</v>
      </c>
      <c r="CY34" s="17">
        <v>0.78744000000000003</v>
      </c>
      <c r="CZ34" s="17">
        <v>16</v>
      </c>
      <c r="DA34" s="17"/>
      <c r="DB34" s="17">
        <v>0</v>
      </c>
      <c r="DC34" s="17">
        <v>16</v>
      </c>
      <c r="DD34" s="17">
        <v>2.6</v>
      </c>
      <c r="DE34" s="17">
        <v>6.8787000000000003</v>
      </c>
      <c r="DF34" s="17">
        <v>6.8787000000000003</v>
      </c>
      <c r="DG34" s="17">
        <v>-4.2786999999999997</v>
      </c>
      <c r="DH34" s="17">
        <v>0</v>
      </c>
      <c r="DI34" s="17"/>
      <c r="DJ34" s="17"/>
      <c r="DK34" s="17">
        <v>0</v>
      </c>
      <c r="DL34" s="17">
        <v>143.30000000000001</v>
      </c>
      <c r="DM34" s="17">
        <v>143</v>
      </c>
      <c r="DN34" s="17">
        <v>143</v>
      </c>
      <c r="DO34" s="17">
        <v>0.3</v>
      </c>
      <c r="DP34" s="17">
        <v>3.9</v>
      </c>
      <c r="DQ34" s="17">
        <v>8.9130000000000003</v>
      </c>
      <c r="DR34" s="17">
        <v>8.9130000000000003</v>
      </c>
      <c r="DS34" s="17">
        <v>-5.0129999999999999</v>
      </c>
      <c r="DT34" s="17"/>
      <c r="DU34" s="17"/>
      <c r="DV34" s="17"/>
      <c r="DW34" s="17">
        <v>0</v>
      </c>
      <c r="DX34" s="17"/>
      <c r="DY34" s="17"/>
      <c r="DZ34" s="17"/>
      <c r="EA34" s="17">
        <v>0</v>
      </c>
      <c r="EB34" s="17"/>
      <c r="EC34" s="17"/>
      <c r="ED34" s="17"/>
      <c r="EE34" s="17">
        <v>0</v>
      </c>
      <c r="EF34" s="17">
        <v>21.9</v>
      </c>
      <c r="EG34" s="17">
        <v>25.372479999999999</v>
      </c>
      <c r="EH34" s="17">
        <v>55.304639999999999</v>
      </c>
      <c r="EI34" s="17">
        <v>-33.404640000000001</v>
      </c>
      <c r="EJ34" s="17">
        <v>156.1</v>
      </c>
      <c r="EK34" s="17">
        <v>221.30108000000001</v>
      </c>
      <c r="EL34" s="17">
        <v>221.25516999999999</v>
      </c>
      <c r="EM34" s="17">
        <v>-65.155169999999998</v>
      </c>
      <c r="EN34" s="17"/>
      <c r="EO34" s="17"/>
      <c r="EP34" s="17"/>
      <c r="EQ34" s="17">
        <v>0</v>
      </c>
      <c r="ER34" s="17"/>
      <c r="ES34" s="17"/>
      <c r="ET34" s="17"/>
      <c r="EU34" s="17">
        <v>0</v>
      </c>
      <c r="EV34" s="17"/>
      <c r="EW34" s="17"/>
      <c r="EX34" s="17"/>
      <c r="EY34" s="17">
        <v>0</v>
      </c>
      <c r="EZ34" s="17">
        <v>6.6</v>
      </c>
      <c r="FA34" s="17">
        <v>6.39</v>
      </c>
      <c r="FB34" s="17">
        <v>6.39</v>
      </c>
      <c r="FC34" s="17">
        <v>0.21</v>
      </c>
      <c r="FD34" s="17">
        <v>461.2</v>
      </c>
      <c r="FE34" s="17">
        <v>458.87804999999997</v>
      </c>
      <c r="FF34" s="17">
        <v>458.87804999999997</v>
      </c>
      <c r="FG34" s="17">
        <v>2.3219500000000002</v>
      </c>
      <c r="FH34" s="17">
        <v>24.585000000000001</v>
      </c>
      <c r="FI34" s="17">
        <v>14.99607</v>
      </c>
      <c r="FJ34" s="17">
        <v>39.999070000000003</v>
      </c>
      <c r="FK34" s="17">
        <v>-15.414070000000001</v>
      </c>
      <c r="FL34" s="17">
        <v>111.3</v>
      </c>
      <c r="FM34" s="17"/>
      <c r="FN34" s="17">
        <v>148.62634</v>
      </c>
      <c r="FO34" s="17">
        <v>-37.326340000000002</v>
      </c>
      <c r="FP34" s="17"/>
      <c r="FQ34" s="17"/>
      <c r="FR34" s="17"/>
      <c r="FS34" s="17">
        <v>0</v>
      </c>
      <c r="FT34" s="17">
        <v>18.5</v>
      </c>
      <c r="FU34" s="17">
        <v>19.28585</v>
      </c>
      <c r="FV34" s="17">
        <v>19.28585</v>
      </c>
      <c r="FW34" s="17">
        <v>-0.78585000000000005</v>
      </c>
      <c r="FX34" s="17">
        <v>19.7</v>
      </c>
      <c r="FY34" s="17">
        <v>19.414629999999999</v>
      </c>
      <c r="FZ34" s="17">
        <v>19.414629999999999</v>
      </c>
      <c r="GA34" s="17">
        <v>0.28537000000000001</v>
      </c>
      <c r="GB34" s="17">
        <v>90.2</v>
      </c>
      <c r="GC34" s="17">
        <v>87.657560000000004</v>
      </c>
      <c r="GD34" s="17">
        <v>87.657560000000004</v>
      </c>
      <c r="GE34" s="17">
        <v>2.54244</v>
      </c>
      <c r="GF34" s="17">
        <v>177.6</v>
      </c>
      <c r="GG34" s="17">
        <v>181.66672</v>
      </c>
      <c r="GH34" s="17">
        <v>181.66672</v>
      </c>
      <c r="GI34" s="17">
        <v>-4.0667200000000001</v>
      </c>
      <c r="GJ34" s="17">
        <v>177.6</v>
      </c>
      <c r="GK34" s="17">
        <v>181.66672</v>
      </c>
      <c r="GL34" s="17">
        <v>181.66672</v>
      </c>
      <c r="GM34" s="17">
        <v>-4.0667200000000001</v>
      </c>
      <c r="GN34" s="17">
        <v>181.7</v>
      </c>
      <c r="GO34" s="17">
        <v>181.66672</v>
      </c>
      <c r="GP34" s="17">
        <v>181.66672</v>
      </c>
      <c r="GQ34" s="17">
        <v>3.3279999999999997E-2</v>
      </c>
      <c r="GR34" s="17">
        <v>108.3</v>
      </c>
      <c r="GS34" s="17">
        <v>110.91316999999999</v>
      </c>
      <c r="GT34" s="17">
        <v>110.91316999999999</v>
      </c>
      <c r="GU34" s="17">
        <v>-2.6131700000000002</v>
      </c>
      <c r="GV34" s="17"/>
      <c r="GW34" s="17"/>
      <c r="GX34" s="17"/>
      <c r="GY34" s="17">
        <v>0</v>
      </c>
      <c r="GZ34" s="17">
        <v>9.1999999999999993</v>
      </c>
      <c r="HA34" s="17">
        <v>7.8816100000000002</v>
      </c>
      <c r="HB34" s="17">
        <v>7.8816100000000002</v>
      </c>
      <c r="HC34" s="17">
        <v>1.31839</v>
      </c>
      <c r="HD34" s="17">
        <v>45.6</v>
      </c>
      <c r="HE34" s="17">
        <v>47.26634</v>
      </c>
      <c r="HF34" s="17">
        <v>47.26634</v>
      </c>
      <c r="HG34" s="17">
        <v>-1.6663399999999999</v>
      </c>
      <c r="HH34" s="17">
        <v>22</v>
      </c>
      <c r="HI34" s="17">
        <v>18.21463</v>
      </c>
      <c r="HJ34" s="17"/>
      <c r="HK34" s="17">
        <v>22</v>
      </c>
      <c r="HL34" s="17"/>
      <c r="HM34" s="17"/>
      <c r="HN34" s="17">
        <v>3.8872599999999999</v>
      </c>
      <c r="HO34" s="17">
        <v>-3.8872599999999999</v>
      </c>
      <c r="HP34" s="17">
        <v>37.200000000000003</v>
      </c>
      <c r="HQ34" s="17">
        <v>34.419510000000002</v>
      </c>
      <c r="HR34" s="17">
        <v>33.009300000000003</v>
      </c>
      <c r="HS34" s="17">
        <v>4.1906999999999996</v>
      </c>
      <c r="HT34" s="17">
        <v>175.6</v>
      </c>
      <c r="HU34" s="17">
        <v>171.54185000000001</v>
      </c>
      <c r="HV34" s="17">
        <v>171.54185000000001</v>
      </c>
      <c r="HW34" s="17">
        <v>4.0581500000000004</v>
      </c>
      <c r="HX34" s="17">
        <v>95.2</v>
      </c>
      <c r="HY34" s="17">
        <v>95.918049999999994</v>
      </c>
      <c r="HZ34" s="17">
        <v>85.482579999999999</v>
      </c>
      <c r="IA34" s="17">
        <v>9.7174200000000006</v>
      </c>
      <c r="IB34" s="17">
        <v>0</v>
      </c>
      <c r="IC34" s="17"/>
      <c r="ID34" s="17">
        <v>0</v>
      </c>
      <c r="IE34" s="17">
        <v>0</v>
      </c>
      <c r="IF34" s="17"/>
      <c r="IG34" s="17"/>
      <c r="IH34" s="17"/>
      <c r="II34" s="17">
        <v>0</v>
      </c>
      <c r="IJ34" s="17">
        <v>45.4</v>
      </c>
      <c r="IK34" s="17">
        <v>48.41648</v>
      </c>
      <c r="IL34" s="17">
        <v>48.41648</v>
      </c>
      <c r="IM34" s="17">
        <v>-3.0164800000000001</v>
      </c>
      <c r="IN34" s="17"/>
      <c r="IO34" s="17"/>
      <c r="IP34" s="17"/>
      <c r="IQ34" s="17">
        <v>0</v>
      </c>
      <c r="IR34" s="17"/>
      <c r="IS34" s="17"/>
      <c r="IT34" s="17"/>
      <c r="IU34" s="17">
        <v>0</v>
      </c>
      <c r="IV34" s="17"/>
      <c r="IW34" s="17"/>
      <c r="IX34" s="17"/>
      <c r="IY34" s="17">
        <v>0</v>
      </c>
      <c r="IZ34" s="17">
        <v>86.8</v>
      </c>
      <c r="JA34" s="17">
        <v>88.815600000000003</v>
      </c>
      <c r="JB34" s="17">
        <v>88.815600000000003</v>
      </c>
      <c r="JC34" s="17">
        <v>-2.0156000000000001</v>
      </c>
      <c r="JD34" s="17">
        <v>108.8</v>
      </c>
      <c r="JE34" s="17">
        <v>130.66667000000001</v>
      </c>
      <c r="JF34" s="17">
        <v>130.66667000000001</v>
      </c>
      <c r="JG34" s="17">
        <v>-21.866669999999999</v>
      </c>
      <c r="JH34" s="17">
        <v>108.6</v>
      </c>
      <c r="JI34" s="17">
        <v>130.66667000000001</v>
      </c>
      <c r="JJ34" s="17">
        <v>130.66667000000001</v>
      </c>
      <c r="JK34" s="17">
        <v>-22.066669999999998</v>
      </c>
      <c r="JL34" s="17">
        <v>107.7</v>
      </c>
      <c r="JM34" s="17">
        <v>130.66667000000001</v>
      </c>
      <c r="JN34" s="17">
        <v>130.66667000000001</v>
      </c>
      <c r="JO34" s="17">
        <v>-22.966670000000001</v>
      </c>
      <c r="JP34" s="17">
        <v>191.7</v>
      </c>
      <c r="JQ34" s="17">
        <v>196</v>
      </c>
      <c r="JR34" s="17">
        <v>196</v>
      </c>
      <c r="JS34" s="17">
        <v>-4.3</v>
      </c>
      <c r="JT34" s="17">
        <v>71.2</v>
      </c>
      <c r="JU34" s="17">
        <v>70.000010000000003</v>
      </c>
      <c r="JV34" s="17">
        <v>58.369610000000002</v>
      </c>
      <c r="JW34" s="17">
        <v>12.83039</v>
      </c>
      <c r="JX34" s="17">
        <v>34</v>
      </c>
      <c r="JY34" s="17">
        <v>35</v>
      </c>
      <c r="JZ34" s="17">
        <v>29.184799999999999</v>
      </c>
      <c r="KA34" s="17">
        <v>4.8151999999999999</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v>
      </c>
      <c r="LA34" s="17">
        <v>2.3926799999999999</v>
      </c>
      <c r="LB34" s="17">
        <v>3.8072699999999999</v>
      </c>
      <c r="LC34" s="17">
        <v>-1.8072699999999999</v>
      </c>
      <c r="LD34" s="17">
        <v>231.5</v>
      </c>
      <c r="LE34" s="17">
        <v>271.12195000000003</v>
      </c>
      <c r="LF34" s="17">
        <v>271.12195000000003</v>
      </c>
      <c r="LG34" s="17">
        <v>-39.621949999999998</v>
      </c>
      <c r="LH34" s="17">
        <v>134.30000000000001</v>
      </c>
      <c r="LI34" s="17">
        <v>133.67995999999999</v>
      </c>
      <c r="LJ34" s="17">
        <v>133.67995999999999</v>
      </c>
      <c r="LK34" s="17">
        <v>0.62004000000000004</v>
      </c>
      <c r="LL34" s="17">
        <v>65.2</v>
      </c>
      <c r="LM34" s="17">
        <v>67.461460000000002</v>
      </c>
      <c r="LN34" s="17">
        <v>67.461460000000002</v>
      </c>
      <c r="LO34" s="17">
        <v>-2.26146</v>
      </c>
      <c r="LP34" s="17">
        <v>78.5</v>
      </c>
      <c r="LQ34" s="17">
        <v>78.567999999999998</v>
      </c>
      <c r="LR34" s="17">
        <v>78.567999999999998</v>
      </c>
      <c r="LS34" s="17">
        <v>-6.8000000000000005E-2</v>
      </c>
      <c r="LT34" s="17">
        <v>15.4</v>
      </c>
      <c r="LU34" s="17"/>
      <c r="LV34" s="17"/>
      <c r="LW34" s="17">
        <v>15.4</v>
      </c>
      <c r="LX34" s="17">
        <v>65.099999999999994</v>
      </c>
      <c r="LY34" s="17">
        <v>66.666669999999996</v>
      </c>
      <c r="LZ34" s="17"/>
      <c r="MA34" s="17">
        <v>65.099999999999994</v>
      </c>
      <c r="MB34" s="17"/>
      <c r="MC34" s="17"/>
      <c r="MD34" s="17"/>
      <c r="ME34" s="17">
        <v>0</v>
      </c>
      <c r="MF34" s="17"/>
      <c r="MG34" s="17"/>
      <c r="MH34" s="17">
        <v>0</v>
      </c>
      <c r="MI34" s="17">
        <v>0</v>
      </c>
      <c r="MJ34" s="17"/>
      <c r="MK34" s="17"/>
      <c r="ML34" s="17"/>
      <c r="MM34" s="17">
        <v>0</v>
      </c>
      <c r="MN34" s="17">
        <v>138.1</v>
      </c>
      <c r="MO34" s="17">
        <v>137.33330000000001</v>
      </c>
      <c r="MP34" s="17">
        <v>144.31267</v>
      </c>
      <c r="MQ34" s="17">
        <v>-6.2126700000000001</v>
      </c>
      <c r="MR34" s="17">
        <v>74.7</v>
      </c>
      <c r="MS34" s="17">
        <v>68.666650000000004</v>
      </c>
      <c r="MT34" s="17">
        <v>72.156329999999997</v>
      </c>
      <c r="MU34" s="17">
        <v>2.5436700000000001</v>
      </c>
      <c r="MV34" s="17">
        <v>103.5</v>
      </c>
      <c r="MW34" s="17"/>
      <c r="MX34" s="17">
        <v>102.5641</v>
      </c>
      <c r="MY34" s="17">
        <v>0.93589999999999995</v>
      </c>
      <c r="MZ34" s="17"/>
      <c r="NA34" s="17"/>
      <c r="NB34" s="17"/>
      <c r="NC34" s="17">
        <v>0</v>
      </c>
      <c r="ND34" s="17"/>
      <c r="NE34" s="17"/>
      <c r="NF34" s="17"/>
      <c r="NG34" s="17">
        <v>0</v>
      </c>
      <c r="NH34" s="17"/>
      <c r="NI34" s="17"/>
      <c r="NJ34" s="17"/>
      <c r="NK34" s="17">
        <v>0</v>
      </c>
      <c r="NL34" s="17"/>
      <c r="NM34" s="17"/>
      <c r="NN34" s="17"/>
      <c r="NO34" s="17">
        <v>0</v>
      </c>
      <c r="NP34" s="17">
        <v>173.8</v>
      </c>
      <c r="NQ34" s="17">
        <v>161.44019</v>
      </c>
      <c r="NR34" s="17">
        <v>144.27350000000001</v>
      </c>
      <c r="NS34" s="17">
        <v>29.526499999999999</v>
      </c>
      <c r="NT34" s="17">
        <v>92.5</v>
      </c>
      <c r="NU34" s="17">
        <v>80.720100000000002</v>
      </c>
      <c r="NV34" s="17">
        <v>72.136750000000006</v>
      </c>
      <c r="NW34" s="17">
        <v>20.363250000000001</v>
      </c>
      <c r="NX34" s="17">
        <v>0.9</v>
      </c>
      <c r="NY34" s="17">
        <v>1.149</v>
      </c>
      <c r="NZ34" s="17">
        <v>1.149</v>
      </c>
      <c r="OA34" s="17">
        <v>-0.249</v>
      </c>
      <c r="OB34" s="17">
        <v>107.9</v>
      </c>
      <c r="OC34" s="17">
        <v>93.5</v>
      </c>
      <c r="OD34" s="17">
        <v>95.537000000000006</v>
      </c>
      <c r="OE34" s="17">
        <v>12.363</v>
      </c>
      <c r="OF34" s="17">
        <v>80.5</v>
      </c>
      <c r="OG34" s="17">
        <v>67.929000000000002</v>
      </c>
      <c r="OH34" s="17">
        <v>67.929000000000002</v>
      </c>
      <c r="OI34" s="17">
        <v>12.571</v>
      </c>
      <c r="OJ34" s="17">
        <v>0</v>
      </c>
      <c r="OK34" s="17">
        <v>4.5</v>
      </c>
      <c r="OL34" s="17">
        <v>2.7450000000000001</v>
      </c>
      <c r="OM34" s="17">
        <v>-2.7450000000000001</v>
      </c>
      <c r="ON34" s="17">
        <v>0.4</v>
      </c>
      <c r="OO34" s="17">
        <v>0.4</v>
      </c>
      <c r="OP34" s="17">
        <v>0.4</v>
      </c>
      <c r="OQ34" s="17">
        <v>0</v>
      </c>
      <c r="OR34" s="17">
        <v>19.8</v>
      </c>
      <c r="OS34" s="17">
        <v>20</v>
      </c>
      <c r="OT34" s="17">
        <v>17.560980000000001</v>
      </c>
      <c r="OU34" s="17">
        <v>2.23902</v>
      </c>
      <c r="OV34" s="17">
        <v>9.9</v>
      </c>
      <c r="OW34" s="17">
        <v>9.9830000000000005</v>
      </c>
      <c r="OX34" s="17">
        <v>9.9830000000000005</v>
      </c>
      <c r="OY34" s="17">
        <v>-8.3000000000000004E-2</v>
      </c>
      <c r="OZ34" s="17">
        <v>5.4</v>
      </c>
      <c r="PA34" s="17">
        <v>5.67</v>
      </c>
      <c r="PB34" s="17">
        <v>5.67</v>
      </c>
      <c r="PC34" s="17">
        <v>-0.27</v>
      </c>
      <c r="PD34" s="17"/>
      <c r="PE34" s="17">
        <v>1.23</v>
      </c>
      <c r="PF34" s="17">
        <v>1.23</v>
      </c>
      <c r="PG34" s="17">
        <v>-1.23</v>
      </c>
      <c r="PH34" s="17">
        <v>0</v>
      </c>
      <c r="PI34" s="17">
        <v>2</v>
      </c>
      <c r="PJ34" s="17">
        <v>3.6</v>
      </c>
      <c r="PK34" s="17">
        <v>-3.6</v>
      </c>
      <c r="PL34" s="17">
        <v>5</v>
      </c>
      <c r="PM34" s="17">
        <v>4</v>
      </c>
      <c r="PN34" s="17">
        <v>4</v>
      </c>
      <c r="PO34" s="17">
        <v>1</v>
      </c>
      <c r="PP34" s="17">
        <v>20.5</v>
      </c>
      <c r="PQ34" s="17">
        <v>19.5122</v>
      </c>
      <c r="PR34" s="17">
        <v>19.5122</v>
      </c>
      <c r="PS34" s="17">
        <v>0.98780000000000001</v>
      </c>
      <c r="PT34" s="17">
        <v>20</v>
      </c>
      <c r="PU34" s="17">
        <v>19.5122</v>
      </c>
      <c r="PV34" s="17">
        <v>19.5122</v>
      </c>
      <c r="PW34" s="17">
        <v>0.48780000000000001</v>
      </c>
      <c r="PX34" s="17">
        <v>19</v>
      </c>
      <c r="PY34" s="17">
        <v>17.560980000000001</v>
      </c>
      <c r="PZ34" s="17">
        <v>17.560980000000001</v>
      </c>
      <c r="QA34" s="17">
        <v>1.43902</v>
      </c>
      <c r="QB34" s="17">
        <v>3.3</v>
      </c>
      <c r="QC34" s="17">
        <v>3.4</v>
      </c>
      <c r="QD34" s="17">
        <v>3.4</v>
      </c>
      <c r="QE34" s="17">
        <v>-0.1</v>
      </c>
      <c r="QF34" s="17">
        <v>18.600000000000001</v>
      </c>
      <c r="QG34" s="17">
        <v>18.341460000000001</v>
      </c>
      <c r="QH34" s="17">
        <v>18.341460000000001</v>
      </c>
      <c r="QI34" s="17">
        <v>0.25853999999999999</v>
      </c>
      <c r="QJ34" s="17">
        <v>5.7</v>
      </c>
      <c r="QK34" s="17">
        <v>4.7</v>
      </c>
      <c r="QL34" s="17">
        <v>14.706</v>
      </c>
      <c r="QM34" s="17">
        <v>-9.0060000000000002</v>
      </c>
      <c r="QN34" s="17">
        <v>6.8</v>
      </c>
      <c r="QO34" s="17">
        <v>12.6</v>
      </c>
      <c r="QP34" s="17">
        <v>17.684999999999999</v>
      </c>
      <c r="QQ34" s="17">
        <v>-10.885</v>
      </c>
      <c r="QR34" s="17">
        <v>22.3</v>
      </c>
      <c r="QS34" s="17">
        <v>22.1</v>
      </c>
      <c r="QT34" s="17">
        <v>22.164000000000001</v>
      </c>
      <c r="QU34" s="17">
        <v>0.13600000000000001</v>
      </c>
      <c r="QV34" s="17">
        <v>70</v>
      </c>
      <c r="QW34" s="17">
        <v>72.3</v>
      </c>
      <c r="QX34" s="17">
        <v>67.974000000000004</v>
      </c>
      <c r="QY34" s="17">
        <v>2.0259999999999998</v>
      </c>
      <c r="QZ34" s="17">
        <v>2.2000000000000002</v>
      </c>
      <c r="RA34" s="17">
        <v>2.9009999999999998</v>
      </c>
      <c r="RB34" s="17">
        <v>2.9009999999999998</v>
      </c>
      <c r="RC34" s="17">
        <v>-0.70099999999999996</v>
      </c>
      <c r="RD34" s="17">
        <v>2.4</v>
      </c>
      <c r="RE34" s="17">
        <v>2.4</v>
      </c>
      <c r="RF34" s="17">
        <v>2.4</v>
      </c>
      <c r="RG34" s="17">
        <v>0</v>
      </c>
      <c r="RH34" s="17">
        <v>2.4</v>
      </c>
      <c r="RI34" s="17">
        <v>2.4</v>
      </c>
      <c r="RJ34" s="17">
        <v>2.4</v>
      </c>
      <c r="RK34" s="17">
        <v>0</v>
      </c>
      <c r="RL34" s="17">
        <v>2</v>
      </c>
      <c r="RM34" s="17">
        <v>2.6</v>
      </c>
      <c r="RN34" s="17">
        <v>2.6</v>
      </c>
      <c r="RO34" s="17">
        <v>-0.6</v>
      </c>
      <c r="RP34" s="17">
        <v>12.5</v>
      </c>
      <c r="RQ34" s="17">
        <v>17.8</v>
      </c>
      <c r="RR34" s="17">
        <v>18.669</v>
      </c>
      <c r="RS34" s="17">
        <v>-6.1689999999999996</v>
      </c>
      <c r="RT34" s="17">
        <v>3</v>
      </c>
      <c r="RU34" s="17">
        <v>2.9489999999999998</v>
      </c>
      <c r="RV34" s="17">
        <v>2.9489999999999998</v>
      </c>
      <c r="RW34" s="17">
        <v>5.0999999999999997E-2</v>
      </c>
      <c r="RX34" s="17">
        <v>20.3</v>
      </c>
      <c r="RY34" s="17">
        <v>19.869240000000001</v>
      </c>
      <c r="RZ34" s="17">
        <v>19.869240000000001</v>
      </c>
      <c r="SA34" s="17">
        <v>0.43075999999999998</v>
      </c>
      <c r="SB34" s="17">
        <v>3</v>
      </c>
      <c r="SC34" s="17">
        <v>2</v>
      </c>
      <c r="SD34" s="17">
        <v>2</v>
      </c>
      <c r="SE34" s="17">
        <v>1</v>
      </c>
      <c r="SF34" s="17">
        <v>0</v>
      </c>
      <c r="SG34" s="17"/>
      <c r="SH34" s="17">
        <v>0.7</v>
      </c>
      <c r="SI34" s="17">
        <v>-0.7</v>
      </c>
      <c r="SJ34" s="17">
        <v>19.8</v>
      </c>
      <c r="SK34" s="17">
        <v>19.21951</v>
      </c>
      <c r="SL34" s="17">
        <v>19.21951</v>
      </c>
      <c r="SM34" s="17">
        <v>0.58048999999999995</v>
      </c>
      <c r="SN34" s="17">
        <v>12.7</v>
      </c>
      <c r="SO34" s="17">
        <v>5</v>
      </c>
      <c r="SP34" s="17">
        <v>12.39024</v>
      </c>
      <c r="SQ34" s="17">
        <v>0.30975999999999998</v>
      </c>
      <c r="SR34" s="17">
        <v>20.2</v>
      </c>
      <c r="SS34" s="17">
        <v>19.5122</v>
      </c>
      <c r="ST34" s="17">
        <v>19.5122</v>
      </c>
      <c r="SU34" s="17">
        <v>0.68779999999999997</v>
      </c>
      <c r="SV34" s="17">
        <v>20.3</v>
      </c>
      <c r="SW34" s="17">
        <v>19.5122</v>
      </c>
      <c r="SX34" s="17">
        <v>19.5122</v>
      </c>
      <c r="SY34" s="17">
        <v>0.78779999999999994</v>
      </c>
      <c r="SZ34" s="17">
        <v>20</v>
      </c>
      <c r="TA34" s="17">
        <v>19.317070000000001</v>
      </c>
      <c r="TB34" s="17">
        <v>19.317070000000001</v>
      </c>
      <c r="TC34" s="17">
        <v>0.68293000000000004</v>
      </c>
      <c r="TD34" s="17">
        <v>8.3000000000000007</v>
      </c>
      <c r="TE34" s="17">
        <v>7.7</v>
      </c>
      <c r="TF34" s="17">
        <v>6.367</v>
      </c>
      <c r="TG34" s="17">
        <v>1.9330000000000001</v>
      </c>
      <c r="TH34" s="17">
        <v>59.1</v>
      </c>
      <c r="TI34" s="17">
        <v>55.6</v>
      </c>
      <c r="TJ34" s="17">
        <v>51.014000000000003</v>
      </c>
      <c r="TK34" s="17">
        <v>8.0860000000000003</v>
      </c>
      <c r="TL34" s="17">
        <v>13.6</v>
      </c>
      <c r="TM34" s="17">
        <v>29.7</v>
      </c>
      <c r="TN34" s="17">
        <v>38.259</v>
      </c>
      <c r="TO34" s="17">
        <v>-24.658999999999999</v>
      </c>
      <c r="TP34" s="17">
        <v>86.9</v>
      </c>
      <c r="TQ34" s="17">
        <v>38.200000000000003</v>
      </c>
      <c r="TR34" s="17">
        <v>77.11</v>
      </c>
      <c r="TS34" s="17">
        <v>9.7899999999999991</v>
      </c>
      <c r="TT34" s="17">
        <v>87.8</v>
      </c>
      <c r="TU34" s="17">
        <v>41.1</v>
      </c>
      <c r="TV34" s="17">
        <v>67.73</v>
      </c>
      <c r="TW34" s="17">
        <v>20.07</v>
      </c>
      <c r="TX34" s="17">
        <v>13.4</v>
      </c>
      <c r="TY34" s="17">
        <v>7.7</v>
      </c>
      <c r="TZ34" s="17">
        <v>6.07</v>
      </c>
      <c r="UA34" s="17">
        <v>7.33</v>
      </c>
      <c r="UB34" s="17">
        <v>12.6</v>
      </c>
      <c r="UC34" s="17">
        <v>7.9</v>
      </c>
      <c r="UD34" s="17">
        <v>4.79</v>
      </c>
      <c r="UE34" s="17">
        <v>7.81</v>
      </c>
      <c r="UF34" s="17">
        <v>10.5</v>
      </c>
      <c r="UG34" s="17">
        <v>10</v>
      </c>
      <c r="UH34" s="17">
        <v>20.4878</v>
      </c>
      <c r="UI34" s="17">
        <v>-9.9878</v>
      </c>
      <c r="UJ34" s="17">
        <v>8.5</v>
      </c>
      <c r="UK34" s="17">
        <v>8.4</v>
      </c>
      <c r="UL34" s="17">
        <v>8.4</v>
      </c>
      <c r="UM34" s="17">
        <v>0.1</v>
      </c>
      <c r="UN34" s="17">
        <v>0</v>
      </c>
      <c r="UO34" s="17">
        <v>3.8</v>
      </c>
      <c r="UP34" s="17">
        <v>3.8</v>
      </c>
      <c r="UQ34" s="17">
        <v>-3.8</v>
      </c>
      <c r="UR34" s="17">
        <v>0</v>
      </c>
      <c r="US34" s="17">
        <v>0</v>
      </c>
      <c r="UT34" s="17">
        <v>0</v>
      </c>
      <c r="UU34" s="17">
        <v>0</v>
      </c>
      <c r="UV34" s="17">
        <v>0</v>
      </c>
      <c r="UW34" s="17">
        <v>0</v>
      </c>
      <c r="UX34" s="17">
        <v>0</v>
      </c>
      <c r="UY34" s="17">
        <v>0</v>
      </c>
      <c r="UZ34" s="17">
        <v>0</v>
      </c>
      <c r="VA34" s="17">
        <v>0</v>
      </c>
      <c r="VB34" s="17">
        <v>0</v>
      </c>
      <c r="VC34" s="17">
        <v>0</v>
      </c>
      <c r="VD34" s="17">
        <v>0</v>
      </c>
      <c r="VE34" s="17">
        <v>4.3</v>
      </c>
      <c r="VF34" s="17">
        <v>2.9350000000000001</v>
      </c>
      <c r="VG34" s="17">
        <v>-2.9350000000000001</v>
      </c>
      <c r="VH34" s="17">
        <v>17.899999999999999</v>
      </c>
      <c r="VI34" s="17">
        <v>16.7</v>
      </c>
      <c r="VJ34" s="17">
        <v>17.193000000000001</v>
      </c>
      <c r="VK34" s="17">
        <v>0.70699999999999996</v>
      </c>
      <c r="VL34" s="17">
        <v>24.7</v>
      </c>
      <c r="VM34" s="17">
        <v>110</v>
      </c>
      <c r="VN34" s="17">
        <v>143.131</v>
      </c>
      <c r="VO34" s="17">
        <v>-118.431</v>
      </c>
      <c r="VP34" s="17">
        <v>0</v>
      </c>
      <c r="VQ34" s="17"/>
      <c r="VR34" s="17"/>
      <c r="VS34" s="17">
        <v>0</v>
      </c>
      <c r="VT34" s="17">
        <v>88.9</v>
      </c>
      <c r="VU34" s="17">
        <v>10</v>
      </c>
      <c r="VV34" s="17">
        <v>63.134</v>
      </c>
      <c r="VW34" s="17">
        <v>25.765999999999998</v>
      </c>
      <c r="VX34" s="17">
        <v>88.8</v>
      </c>
      <c r="VY34" s="17">
        <v>30</v>
      </c>
      <c r="VZ34" s="17">
        <v>100.387</v>
      </c>
      <c r="WA34" s="17">
        <v>-11.587</v>
      </c>
      <c r="WB34" s="17">
        <v>19.399999999999999</v>
      </c>
      <c r="WC34" s="17">
        <v>83.6</v>
      </c>
      <c r="WD34" s="17">
        <v>106.04</v>
      </c>
      <c r="WE34" s="17">
        <v>-86.64</v>
      </c>
      <c r="WF34" s="17">
        <v>18.2</v>
      </c>
      <c r="WG34" s="17">
        <v>14.4</v>
      </c>
      <c r="WH34" s="17">
        <v>19.681999999999999</v>
      </c>
      <c r="WI34" s="17">
        <v>-1.482</v>
      </c>
      <c r="WJ34" s="17">
        <v>7.5</v>
      </c>
      <c r="WK34" s="17">
        <v>7.2</v>
      </c>
      <c r="WL34" s="17">
        <v>7.2</v>
      </c>
      <c r="WM34" s="17">
        <v>0.3</v>
      </c>
      <c r="WN34" s="17">
        <v>20</v>
      </c>
      <c r="WO34" s="17">
        <v>19.317070000000001</v>
      </c>
      <c r="WP34" s="17">
        <v>19.317070000000001</v>
      </c>
      <c r="WQ34" s="17">
        <v>0.68293000000000004</v>
      </c>
      <c r="WR34" s="17"/>
      <c r="WS34" s="17"/>
      <c r="WT34" s="17"/>
      <c r="WU34" s="17">
        <v>0</v>
      </c>
      <c r="WV34" s="17">
        <v>0</v>
      </c>
      <c r="WW34" s="17"/>
      <c r="WX34" s="17"/>
      <c r="WY34" s="17">
        <v>0</v>
      </c>
      <c r="WZ34" s="17">
        <v>30.5</v>
      </c>
      <c r="XA34" s="17">
        <v>36</v>
      </c>
      <c r="XB34" s="17">
        <v>35</v>
      </c>
      <c r="XC34" s="17">
        <v>-4.5</v>
      </c>
      <c r="XD34" s="17">
        <v>27.5</v>
      </c>
      <c r="XE34" s="17">
        <v>29.184000000000001</v>
      </c>
      <c r="XF34" s="17">
        <v>29.184000000000001</v>
      </c>
      <c r="XG34" s="17">
        <v>-1.6839999999999999</v>
      </c>
      <c r="XH34" s="17">
        <v>3.3</v>
      </c>
      <c r="XI34" s="17">
        <v>2.8159999999999998</v>
      </c>
      <c r="XJ34" s="17">
        <v>2.8159999999999998</v>
      </c>
      <c r="XK34" s="17">
        <v>0.48399999999999999</v>
      </c>
      <c r="XL34" s="17"/>
      <c r="XM34" s="17"/>
      <c r="XN34" s="17"/>
      <c r="XO34" s="17">
        <v>0</v>
      </c>
      <c r="XP34" s="17">
        <v>9.6</v>
      </c>
      <c r="XQ34" s="17">
        <v>9</v>
      </c>
      <c r="XR34" s="17">
        <v>9</v>
      </c>
      <c r="XS34" s="17">
        <v>0.6</v>
      </c>
      <c r="XT34" s="17">
        <v>7.1</v>
      </c>
      <c r="XU34" s="17">
        <v>7.04</v>
      </c>
      <c r="XV34" s="17">
        <v>7.04</v>
      </c>
      <c r="XW34" s="17">
        <v>0.06</v>
      </c>
    </row>
    <row r="35" spans="1:647" ht="24" customHeight="1" x14ac:dyDescent="0.25">
      <c r="A35" s="1"/>
      <c r="B35" s="16" t="s">
        <v>44</v>
      </c>
      <c r="C35" s="16" t="s">
        <v>735</v>
      </c>
      <c r="D35" s="17">
        <v>1.1000000000000001</v>
      </c>
      <c r="E35" s="17">
        <v>1.01</v>
      </c>
      <c r="F35" s="17">
        <v>1.01</v>
      </c>
      <c r="G35" s="17">
        <v>0.09</v>
      </c>
      <c r="H35" s="17">
        <v>1.6</v>
      </c>
      <c r="I35" s="17">
        <v>1.64</v>
      </c>
      <c r="J35" s="17">
        <v>1.64</v>
      </c>
      <c r="K35" s="17">
        <v>-0.04</v>
      </c>
      <c r="L35" s="17">
        <v>590.20000000000005</v>
      </c>
      <c r="M35" s="17">
        <v>597.93047999999999</v>
      </c>
      <c r="N35" s="17">
        <v>646.79789000000005</v>
      </c>
      <c r="O35" s="17">
        <v>-56.59789</v>
      </c>
      <c r="P35" s="17">
        <v>197</v>
      </c>
      <c r="Q35" s="17">
        <v>195.46628000000001</v>
      </c>
      <c r="R35" s="17">
        <v>211.44126</v>
      </c>
      <c r="S35" s="17">
        <v>-14.44126</v>
      </c>
      <c r="T35" s="17"/>
      <c r="U35" s="17"/>
      <c r="V35" s="17"/>
      <c r="W35" s="17">
        <v>0</v>
      </c>
      <c r="X35" s="17"/>
      <c r="Y35" s="17"/>
      <c r="Z35" s="17"/>
      <c r="AA35" s="17">
        <v>0</v>
      </c>
      <c r="AB35" s="17">
        <v>90</v>
      </c>
      <c r="AC35" s="17">
        <v>92.226339999999993</v>
      </c>
      <c r="AD35" s="17">
        <v>92.226339999999993</v>
      </c>
      <c r="AE35" s="17">
        <v>-2.22634</v>
      </c>
      <c r="AF35" s="17">
        <v>116.6</v>
      </c>
      <c r="AG35" s="17">
        <v>145.11508000000001</v>
      </c>
      <c r="AH35" s="17">
        <v>176.12789000000001</v>
      </c>
      <c r="AI35" s="17">
        <v>-59.527889999999999</v>
      </c>
      <c r="AJ35" s="17">
        <v>26.2</v>
      </c>
      <c r="AK35" s="17">
        <v>27.692309999999999</v>
      </c>
      <c r="AL35" s="17"/>
      <c r="AM35" s="17">
        <v>26.2</v>
      </c>
      <c r="AN35" s="17"/>
      <c r="AO35" s="17"/>
      <c r="AP35" s="17"/>
      <c r="AQ35" s="17">
        <v>0</v>
      </c>
      <c r="AR35" s="17">
        <v>170.3</v>
      </c>
      <c r="AS35" s="17">
        <v>186.21839</v>
      </c>
      <c r="AT35" s="17">
        <v>182.32662999999999</v>
      </c>
      <c r="AU35" s="17">
        <v>-12.026630000000001</v>
      </c>
      <c r="AV35" s="17">
        <v>194.1</v>
      </c>
      <c r="AW35" s="17">
        <v>186.21839</v>
      </c>
      <c r="AX35" s="17">
        <v>182.32662999999999</v>
      </c>
      <c r="AY35" s="17">
        <v>11.77337</v>
      </c>
      <c r="AZ35" s="17">
        <v>194.9</v>
      </c>
      <c r="BA35" s="17">
        <v>186.21839</v>
      </c>
      <c r="BB35" s="17">
        <v>182.32662999999999</v>
      </c>
      <c r="BC35" s="17">
        <v>12.573370000000001</v>
      </c>
      <c r="BD35" s="17">
        <v>278.5</v>
      </c>
      <c r="BE35" s="17">
        <v>279.32758000000001</v>
      </c>
      <c r="BF35" s="17">
        <v>273.48993999999999</v>
      </c>
      <c r="BG35" s="17">
        <v>5.0100600000000002</v>
      </c>
      <c r="BH35" s="17">
        <v>197.9</v>
      </c>
      <c r="BI35" s="17">
        <v>195.12200999999999</v>
      </c>
      <c r="BJ35" s="17">
        <v>195.12200999999999</v>
      </c>
      <c r="BK35" s="17">
        <v>2.77799</v>
      </c>
      <c r="BL35" s="17">
        <v>103.4</v>
      </c>
      <c r="BM35" s="17">
        <v>97.561000000000007</v>
      </c>
      <c r="BN35" s="17">
        <v>97.561000000000007</v>
      </c>
      <c r="BO35" s="17">
        <v>5.8390000000000004</v>
      </c>
      <c r="BP35" s="17">
        <v>367.3</v>
      </c>
      <c r="BQ35" s="17">
        <v>383.23316999999997</v>
      </c>
      <c r="BR35" s="17"/>
      <c r="BS35" s="17">
        <v>367.3</v>
      </c>
      <c r="BT35" s="17">
        <v>10.5</v>
      </c>
      <c r="BU35" s="17">
        <v>10.17268</v>
      </c>
      <c r="BV35" s="17"/>
      <c r="BW35" s="17">
        <v>10.5</v>
      </c>
      <c r="BX35" s="17"/>
      <c r="BY35" s="17"/>
      <c r="BZ35" s="17"/>
      <c r="CA35" s="17">
        <v>0</v>
      </c>
      <c r="CB35" s="17"/>
      <c r="CC35" s="17"/>
      <c r="CD35" s="17"/>
      <c r="CE35" s="17">
        <v>0</v>
      </c>
      <c r="CF35" s="17"/>
      <c r="CG35" s="17"/>
      <c r="CH35" s="17"/>
      <c r="CI35" s="17">
        <v>0</v>
      </c>
      <c r="CJ35" s="17"/>
      <c r="CK35" s="17"/>
      <c r="CL35" s="17"/>
      <c r="CM35" s="17">
        <v>0</v>
      </c>
      <c r="CN35" s="17">
        <v>166.7</v>
      </c>
      <c r="CO35" s="17">
        <v>164.70732000000001</v>
      </c>
      <c r="CP35" s="17">
        <v>164.70732000000001</v>
      </c>
      <c r="CQ35" s="17">
        <v>1.99268</v>
      </c>
      <c r="CR35" s="17">
        <v>7.6</v>
      </c>
      <c r="CS35" s="17">
        <v>7.1182800000000004</v>
      </c>
      <c r="CT35" s="17">
        <v>3.8486199999999999</v>
      </c>
      <c r="CU35" s="17">
        <v>3.7513800000000002</v>
      </c>
      <c r="CV35" s="17">
        <v>2.9</v>
      </c>
      <c r="CW35" s="17">
        <v>3.9073199999999999</v>
      </c>
      <c r="CX35" s="17">
        <v>2.1125600000000002</v>
      </c>
      <c r="CY35" s="17">
        <v>0.78744000000000003</v>
      </c>
      <c r="CZ35" s="17">
        <v>0</v>
      </c>
      <c r="DA35" s="17"/>
      <c r="DB35" s="17">
        <v>0</v>
      </c>
      <c r="DC35" s="17">
        <v>0</v>
      </c>
      <c r="DD35" s="17">
        <v>5.0999999999999996</v>
      </c>
      <c r="DE35" s="17">
        <v>6.8787000000000003</v>
      </c>
      <c r="DF35" s="17">
        <v>6.8787000000000003</v>
      </c>
      <c r="DG35" s="17">
        <v>-1.7786999999999999</v>
      </c>
      <c r="DH35" s="17">
        <v>0</v>
      </c>
      <c r="DI35" s="17"/>
      <c r="DJ35" s="17"/>
      <c r="DK35" s="17">
        <v>0</v>
      </c>
      <c r="DL35" s="17">
        <v>140.80000000000001</v>
      </c>
      <c r="DM35" s="17">
        <v>143</v>
      </c>
      <c r="DN35" s="17">
        <v>143</v>
      </c>
      <c r="DO35" s="17">
        <v>-2.2000000000000002</v>
      </c>
      <c r="DP35" s="17">
        <v>3.7</v>
      </c>
      <c r="DQ35" s="17">
        <v>8.9130000000000003</v>
      </c>
      <c r="DR35" s="17">
        <v>8.9130000000000003</v>
      </c>
      <c r="DS35" s="17">
        <v>-5.2130000000000001</v>
      </c>
      <c r="DT35" s="17"/>
      <c r="DU35" s="17"/>
      <c r="DV35" s="17"/>
      <c r="DW35" s="17">
        <v>0</v>
      </c>
      <c r="DX35" s="17"/>
      <c r="DY35" s="17"/>
      <c r="DZ35" s="17"/>
      <c r="EA35" s="17">
        <v>0</v>
      </c>
      <c r="EB35" s="17"/>
      <c r="EC35" s="17"/>
      <c r="ED35" s="17"/>
      <c r="EE35" s="17">
        <v>0</v>
      </c>
      <c r="EF35" s="17">
        <v>20.399999999999999</v>
      </c>
      <c r="EG35" s="17">
        <v>22.724530000000001</v>
      </c>
      <c r="EH35" s="17">
        <v>52.935569999999998</v>
      </c>
      <c r="EI35" s="17">
        <v>-32.53557</v>
      </c>
      <c r="EJ35" s="17">
        <v>134.5</v>
      </c>
      <c r="EK35" s="17">
        <v>221.30108000000001</v>
      </c>
      <c r="EL35" s="17">
        <v>221.25516999999999</v>
      </c>
      <c r="EM35" s="17">
        <v>-86.755170000000007</v>
      </c>
      <c r="EN35" s="17"/>
      <c r="EO35" s="17"/>
      <c r="EP35" s="17"/>
      <c r="EQ35" s="17">
        <v>0</v>
      </c>
      <c r="ER35" s="17"/>
      <c r="ES35" s="17"/>
      <c r="ET35" s="17"/>
      <c r="EU35" s="17">
        <v>0</v>
      </c>
      <c r="EV35" s="17"/>
      <c r="EW35" s="17"/>
      <c r="EX35" s="17"/>
      <c r="EY35" s="17">
        <v>0</v>
      </c>
      <c r="EZ35" s="17">
        <v>6.6</v>
      </c>
      <c r="FA35" s="17">
        <v>6.39</v>
      </c>
      <c r="FB35" s="17">
        <v>6.39</v>
      </c>
      <c r="FC35" s="17">
        <v>0.21</v>
      </c>
      <c r="FD35" s="17">
        <v>456.8</v>
      </c>
      <c r="FE35" s="17">
        <v>458.87804999999997</v>
      </c>
      <c r="FF35" s="17">
        <v>458.87804999999997</v>
      </c>
      <c r="FG35" s="17">
        <v>-2.0780500000000002</v>
      </c>
      <c r="FH35" s="17">
        <v>16.225999999999999</v>
      </c>
      <c r="FI35" s="17">
        <v>14.99607</v>
      </c>
      <c r="FJ35" s="17">
        <v>39.999070000000003</v>
      </c>
      <c r="FK35" s="17">
        <v>-23.773070000000001</v>
      </c>
      <c r="FL35" s="17">
        <v>139</v>
      </c>
      <c r="FM35" s="17"/>
      <c r="FN35" s="17">
        <v>148.62634</v>
      </c>
      <c r="FO35" s="17">
        <v>-9.6263400000000008</v>
      </c>
      <c r="FP35" s="17"/>
      <c r="FQ35" s="17"/>
      <c r="FR35" s="17"/>
      <c r="FS35" s="17">
        <v>0</v>
      </c>
      <c r="FT35" s="17">
        <v>18.3</v>
      </c>
      <c r="FU35" s="17">
        <v>19.28585</v>
      </c>
      <c r="FV35" s="17">
        <v>19.28585</v>
      </c>
      <c r="FW35" s="17">
        <v>-0.98585</v>
      </c>
      <c r="FX35" s="17">
        <v>19.7</v>
      </c>
      <c r="FY35" s="17">
        <v>19.414629999999999</v>
      </c>
      <c r="FZ35" s="17">
        <v>19.414629999999999</v>
      </c>
      <c r="GA35" s="17">
        <v>0.28537000000000001</v>
      </c>
      <c r="GB35" s="17">
        <v>90.7</v>
      </c>
      <c r="GC35" s="17">
        <v>87.657560000000004</v>
      </c>
      <c r="GD35" s="17">
        <v>87.657560000000004</v>
      </c>
      <c r="GE35" s="17">
        <v>3.04244</v>
      </c>
      <c r="GF35" s="17">
        <v>174.3</v>
      </c>
      <c r="GG35" s="17">
        <v>181.66672</v>
      </c>
      <c r="GH35" s="17">
        <v>181.66672</v>
      </c>
      <c r="GI35" s="17">
        <v>-7.3667199999999999</v>
      </c>
      <c r="GJ35" s="17">
        <v>174.5</v>
      </c>
      <c r="GK35" s="17">
        <v>181.66672</v>
      </c>
      <c r="GL35" s="17">
        <v>181.66672</v>
      </c>
      <c r="GM35" s="17">
        <v>-7.1667199999999998</v>
      </c>
      <c r="GN35" s="17">
        <v>178.7</v>
      </c>
      <c r="GO35" s="17">
        <v>181.66672</v>
      </c>
      <c r="GP35" s="17">
        <v>181.66672</v>
      </c>
      <c r="GQ35" s="17">
        <v>-2.96672</v>
      </c>
      <c r="GR35" s="17">
        <v>107.6</v>
      </c>
      <c r="GS35" s="17">
        <v>110.91316999999999</v>
      </c>
      <c r="GT35" s="17">
        <v>110.91316999999999</v>
      </c>
      <c r="GU35" s="17">
        <v>-3.3131699999999999</v>
      </c>
      <c r="GV35" s="17"/>
      <c r="GW35" s="17"/>
      <c r="GX35" s="17"/>
      <c r="GY35" s="17">
        <v>0</v>
      </c>
      <c r="GZ35" s="17">
        <v>9.1999999999999993</v>
      </c>
      <c r="HA35" s="17">
        <v>7.8816100000000002</v>
      </c>
      <c r="HB35" s="17">
        <v>7.8816100000000002</v>
      </c>
      <c r="HC35" s="17">
        <v>1.31839</v>
      </c>
      <c r="HD35" s="17">
        <v>45</v>
      </c>
      <c r="HE35" s="17">
        <v>47.26634</v>
      </c>
      <c r="HF35" s="17">
        <v>47.26634</v>
      </c>
      <c r="HG35" s="17">
        <v>-2.26634</v>
      </c>
      <c r="HH35" s="17">
        <v>21.7</v>
      </c>
      <c r="HI35" s="17">
        <v>18.21463</v>
      </c>
      <c r="HJ35" s="17"/>
      <c r="HK35" s="17">
        <v>21.7</v>
      </c>
      <c r="HL35" s="17"/>
      <c r="HM35" s="17"/>
      <c r="HN35" s="17">
        <v>3.8872599999999999</v>
      </c>
      <c r="HO35" s="17">
        <v>-3.8872599999999999</v>
      </c>
      <c r="HP35" s="17">
        <v>36.4</v>
      </c>
      <c r="HQ35" s="17">
        <v>34.419510000000002</v>
      </c>
      <c r="HR35" s="17">
        <v>33.009300000000003</v>
      </c>
      <c r="HS35" s="17">
        <v>3.3906999999999998</v>
      </c>
      <c r="HT35" s="17">
        <v>171.1</v>
      </c>
      <c r="HU35" s="17">
        <v>171.54185000000001</v>
      </c>
      <c r="HV35" s="17">
        <v>171.54185000000001</v>
      </c>
      <c r="HW35" s="17">
        <v>-0.44185000000000002</v>
      </c>
      <c r="HX35" s="17">
        <v>94.2</v>
      </c>
      <c r="HY35" s="17">
        <v>86.317279999999997</v>
      </c>
      <c r="HZ35" s="17">
        <v>85.482579999999999</v>
      </c>
      <c r="IA35" s="17">
        <v>8.7174200000000006</v>
      </c>
      <c r="IB35" s="17">
        <v>0</v>
      </c>
      <c r="IC35" s="17"/>
      <c r="ID35" s="17">
        <v>0</v>
      </c>
      <c r="IE35" s="17">
        <v>0</v>
      </c>
      <c r="IF35" s="17"/>
      <c r="IG35" s="17"/>
      <c r="IH35" s="17"/>
      <c r="II35" s="17">
        <v>0</v>
      </c>
      <c r="IJ35" s="17">
        <v>45.4</v>
      </c>
      <c r="IK35" s="17">
        <v>48.41648</v>
      </c>
      <c r="IL35" s="17">
        <v>48.41648</v>
      </c>
      <c r="IM35" s="17">
        <v>-3.0164800000000001</v>
      </c>
      <c r="IN35" s="17"/>
      <c r="IO35" s="17"/>
      <c r="IP35" s="17"/>
      <c r="IQ35" s="17">
        <v>0</v>
      </c>
      <c r="IR35" s="17"/>
      <c r="IS35" s="17"/>
      <c r="IT35" s="17"/>
      <c r="IU35" s="17">
        <v>0</v>
      </c>
      <c r="IV35" s="17"/>
      <c r="IW35" s="17"/>
      <c r="IX35" s="17"/>
      <c r="IY35" s="17">
        <v>0</v>
      </c>
      <c r="IZ35" s="17">
        <v>86.1</v>
      </c>
      <c r="JA35" s="17">
        <v>88.815600000000003</v>
      </c>
      <c r="JB35" s="17">
        <v>88.815600000000003</v>
      </c>
      <c r="JC35" s="17">
        <v>-2.7155999999999998</v>
      </c>
      <c r="JD35" s="17">
        <v>103.6</v>
      </c>
      <c r="JE35" s="17">
        <v>130.66667000000001</v>
      </c>
      <c r="JF35" s="17">
        <v>130.66667000000001</v>
      </c>
      <c r="JG35" s="17">
        <v>-27.066669999999998</v>
      </c>
      <c r="JH35" s="17">
        <v>103.7</v>
      </c>
      <c r="JI35" s="17">
        <v>130.66667000000001</v>
      </c>
      <c r="JJ35" s="17">
        <v>130.66667000000001</v>
      </c>
      <c r="JK35" s="17">
        <v>-26.966670000000001</v>
      </c>
      <c r="JL35" s="17">
        <v>103.4</v>
      </c>
      <c r="JM35" s="17">
        <v>130.66667000000001</v>
      </c>
      <c r="JN35" s="17">
        <v>130.66667000000001</v>
      </c>
      <c r="JO35" s="17">
        <v>-27.266670000000001</v>
      </c>
      <c r="JP35" s="17">
        <v>189</v>
      </c>
      <c r="JQ35" s="17">
        <v>196</v>
      </c>
      <c r="JR35" s="17">
        <v>196</v>
      </c>
      <c r="JS35" s="17">
        <v>-7</v>
      </c>
      <c r="JT35" s="17">
        <v>64.7</v>
      </c>
      <c r="JU35" s="17">
        <v>44.893329999999999</v>
      </c>
      <c r="JV35" s="17">
        <v>44.893329999999999</v>
      </c>
      <c r="JW35" s="17">
        <v>19.80667</v>
      </c>
      <c r="JX35" s="17">
        <v>31.8</v>
      </c>
      <c r="JY35" s="17">
        <v>22.446670000000001</v>
      </c>
      <c r="JZ35" s="17">
        <v>22.446670000000001</v>
      </c>
      <c r="KA35" s="17">
        <v>9.3533299999999997</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v>
      </c>
      <c r="LA35" s="17">
        <v>2.3926799999999999</v>
      </c>
      <c r="LB35" s="17">
        <v>3.8072699999999999</v>
      </c>
      <c r="LC35" s="17">
        <v>-1.8072699999999999</v>
      </c>
      <c r="LD35" s="17">
        <v>216.7</v>
      </c>
      <c r="LE35" s="17">
        <v>271.12195000000003</v>
      </c>
      <c r="LF35" s="17">
        <v>271.12195000000003</v>
      </c>
      <c r="LG35" s="17">
        <v>-54.421950000000002</v>
      </c>
      <c r="LH35" s="17">
        <v>131.19999999999999</v>
      </c>
      <c r="LI35" s="17">
        <v>133.67995999999999</v>
      </c>
      <c r="LJ35" s="17">
        <v>133.67995999999999</v>
      </c>
      <c r="LK35" s="17">
        <v>-2.4799600000000002</v>
      </c>
      <c r="LL35" s="17">
        <v>64.3</v>
      </c>
      <c r="LM35" s="17">
        <v>67.461460000000002</v>
      </c>
      <c r="LN35" s="17">
        <v>67.461460000000002</v>
      </c>
      <c r="LO35" s="17">
        <v>-3.1614599999999999</v>
      </c>
      <c r="LP35" s="17">
        <v>78.2</v>
      </c>
      <c r="LQ35" s="17">
        <v>78.567999999999998</v>
      </c>
      <c r="LR35" s="17">
        <v>78.567999999999998</v>
      </c>
      <c r="LS35" s="17">
        <v>-0.36799999999999999</v>
      </c>
      <c r="LT35" s="17">
        <v>21.2</v>
      </c>
      <c r="LU35" s="17"/>
      <c r="LV35" s="17"/>
      <c r="LW35" s="17">
        <v>21.2</v>
      </c>
      <c r="LX35" s="17">
        <v>64.5</v>
      </c>
      <c r="LY35" s="17">
        <v>66.666669999999996</v>
      </c>
      <c r="LZ35" s="17"/>
      <c r="MA35" s="17">
        <v>64.5</v>
      </c>
      <c r="MB35" s="17"/>
      <c r="MC35" s="17"/>
      <c r="MD35" s="17"/>
      <c r="ME35" s="17">
        <v>0</v>
      </c>
      <c r="MF35" s="17"/>
      <c r="MG35" s="17"/>
      <c r="MH35" s="17">
        <v>0</v>
      </c>
      <c r="MI35" s="17">
        <v>0</v>
      </c>
      <c r="MJ35" s="17"/>
      <c r="MK35" s="17"/>
      <c r="ML35" s="17"/>
      <c r="MM35" s="17">
        <v>0</v>
      </c>
      <c r="MN35" s="17">
        <v>138.1</v>
      </c>
      <c r="MO35" s="17">
        <v>137.33330000000001</v>
      </c>
      <c r="MP35" s="17">
        <v>144.31267</v>
      </c>
      <c r="MQ35" s="17">
        <v>-6.2126700000000001</v>
      </c>
      <c r="MR35" s="17">
        <v>72.2</v>
      </c>
      <c r="MS35" s="17">
        <v>68.666650000000004</v>
      </c>
      <c r="MT35" s="17">
        <v>72.156329999999997</v>
      </c>
      <c r="MU35" s="17">
        <v>4.367E-2</v>
      </c>
      <c r="MV35" s="17">
        <v>102.7</v>
      </c>
      <c r="MW35" s="17"/>
      <c r="MX35" s="17">
        <v>102.5641</v>
      </c>
      <c r="MY35" s="17">
        <v>0.13589999999999999</v>
      </c>
      <c r="MZ35" s="17"/>
      <c r="NA35" s="17"/>
      <c r="NB35" s="17"/>
      <c r="NC35" s="17">
        <v>0</v>
      </c>
      <c r="ND35" s="17"/>
      <c r="NE35" s="17"/>
      <c r="NF35" s="17"/>
      <c r="NG35" s="17">
        <v>0</v>
      </c>
      <c r="NH35" s="17"/>
      <c r="NI35" s="17"/>
      <c r="NJ35" s="17"/>
      <c r="NK35" s="17">
        <v>0</v>
      </c>
      <c r="NL35" s="17"/>
      <c r="NM35" s="17"/>
      <c r="NN35" s="17"/>
      <c r="NO35" s="17">
        <v>0</v>
      </c>
      <c r="NP35" s="17">
        <v>134.1</v>
      </c>
      <c r="NQ35" s="17">
        <v>144.27350000000001</v>
      </c>
      <c r="NR35" s="17">
        <v>144.27350000000001</v>
      </c>
      <c r="NS35" s="17">
        <v>-10.173500000000001</v>
      </c>
      <c r="NT35" s="17">
        <v>78.8</v>
      </c>
      <c r="NU35" s="17">
        <v>72.136750000000006</v>
      </c>
      <c r="NV35" s="17">
        <v>72.136750000000006</v>
      </c>
      <c r="NW35" s="17">
        <v>6.6632499999999997</v>
      </c>
      <c r="NX35" s="17">
        <v>1.3</v>
      </c>
      <c r="NY35" s="17">
        <v>1.149</v>
      </c>
      <c r="NZ35" s="17">
        <v>1.149</v>
      </c>
      <c r="OA35" s="17">
        <v>0.151</v>
      </c>
      <c r="OB35" s="17">
        <v>109.3</v>
      </c>
      <c r="OC35" s="17">
        <v>95</v>
      </c>
      <c r="OD35" s="17">
        <v>96.563000000000002</v>
      </c>
      <c r="OE35" s="17">
        <v>12.737</v>
      </c>
      <c r="OF35" s="17">
        <v>67.8</v>
      </c>
      <c r="OG35" s="17">
        <v>69.171000000000006</v>
      </c>
      <c r="OH35" s="17">
        <v>69.171000000000006</v>
      </c>
      <c r="OI35" s="17">
        <v>-1.371</v>
      </c>
      <c r="OJ35" s="17">
        <v>0</v>
      </c>
      <c r="OK35" s="17">
        <v>5</v>
      </c>
      <c r="OL35" s="17">
        <v>3.4180000000000001</v>
      </c>
      <c r="OM35" s="17">
        <v>-3.4180000000000001</v>
      </c>
      <c r="ON35" s="17">
        <v>0.4</v>
      </c>
      <c r="OO35" s="17">
        <v>0.3</v>
      </c>
      <c r="OP35" s="17">
        <v>0.3</v>
      </c>
      <c r="OQ35" s="17">
        <v>0.1</v>
      </c>
      <c r="OR35" s="17">
        <v>20</v>
      </c>
      <c r="OS35" s="17">
        <v>20</v>
      </c>
      <c r="OT35" s="17">
        <v>17.560980000000001</v>
      </c>
      <c r="OU35" s="17">
        <v>2.4390200000000002</v>
      </c>
      <c r="OV35" s="17">
        <v>9.9</v>
      </c>
      <c r="OW35" s="17">
        <v>9.9830000000000005</v>
      </c>
      <c r="OX35" s="17">
        <v>9.9830000000000005</v>
      </c>
      <c r="OY35" s="17">
        <v>-8.3000000000000004E-2</v>
      </c>
      <c r="OZ35" s="17">
        <v>5.3</v>
      </c>
      <c r="PA35" s="17">
        <v>5.67</v>
      </c>
      <c r="PB35" s="17">
        <v>5.67</v>
      </c>
      <c r="PC35" s="17">
        <v>-0.37</v>
      </c>
      <c r="PD35" s="17"/>
      <c r="PE35" s="17">
        <v>1.23</v>
      </c>
      <c r="PF35" s="17">
        <v>1.23</v>
      </c>
      <c r="PG35" s="17">
        <v>-1.23</v>
      </c>
      <c r="PH35" s="17">
        <v>0</v>
      </c>
      <c r="PI35" s="17">
        <v>2</v>
      </c>
      <c r="PJ35" s="17">
        <v>3.6</v>
      </c>
      <c r="PK35" s="17">
        <v>-3.6</v>
      </c>
      <c r="PL35" s="17">
        <v>4.9000000000000004</v>
      </c>
      <c r="PM35" s="17">
        <v>4</v>
      </c>
      <c r="PN35" s="17">
        <v>4</v>
      </c>
      <c r="PO35" s="17">
        <v>0.9</v>
      </c>
      <c r="PP35" s="17">
        <v>19.899999999999999</v>
      </c>
      <c r="PQ35" s="17">
        <v>19.5122</v>
      </c>
      <c r="PR35" s="17">
        <v>19.5122</v>
      </c>
      <c r="PS35" s="17">
        <v>0.38779999999999998</v>
      </c>
      <c r="PT35" s="17">
        <v>20</v>
      </c>
      <c r="PU35" s="17">
        <v>19.5122</v>
      </c>
      <c r="PV35" s="17">
        <v>19.5122</v>
      </c>
      <c r="PW35" s="17">
        <v>0.48780000000000001</v>
      </c>
      <c r="PX35" s="17">
        <v>19</v>
      </c>
      <c r="PY35" s="17">
        <v>17.560980000000001</v>
      </c>
      <c r="PZ35" s="17">
        <v>17.560980000000001</v>
      </c>
      <c r="QA35" s="17">
        <v>1.43902</v>
      </c>
      <c r="QB35" s="17">
        <v>3.4</v>
      </c>
      <c r="QC35" s="17">
        <v>3.4</v>
      </c>
      <c r="QD35" s="17">
        <v>3.4</v>
      </c>
      <c r="QE35" s="17">
        <v>0</v>
      </c>
      <c r="QF35" s="17">
        <v>18.600000000000001</v>
      </c>
      <c r="QG35" s="17">
        <v>18.341460000000001</v>
      </c>
      <c r="QH35" s="17">
        <v>18.341460000000001</v>
      </c>
      <c r="QI35" s="17">
        <v>0.25853999999999999</v>
      </c>
      <c r="QJ35" s="17">
        <v>5</v>
      </c>
      <c r="QK35" s="17">
        <v>4.2</v>
      </c>
      <c r="QL35" s="17">
        <v>14.526999999999999</v>
      </c>
      <c r="QM35" s="17">
        <v>-9.5269999999999992</v>
      </c>
      <c r="QN35" s="17">
        <v>6.1</v>
      </c>
      <c r="QO35" s="17">
        <v>12.6</v>
      </c>
      <c r="QP35" s="17">
        <v>17.468</v>
      </c>
      <c r="QQ35" s="17">
        <v>-11.368</v>
      </c>
      <c r="QR35" s="17">
        <v>24.7</v>
      </c>
      <c r="QS35" s="17">
        <v>22.2</v>
      </c>
      <c r="QT35" s="17">
        <v>21.712</v>
      </c>
      <c r="QU35" s="17">
        <v>2.988</v>
      </c>
      <c r="QV35" s="17">
        <v>72.2</v>
      </c>
      <c r="QW35" s="17">
        <v>72.7</v>
      </c>
      <c r="QX35" s="17">
        <v>69.122</v>
      </c>
      <c r="QY35" s="17">
        <v>3.0779999999999998</v>
      </c>
      <c r="QZ35" s="17">
        <v>2.1</v>
      </c>
      <c r="RA35" s="17">
        <v>2.9009999999999998</v>
      </c>
      <c r="RB35" s="17">
        <v>2.9009999999999998</v>
      </c>
      <c r="RC35" s="17">
        <v>-0.80100000000000005</v>
      </c>
      <c r="RD35" s="17">
        <v>2.4</v>
      </c>
      <c r="RE35" s="17">
        <v>2.4</v>
      </c>
      <c r="RF35" s="17">
        <v>2.4</v>
      </c>
      <c r="RG35" s="17">
        <v>0</v>
      </c>
      <c r="RH35" s="17">
        <v>2.4</v>
      </c>
      <c r="RI35" s="17">
        <v>2.4</v>
      </c>
      <c r="RJ35" s="17">
        <v>2.4</v>
      </c>
      <c r="RK35" s="17">
        <v>0</v>
      </c>
      <c r="RL35" s="17">
        <v>2</v>
      </c>
      <c r="RM35" s="17">
        <v>2.6</v>
      </c>
      <c r="RN35" s="17">
        <v>2.6</v>
      </c>
      <c r="RO35" s="17">
        <v>-0.6</v>
      </c>
      <c r="RP35" s="17">
        <v>10.199999999999999</v>
      </c>
      <c r="RQ35" s="17">
        <v>18.100000000000001</v>
      </c>
      <c r="RR35" s="17">
        <v>18.622</v>
      </c>
      <c r="RS35" s="17">
        <v>-8.4220000000000006</v>
      </c>
      <c r="RT35" s="17">
        <v>3</v>
      </c>
      <c r="RU35" s="17">
        <v>2.9489999999999998</v>
      </c>
      <c r="RV35" s="17">
        <v>2.9489999999999998</v>
      </c>
      <c r="RW35" s="17">
        <v>5.0999999999999997E-2</v>
      </c>
      <c r="RX35" s="17">
        <v>20.3</v>
      </c>
      <c r="RY35" s="17">
        <v>19.869240000000001</v>
      </c>
      <c r="RZ35" s="17">
        <v>19.869240000000001</v>
      </c>
      <c r="SA35" s="17">
        <v>0.43075999999999998</v>
      </c>
      <c r="SB35" s="17">
        <v>3</v>
      </c>
      <c r="SC35" s="17">
        <v>2</v>
      </c>
      <c r="SD35" s="17">
        <v>2</v>
      </c>
      <c r="SE35" s="17">
        <v>1</v>
      </c>
      <c r="SF35" s="17">
        <v>0</v>
      </c>
      <c r="SG35" s="17"/>
      <c r="SH35" s="17">
        <v>0.7</v>
      </c>
      <c r="SI35" s="17">
        <v>-0.7</v>
      </c>
      <c r="SJ35" s="17">
        <v>19.8</v>
      </c>
      <c r="SK35" s="17">
        <v>19.21951</v>
      </c>
      <c r="SL35" s="17">
        <v>19.21951</v>
      </c>
      <c r="SM35" s="17">
        <v>0.58048999999999995</v>
      </c>
      <c r="SN35" s="17">
        <v>12.8</v>
      </c>
      <c r="SO35" s="17">
        <v>5</v>
      </c>
      <c r="SP35" s="17">
        <v>12.39024</v>
      </c>
      <c r="SQ35" s="17">
        <v>0.40976000000000001</v>
      </c>
      <c r="SR35" s="17">
        <v>20.2</v>
      </c>
      <c r="SS35" s="17">
        <v>19.5122</v>
      </c>
      <c r="ST35" s="17">
        <v>19.5122</v>
      </c>
      <c r="SU35" s="17">
        <v>0.68779999999999997</v>
      </c>
      <c r="SV35" s="17">
        <v>20.2</v>
      </c>
      <c r="SW35" s="17">
        <v>19.5122</v>
      </c>
      <c r="SX35" s="17">
        <v>19.5122</v>
      </c>
      <c r="SY35" s="17">
        <v>0.68779999999999997</v>
      </c>
      <c r="SZ35" s="17">
        <v>19.600000000000001</v>
      </c>
      <c r="TA35" s="17">
        <v>19.317070000000001</v>
      </c>
      <c r="TB35" s="17">
        <v>19.317070000000001</v>
      </c>
      <c r="TC35" s="17">
        <v>0.28293000000000001</v>
      </c>
      <c r="TD35" s="17">
        <v>6.3</v>
      </c>
      <c r="TE35" s="17">
        <v>9</v>
      </c>
      <c r="TF35" s="17">
        <v>7.4859999999999998</v>
      </c>
      <c r="TG35" s="17">
        <v>-1.1859999999999999</v>
      </c>
      <c r="TH35" s="17">
        <v>62.5</v>
      </c>
      <c r="TI35" s="17">
        <v>57.2</v>
      </c>
      <c r="TJ35" s="17">
        <v>56.015000000000001</v>
      </c>
      <c r="TK35" s="17">
        <v>6.4850000000000003</v>
      </c>
      <c r="TL35" s="17">
        <v>17</v>
      </c>
      <c r="TM35" s="17">
        <v>28.6</v>
      </c>
      <c r="TN35" s="17">
        <v>31.956</v>
      </c>
      <c r="TO35" s="17">
        <v>-14.956</v>
      </c>
      <c r="TP35" s="17">
        <v>87</v>
      </c>
      <c r="TQ35" s="17">
        <v>41.1</v>
      </c>
      <c r="TR35" s="17">
        <v>88.23</v>
      </c>
      <c r="TS35" s="17">
        <v>-1.23</v>
      </c>
      <c r="TT35" s="17">
        <v>88</v>
      </c>
      <c r="TU35" s="17">
        <v>45.2</v>
      </c>
      <c r="TV35" s="17">
        <v>76.12</v>
      </c>
      <c r="TW35" s="17">
        <v>11.88</v>
      </c>
      <c r="TX35" s="17">
        <v>13.5</v>
      </c>
      <c r="TY35" s="17">
        <v>7.9</v>
      </c>
      <c r="TZ35" s="17">
        <v>7.32</v>
      </c>
      <c r="UA35" s="17">
        <v>6.18</v>
      </c>
      <c r="UB35" s="17">
        <v>12.5</v>
      </c>
      <c r="UC35" s="17">
        <v>8</v>
      </c>
      <c r="UD35" s="17">
        <v>5.93</v>
      </c>
      <c r="UE35" s="17">
        <v>6.57</v>
      </c>
      <c r="UF35" s="17">
        <v>10.5</v>
      </c>
      <c r="UG35" s="17">
        <v>10</v>
      </c>
      <c r="UH35" s="17">
        <v>20.4878</v>
      </c>
      <c r="UI35" s="17">
        <v>-9.9878</v>
      </c>
      <c r="UJ35" s="17">
        <v>8.5</v>
      </c>
      <c r="UK35" s="17">
        <v>8.4</v>
      </c>
      <c r="UL35" s="17">
        <v>8.4</v>
      </c>
      <c r="UM35" s="17">
        <v>0.1</v>
      </c>
      <c r="UN35" s="17">
        <v>0</v>
      </c>
      <c r="UO35" s="17">
        <v>3.8</v>
      </c>
      <c r="UP35" s="17">
        <v>3.8</v>
      </c>
      <c r="UQ35" s="17">
        <v>-3.8</v>
      </c>
      <c r="UR35" s="17">
        <v>0</v>
      </c>
      <c r="US35" s="17">
        <v>0</v>
      </c>
      <c r="UT35" s="17">
        <v>0</v>
      </c>
      <c r="UU35" s="17">
        <v>0</v>
      </c>
      <c r="UV35" s="17">
        <v>0</v>
      </c>
      <c r="UW35" s="17">
        <v>0</v>
      </c>
      <c r="UX35" s="17">
        <v>0</v>
      </c>
      <c r="UY35" s="17">
        <v>0</v>
      </c>
      <c r="UZ35" s="17">
        <v>0</v>
      </c>
      <c r="VA35" s="17">
        <v>0</v>
      </c>
      <c r="VB35" s="17">
        <v>0</v>
      </c>
      <c r="VC35" s="17">
        <v>0</v>
      </c>
      <c r="VD35" s="17">
        <v>0</v>
      </c>
      <c r="VE35" s="17">
        <v>5.4</v>
      </c>
      <c r="VF35" s="17">
        <v>4.2480000000000002</v>
      </c>
      <c r="VG35" s="17">
        <v>-4.2480000000000002</v>
      </c>
      <c r="VH35" s="17">
        <v>17.100000000000001</v>
      </c>
      <c r="VI35" s="17">
        <v>15.2</v>
      </c>
      <c r="VJ35" s="17">
        <v>15.999000000000001</v>
      </c>
      <c r="VK35" s="17">
        <v>1.101</v>
      </c>
      <c r="VL35" s="17">
        <v>24.7</v>
      </c>
      <c r="VM35" s="17">
        <v>109</v>
      </c>
      <c r="VN35" s="17">
        <v>124.008</v>
      </c>
      <c r="VO35" s="17">
        <v>-99.308000000000007</v>
      </c>
      <c r="VP35" s="17">
        <v>0</v>
      </c>
      <c r="VQ35" s="17"/>
      <c r="VR35" s="17"/>
      <c r="VS35" s="17">
        <v>0</v>
      </c>
      <c r="VT35" s="17">
        <v>109.2</v>
      </c>
      <c r="VU35" s="17">
        <v>25</v>
      </c>
      <c r="VV35" s="17">
        <v>72.899000000000001</v>
      </c>
      <c r="VW35" s="17">
        <v>36.301000000000002</v>
      </c>
      <c r="VX35" s="17">
        <v>115.3</v>
      </c>
      <c r="VY35" s="17">
        <v>40</v>
      </c>
      <c r="VZ35" s="17">
        <v>113.458</v>
      </c>
      <c r="WA35" s="17">
        <v>1.8420000000000001</v>
      </c>
      <c r="WB35" s="17">
        <v>19.399999999999999</v>
      </c>
      <c r="WC35" s="17">
        <v>82.9</v>
      </c>
      <c r="WD35" s="17">
        <v>74.790000000000006</v>
      </c>
      <c r="WE35" s="17">
        <v>-55.39</v>
      </c>
      <c r="WF35" s="17">
        <v>14.5</v>
      </c>
      <c r="WG35" s="17">
        <v>12.4</v>
      </c>
      <c r="WH35" s="17">
        <v>19.369</v>
      </c>
      <c r="WI35" s="17">
        <v>-4.8689999999999998</v>
      </c>
      <c r="WJ35" s="17">
        <v>6.9</v>
      </c>
      <c r="WK35" s="17">
        <v>7.2</v>
      </c>
      <c r="WL35" s="17">
        <v>7.2</v>
      </c>
      <c r="WM35" s="17">
        <v>-0.3</v>
      </c>
      <c r="WN35" s="17">
        <v>19.7</v>
      </c>
      <c r="WO35" s="17">
        <v>19.317070000000001</v>
      </c>
      <c r="WP35" s="17">
        <v>19.317070000000001</v>
      </c>
      <c r="WQ35" s="17">
        <v>0.38292999999999999</v>
      </c>
      <c r="WR35" s="17"/>
      <c r="WS35" s="17"/>
      <c r="WT35" s="17"/>
      <c r="WU35" s="17">
        <v>0</v>
      </c>
      <c r="WV35" s="17">
        <v>0</v>
      </c>
      <c r="WW35" s="17"/>
      <c r="WX35" s="17"/>
      <c r="WY35" s="17">
        <v>0</v>
      </c>
      <c r="WZ35" s="17">
        <v>23.3</v>
      </c>
      <c r="XA35" s="17">
        <v>36</v>
      </c>
      <c r="XB35" s="17">
        <v>35</v>
      </c>
      <c r="XC35" s="17">
        <v>-11.7</v>
      </c>
      <c r="XD35" s="17">
        <v>27.4</v>
      </c>
      <c r="XE35" s="17">
        <v>29.184000000000001</v>
      </c>
      <c r="XF35" s="17">
        <v>29.184000000000001</v>
      </c>
      <c r="XG35" s="17">
        <v>-1.784</v>
      </c>
      <c r="XH35" s="17">
        <v>3.4</v>
      </c>
      <c r="XI35" s="17">
        <v>2.8159999999999998</v>
      </c>
      <c r="XJ35" s="17">
        <v>2.8159999999999998</v>
      </c>
      <c r="XK35" s="17">
        <v>0.58399999999999996</v>
      </c>
      <c r="XL35" s="17"/>
      <c r="XM35" s="17"/>
      <c r="XN35" s="17"/>
      <c r="XO35" s="17">
        <v>0</v>
      </c>
      <c r="XP35" s="17">
        <v>9.5</v>
      </c>
      <c r="XQ35" s="17">
        <v>9</v>
      </c>
      <c r="XR35" s="17">
        <v>9</v>
      </c>
      <c r="XS35" s="17">
        <v>0.5</v>
      </c>
      <c r="XT35" s="17">
        <v>7.1</v>
      </c>
      <c r="XU35" s="17">
        <v>7.04</v>
      </c>
      <c r="XV35" s="17">
        <v>7.04</v>
      </c>
      <c r="XW35" s="17">
        <v>0.06</v>
      </c>
    </row>
    <row r="36" spans="1:647" ht="24" customHeight="1" x14ac:dyDescent="0.25">
      <c r="A36" s="1"/>
      <c r="B36" s="16" t="s">
        <v>44</v>
      </c>
      <c r="C36" s="16" t="s">
        <v>736</v>
      </c>
      <c r="D36" s="17">
        <v>1.1000000000000001</v>
      </c>
      <c r="E36" s="17">
        <v>1.01</v>
      </c>
      <c r="F36" s="17">
        <v>1.01</v>
      </c>
      <c r="G36" s="17">
        <v>0.09</v>
      </c>
      <c r="H36" s="17">
        <v>1.6</v>
      </c>
      <c r="I36" s="17">
        <v>1.64</v>
      </c>
      <c r="J36" s="17">
        <v>1.64</v>
      </c>
      <c r="K36" s="17">
        <v>-0.04</v>
      </c>
      <c r="L36" s="17">
        <v>593.1</v>
      </c>
      <c r="M36" s="17">
        <v>597.93047999999999</v>
      </c>
      <c r="N36" s="17">
        <v>646.79789000000005</v>
      </c>
      <c r="O36" s="17">
        <v>-53.697890000000001</v>
      </c>
      <c r="P36" s="17">
        <v>200</v>
      </c>
      <c r="Q36" s="17">
        <v>195.46628000000001</v>
      </c>
      <c r="R36" s="17">
        <v>211.44126</v>
      </c>
      <c r="S36" s="17">
        <v>-11.44126</v>
      </c>
      <c r="T36" s="17"/>
      <c r="U36" s="17"/>
      <c r="V36" s="17"/>
      <c r="W36" s="17">
        <v>0</v>
      </c>
      <c r="X36" s="17"/>
      <c r="Y36" s="17"/>
      <c r="Z36" s="17"/>
      <c r="AA36" s="17">
        <v>0</v>
      </c>
      <c r="AB36" s="17">
        <v>89.6</v>
      </c>
      <c r="AC36" s="17">
        <v>92.226339999999993</v>
      </c>
      <c r="AD36" s="17">
        <v>92.226339999999993</v>
      </c>
      <c r="AE36" s="17">
        <v>-2.6263399999999999</v>
      </c>
      <c r="AF36" s="17">
        <v>55</v>
      </c>
      <c r="AG36" s="17">
        <v>145.11508000000001</v>
      </c>
      <c r="AH36" s="17">
        <v>176.12789000000001</v>
      </c>
      <c r="AI36" s="17">
        <v>-121.12788999999999</v>
      </c>
      <c r="AJ36" s="17">
        <v>26.3</v>
      </c>
      <c r="AK36" s="17">
        <v>27.692309999999999</v>
      </c>
      <c r="AL36" s="17"/>
      <c r="AM36" s="17">
        <v>26.3</v>
      </c>
      <c r="AN36" s="17"/>
      <c r="AO36" s="17"/>
      <c r="AP36" s="17"/>
      <c r="AQ36" s="17">
        <v>0</v>
      </c>
      <c r="AR36" s="17">
        <v>151.5</v>
      </c>
      <c r="AS36" s="17">
        <v>185.19145</v>
      </c>
      <c r="AT36" s="17">
        <v>182.18375</v>
      </c>
      <c r="AU36" s="17">
        <v>-30.68375</v>
      </c>
      <c r="AV36" s="17">
        <v>152.5</v>
      </c>
      <c r="AW36" s="17">
        <v>185.19145</v>
      </c>
      <c r="AX36" s="17">
        <v>182.18375</v>
      </c>
      <c r="AY36" s="17">
        <v>-29.68375</v>
      </c>
      <c r="AZ36" s="17">
        <v>151.80000000000001</v>
      </c>
      <c r="BA36" s="17">
        <v>185.19145</v>
      </c>
      <c r="BB36" s="17">
        <v>182.18375</v>
      </c>
      <c r="BC36" s="17">
        <v>-30.383749999999999</v>
      </c>
      <c r="BD36" s="17">
        <v>246.6</v>
      </c>
      <c r="BE36" s="17">
        <v>277.78717</v>
      </c>
      <c r="BF36" s="17">
        <v>273.27562999999998</v>
      </c>
      <c r="BG36" s="17">
        <v>-26.675630000000002</v>
      </c>
      <c r="BH36" s="17">
        <v>198.1</v>
      </c>
      <c r="BI36" s="17">
        <v>195.12200999999999</v>
      </c>
      <c r="BJ36" s="17">
        <v>195.12200999999999</v>
      </c>
      <c r="BK36" s="17">
        <v>2.9779900000000001</v>
      </c>
      <c r="BL36" s="17">
        <v>103.1</v>
      </c>
      <c r="BM36" s="17">
        <v>97.561000000000007</v>
      </c>
      <c r="BN36" s="17">
        <v>97.561000000000007</v>
      </c>
      <c r="BO36" s="17">
        <v>5.5389999999999997</v>
      </c>
      <c r="BP36" s="17">
        <v>376.2</v>
      </c>
      <c r="BQ36" s="17">
        <v>383.23316999999997</v>
      </c>
      <c r="BR36" s="17"/>
      <c r="BS36" s="17">
        <v>376.2</v>
      </c>
      <c r="BT36" s="17">
        <v>10.5</v>
      </c>
      <c r="BU36" s="17">
        <v>10.17268</v>
      </c>
      <c r="BV36" s="17"/>
      <c r="BW36" s="17">
        <v>10.5</v>
      </c>
      <c r="BX36" s="17"/>
      <c r="BY36" s="17"/>
      <c r="BZ36" s="17"/>
      <c r="CA36" s="17">
        <v>0</v>
      </c>
      <c r="CB36" s="17"/>
      <c r="CC36" s="17"/>
      <c r="CD36" s="17"/>
      <c r="CE36" s="17">
        <v>0</v>
      </c>
      <c r="CF36" s="17"/>
      <c r="CG36" s="17"/>
      <c r="CH36" s="17"/>
      <c r="CI36" s="17">
        <v>0</v>
      </c>
      <c r="CJ36" s="17"/>
      <c r="CK36" s="17"/>
      <c r="CL36" s="17"/>
      <c r="CM36" s="17">
        <v>0</v>
      </c>
      <c r="CN36" s="17">
        <v>159.9</v>
      </c>
      <c r="CO36" s="17">
        <v>164.70732000000001</v>
      </c>
      <c r="CP36" s="17">
        <v>164.70732000000001</v>
      </c>
      <c r="CQ36" s="17">
        <v>-4.8073199999999998</v>
      </c>
      <c r="CR36" s="17">
        <v>7.5</v>
      </c>
      <c r="CS36" s="17">
        <v>7.1182800000000004</v>
      </c>
      <c r="CT36" s="17">
        <v>3.8486199999999999</v>
      </c>
      <c r="CU36" s="17">
        <v>3.6513800000000001</v>
      </c>
      <c r="CV36" s="17">
        <v>3.1</v>
      </c>
      <c r="CW36" s="17">
        <v>3.9073199999999999</v>
      </c>
      <c r="CX36" s="17">
        <v>2.1125600000000002</v>
      </c>
      <c r="CY36" s="17">
        <v>0.98743999999999998</v>
      </c>
      <c r="CZ36" s="17">
        <v>0</v>
      </c>
      <c r="DA36" s="17"/>
      <c r="DB36" s="17">
        <v>0</v>
      </c>
      <c r="DC36" s="17">
        <v>0</v>
      </c>
      <c r="DD36" s="17">
        <v>5.9</v>
      </c>
      <c r="DE36" s="17">
        <v>6.8787000000000003</v>
      </c>
      <c r="DF36" s="17">
        <v>6.8787000000000003</v>
      </c>
      <c r="DG36" s="17">
        <v>-0.97870000000000001</v>
      </c>
      <c r="DH36" s="17">
        <v>0</v>
      </c>
      <c r="DI36" s="17"/>
      <c r="DJ36" s="17"/>
      <c r="DK36" s="17">
        <v>0</v>
      </c>
      <c r="DL36" s="17">
        <v>142.6</v>
      </c>
      <c r="DM36" s="17">
        <v>143</v>
      </c>
      <c r="DN36" s="17">
        <v>143</v>
      </c>
      <c r="DO36" s="17">
        <v>-0.4</v>
      </c>
      <c r="DP36" s="17">
        <v>3.7</v>
      </c>
      <c r="DQ36" s="17">
        <v>8.9130000000000003</v>
      </c>
      <c r="DR36" s="17">
        <v>8.9130000000000003</v>
      </c>
      <c r="DS36" s="17">
        <v>-5.2130000000000001</v>
      </c>
      <c r="DT36" s="17"/>
      <c r="DU36" s="17"/>
      <c r="DV36" s="17"/>
      <c r="DW36" s="17">
        <v>0</v>
      </c>
      <c r="DX36" s="17"/>
      <c r="DY36" s="17"/>
      <c r="DZ36" s="17"/>
      <c r="EA36" s="17">
        <v>0</v>
      </c>
      <c r="EB36" s="17"/>
      <c r="EC36" s="17"/>
      <c r="ED36" s="17"/>
      <c r="EE36" s="17">
        <v>0</v>
      </c>
      <c r="EF36" s="17">
        <v>20.3</v>
      </c>
      <c r="EG36" s="17">
        <v>23.229240000000001</v>
      </c>
      <c r="EH36" s="17">
        <v>53.73836</v>
      </c>
      <c r="EI36" s="17">
        <v>-33.438360000000003</v>
      </c>
      <c r="EJ36" s="17">
        <v>199.9</v>
      </c>
      <c r="EK36" s="17">
        <v>221.30108000000001</v>
      </c>
      <c r="EL36" s="17">
        <v>221.25516999999999</v>
      </c>
      <c r="EM36" s="17">
        <v>-21.355170000000001</v>
      </c>
      <c r="EN36" s="17"/>
      <c r="EO36" s="17"/>
      <c r="EP36" s="17"/>
      <c r="EQ36" s="17">
        <v>0</v>
      </c>
      <c r="ER36" s="17"/>
      <c r="ES36" s="17"/>
      <c r="ET36" s="17"/>
      <c r="EU36" s="17">
        <v>0</v>
      </c>
      <c r="EV36" s="17"/>
      <c r="EW36" s="17"/>
      <c r="EX36" s="17"/>
      <c r="EY36" s="17">
        <v>0</v>
      </c>
      <c r="EZ36" s="17">
        <v>6.6</v>
      </c>
      <c r="FA36" s="17">
        <v>6.39</v>
      </c>
      <c r="FB36" s="17">
        <v>6.39</v>
      </c>
      <c r="FC36" s="17">
        <v>0.21</v>
      </c>
      <c r="FD36" s="17">
        <v>457.1</v>
      </c>
      <c r="FE36" s="17">
        <v>458.87804999999997</v>
      </c>
      <c r="FF36" s="17">
        <v>458.87804999999997</v>
      </c>
      <c r="FG36" s="17">
        <v>-1.7780499999999999</v>
      </c>
      <c r="FH36" s="17">
        <v>25.411999999999999</v>
      </c>
      <c r="FI36" s="17">
        <v>14.99607</v>
      </c>
      <c r="FJ36" s="17">
        <v>39.999070000000003</v>
      </c>
      <c r="FK36" s="17">
        <v>-14.587070000000001</v>
      </c>
      <c r="FL36" s="17">
        <v>149.6</v>
      </c>
      <c r="FM36" s="17"/>
      <c r="FN36" s="17">
        <v>148.62634</v>
      </c>
      <c r="FO36" s="17">
        <v>0.97365999999999997</v>
      </c>
      <c r="FP36" s="17"/>
      <c r="FQ36" s="17"/>
      <c r="FR36" s="17"/>
      <c r="FS36" s="17">
        <v>0</v>
      </c>
      <c r="FT36" s="17">
        <v>18.5</v>
      </c>
      <c r="FU36" s="17">
        <v>19.28585</v>
      </c>
      <c r="FV36" s="17">
        <v>19.28585</v>
      </c>
      <c r="FW36" s="17">
        <v>-0.78585000000000005</v>
      </c>
      <c r="FX36" s="17">
        <v>19.7</v>
      </c>
      <c r="FY36" s="17">
        <v>19.414629999999999</v>
      </c>
      <c r="FZ36" s="17">
        <v>19.414629999999999</v>
      </c>
      <c r="GA36" s="17">
        <v>0.28537000000000001</v>
      </c>
      <c r="GB36" s="17">
        <v>85.2</v>
      </c>
      <c r="GC36" s="17">
        <v>87.657560000000004</v>
      </c>
      <c r="GD36" s="17">
        <v>87.657560000000004</v>
      </c>
      <c r="GE36" s="17">
        <v>-2.45756</v>
      </c>
      <c r="GF36" s="17">
        <v>175.2</v>
      </c>
      <c r="GG36" s="17">
        <v>181.66672</v>
      </c>
      <c r="GH36" s="17">
        <v>181.66672</v>
      </c>
      <c r="GI36" s="17">
        <v>-6.4667199999999996</v>
      </c>
      <c r="GJ36" s="17">
        <v>175.5</v>
      </c>
      <c r="GK36" s="17">
        <v>181.66672</v>
      </c>
      <c r="GL36" s="17">
        <v>181.66672</v>
      </c>
      <c r="GM36" s="17">
        <v>-6.1667199999999998</v>
      </c>
      <c r="GN36" s="17">
        <v>181.2</v>
      </c>
      <c r="GO36" s="17">
        <v>181.66672</v>
      </c>
      <c r="GP36" s="17">
        <v>181.66672</v>
      </c>
      <c r="GQ36" s="17">
        <v>-0.46672000000000002</v>
      </c>
      <c r="GR36" s="17">
        <v>107.3</v>
      </c>
      <c r="GS36" s="17">
        <v>110.91316999999999</v>
      </c>
      <c r="GT36" s="17">
        <v>110.91316999999999</v>
      </c>
      <c r="GU36" s="17">
        <v>-3.6131700000000002</v>
      </c>
      <c r="GV36" s="17"/>
      <c r="GW36" s="17"/>
      <c r="GX36" s="17"/>
      <c r="GY36" s="17">
        <v>0</v>
      </c>
      <c r="GZ36" s="17">
        <v>9.1999999999999993</v>
      </c>
      <c r="HA36" s="17">
        <v>7.8816100000000002</v>
      </c>
      <c r="HB36" s="17">
        <v>7.8816100000000002</v>
      </c>
      <c r="HC36" s="17">
        <v>1.31839</v>
      </c>
      <c r="HD36" s="17">
        <v>45</v>
      </c>
      <c r="HE36" s="17">
        <v>47.26634</v>
      </c>
      <c r="HF36" s="17">
        <v>47.26634</v>
      </c>
      <c r="HG36" s="17">
        <v>-2.26634</v>
      </c>
      <c r="HH36" s="17">
        <v>21.7</v>
      </c>
      <c r="HI36" s="17">
        <v>18.21463</v>
      </c>
      <c r="HJ36" s="17"/>
      <c r="HK36" s="17">
        <v>21.7</v>
      </c>
      <c r="HL36" s="17"/>
      <c r="HM36" s="17"/>
      <c r="HN36" s="17">
        <v>3.8872599999999999</v>
      </c>
      <c r="HO36" s="17">
        <v>-3.8872599999999999</v>
      </c>
      <c r="HP36" s="17">
        <v>36.799999999999997</v>
      </c>
      <c r="HQ36" s="17">
        <v>34.419510000000002</v>
      </c>
      <c r="HR36" s="17">
        <v>33.009300000000003</v>
      </c>
      <c r="HS36" s="17">
        <v>3.7907000000000002</v>
      </c>
      <c r="HT36" s="17">
        <v>171.7</v>
      </c>
      <c r="HU36" s="17">
        <v>171.54185000000001</v>
      </c>
      <c r="HV36" s="17">
        <v>171.54185000000001</v>
      </c>
      <c r="HW36" s="17">
        <v>0.15815000000000001</v>
      </c>
      <c r="HX36" s="17">
        <v>94.4</v>
      </c>
      <c r="HY36" s="17">
        <v>87.193600000000004</v>
      </c>
      <c r="HZ36" s="17">
        <v>85.482579999999999</v>
      </c>
      <c r="IA36" s="17">
        <v>8.9174199999999999</v>
      </c>
      <c r="IB36" s="17">
        <v>0</v>
      </c>
      <c r="IC36" s="17"/>
      <c r="ID36" s="17">
        <v>0</v>
      </c>
      <c r="IE36" s="17">
        <v>0</v>
      </c>
      <c r="IF36" s="17"/>
      <c r="IG36" s="17"/>
      <c r="IH36" s="17"/>
      <c r="II36" s="17">
        <v>0</v>
      </c>
      <c r="IJ36" s="17">
        <v>45.4</v>
      </c>
      <c r="IK36" s="17">
        <v>48.41648</v>
      </c>
      <c r="IL36" s="17">
        <v>48.41648</v>
      </c>
      <c r="IM36" s="17">
        <v>-3.0164800000000001</v>
      </c>
      <c r="IN36" s="17"/>
      <c r="IO36" s="17"/>
      <c r="IP36" s="17"/>
      <c r="IQ36" s="17">
        <v>0</v>
      </c>
      <c r="IR36" s="17"/>
      <c r="IS36" s="17"/>
      <c r="IT36" s="17"/>
      <c r="IU36" s="17">
        <v>0</v>
      </c>
      <c r="IV36" s="17"/>
      <c r="IW36" s="17"/>
      <c r="IX36" s="17"/>
      <c r="IY36" s="17">
        <v>0</v>
      </c>
      <c r="IZ36" s="17">
        <v>86.7</v>
      </c>
      <c r="JA36" s="17">
        <v>88.815600000000003</v>
      </c>
      <c r="JB36" s="17">
        <v>88.815600000000003</v>
      </c>
      <c r="JC36" s="17">
        <v>-2.1156000000000001</v>
      </c>
      <c r="JD36" s="17">
        <v>114.9</v>
      </c>
      <c r="JE36" s="17">
        <v>130.66667000000001</v>
      </c>
      <c r="JF36" s="17">
        <v>130.66667000000001</v>
      </c>
      <c r="JG36" s="17">
        <v>-15.76667</v>
      </c>
      <c r="JH36" s="17">
        <v>114.9</v>
      </c>
      <c r="JI36" s="17">
        <v>130.66667000000001</v>
      </c>
      <c r="JJ36" s="17">
        <v>130.66667000000001</v>
      </c>
      <c r="JK36" s="17">
        <v>-15.76667</v>
      </c>
      <c r="JL36" s="17">
        <v>119</v>
      </c>
      <c r="JM36" s="17">
        <v>130.66667000000001</v>
      </c>
      <c r="JN36" s="17">
        <v>130.66667000000001</v>
      </c>
      <c r="JO36" s="17">
        <v>-11.66667</v>
      </c>
      <c r="JP36" s="17">
        <v>204.5</v>
      </c>
      <c r="JQ36" s="17">
        <v>196</v>
      </c>
      <c r="JR36" s="17">
        <v>196</v>
      </c>
      <c r="JS36" s="17">
        <v>8.5</v>
      </c>
      <c r="JT36" s="17">
        <v>38.1</v>
      </c>
      <c r="JU36" s="17">
        <v>44.893329999999999</v>
      </c>
      <c r="JV36" s="17">
        <v>44.893329999999999</v>
      </c>
      <c r="JW36" s="17">
        <v>-6.7933300000000001</v>
      </c>
      <c r="JX36" s="17">
        <v>26.9</v>
      </c>
      <c r="JY36" s="17">
        <v>22.446670000000001</v>
      </c>
      <c r="JZ36" s="17">
        <v>22.446670000000001</v>
      </c>
      <c r="KA36" s="17">
        <v>4.4533300000000002</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v>
      </c>
      <c r="LA36" s="17">
        <v>2.3926799999999999</v>
      </c>
      <c r="LB36" s="17">
        <v>3.8072699999999999</v>
      </c>
      <c r="LC36" s="17">
        <v>-1.8072699999999999</v>
      </c>
      <c r="LD36" s="17">
        <v>248.3</v>
      </c>
      <c r="LE36" s="17">
        <v>271.12195000000003</v>
      </c>
      <c r="LF36" s="17">
        <v>271.12195000000003</v>
      </c>
      <c r="LG36" s="17">
        <v>-22.821950000000001</v>
      </c>
      <c r="LH36" s="17">
        <v>131.6</v>
      </c>
      <c r="LI36" s="17">
        <v>133.67995999999999</v>
      </c>
      <c r="LJ36" s="17">
        <v>133.67995999999999</v>
      </c>
      <c r="LK36" s="17">
        <v>-2.0799599999999998</v>
      </c>
      <c r="LL36" s="17">
        <v>64.5</v>
      </c>
      <c r="LM36" s="17">
        <v>67.461460000000002</v>
      </c>
      <c r="LN36" s="17">
        <v>67.461460000000002</v>
      </c>
      <c r="LO36" s="17">
        <v>-2.9614600000000002</v>
      </c>
      <c r="LP36" s="17">
        <v>78.400000000000006</v>
      </c>
      <c r="LQ36" s="17">
        <v>78.567999999999998</v>
      </c>
      <c r="LR36" s="17">
        <v>78.567999999999998</v>
      </c>
      <c r="LS36" s="17">
        <v>-0.16800000000000001</v>
      </c>
      <c r="LT36" s="17">
        <v>29.9</v>
      </c>
      <c r="LU36" s="17"/>
      <c r="LV36" s="17"/>
      <c r="LW36" s="17">
        <v>29.9</v>
      </c>
      <c r="LX36" s="17">
        <v>65.3</v>
      </c>
      <c r="LY36" s="17">
        <v>66.666669999999996</v>
      </c>
      <c r="LZ36" s="17"/>
      <c r="MA36" s="17">
        <v>65.3</v>
      </c>
      <c r="MB36" s="17"/>
      <c r="MC36" s="17"/>
      <c r="MD36" s="17"/>
      <c r="ME36" s="17">
        <v>0</v>
      </c>
      <c r="MF36" s="17"/>
      <c r="MG36" s="17"/>
      <c r="MH36" s="17">
        <v>0</v>
      </c>
      <c r="MI36" s="17">
        <v>0</v>
      </c>
      <c r="MJ36" s="17"/>
      <c r="MK36" s="17"/>
      <c r="ML36" s="17"/>
      <c r="MM36" s="17">
        <v>0</v>
      </c>
      <c r="MN36" s="17">
        <v>139.9</v>
      </c>
      <c r="MO36" s="17">
        <v>137.33330000000001</v>
      </c>
      <c r="MP36" s="17">
        <v>144.31267</v>
      </c>
      <c r="MQ36" s="17">
        <v>-4.4126700000000003</v>
      </c>
      <c r="MR36" s="17">
        <v>65.2</v>
      </c>
      <c r="MS36" s="17">
        <v>68.666650000000004</v>
      </c>
      <c r="MT36" s="17">
        <v>72.156329999999997</v>
      </c>
      <c r="MU36" s="17">
        <v>-6.9563300000000003</v>
      </c>
      <c r="MV36" s="17">
        <v>103.4</v>
      </c>
      <c r="MW36" s="17"/>
      <c r="MX36" s="17">
        <v>102.5641</v>
      </c>
      <c r="MY36" s="17">
        <v>0.83589999999999998</v>
      </c>
      <c r="MZ36" s="17"/>
      <c r="NA36" s="17"/>
      <c r="NB36" s="17"/>
      <c r="NC36" s="17">
        <v>0</v>
      </c>
      <c r="ND36" s="17"/>
      <c r="NE36" s="17"/>
      <c r="NF36" s="17"/>
      <c r="NG36" s="17">
        <v>0</v>
      </c>
      <c r="NH36" s="17"/>
      <c r="NI36" s="17"/>
      <c r="NJ36" s="17"/>
      <c r="NK36" s="17">
        <v>0</v>
      </c>
      <c r="NL36" s="17"/>
      <c r="NM36" s="17"/>
      <c r="NN36" s="17"/>
      <c r="NO36" s="17">
        <v>0</v>
      </c>
      <c r="NP36" s="17">
        <v>136.4</v>
      </c>
      <c r="NQ36" s="17">
        <v>144.27350000000001</v>
      </c>
      <c r="NR36" s="17">
        <v>144.27350000000001</v>
      </c>
      <c r="NS36" s="17">
        <v>-7.8734999999999999</v>
      </c>
      <c r="NT36" s="17">
        <v>78.400000000000006</v>
      </c>
      <c r="NU36" s="17">
        <v>72.136750000000006</v>
      </c>
      <c r="NV36" s="17">
        <v>72.136750000000006</v>
      </c>
      <c r="NW36" s="17">
        <v>6.2632500000000002</v>
      </c>
      <c r="NX36" s="17">
        <v>1</v>
      </c>
      <c r="NY36" s="17">
        <v>0.97099999999999997</v>
      </c>
      <c r="NZ36" s="17">
        <v>0.97099999999999997</v>
      </c>
      <c r="OA36" s="17">
        <v>2.9000000000000001E-2</v>
      </c>
      <c r="OB36" s="17">
        <v>108.7</v>
      </c>
      <c r="OC36" s="17">
        <v>96.3</v>
      </c>
      <c r="OD36" s="17">
        <v>97.516999999999996</v>
      </c>
      <c r="OE36" s="17">
        <v>11.183</v>
      </c>
      <c r="OF36" s="17">
        <v>55.6</v>
      </c>
      <c r="OG36" s="17">
        <v>67.302999999999997</v>
      </c>
      <c r="OH36" s="17">
        <v>67.302999999999997</v>
      </c>
      <c r="OI36" s="17">
        <v>-11.702999999999999</v>
      </c>
      <c r="OJ36" s="17">
        <v>0.1</v>
      </c>
      <c r="OK36" s="17">
        <v>5.4</v>
      </c>
      <c r="OL36" s="17">
        <v>4.0960000000000001</v>
      </c>
      <c r="OM36" s="17">
        <v>-3.996</v>
      </c>
      <c r="ON36" s="17">
        <v>0.4</v>
      </c>
      <c r="OO36" s="17">
        <v>0.2</v>
      </c>
      <c r="OP36" s="17">
        <v>0.2</v>
      </c>
      <c r="OQ36" s="17">
        <v>0.2</v>
      </c>
      <c r="OR36" s="17">
        <v>20</v>
      </c>
      <c r="OS36" s="17">
        <v>20</v>
      </c>
      <c r="OT36" s="17">
        <v>17.560980000000001</v>
      </c>
      <c r="OU36" s="17">
        <v>2.4390200000000002</v>
      </c>
      <c r="OV36" s="17">
        <v>9.8000000000000007</v>
      </c>
      <c r="OW36" s="17">
        <v>9.9830000000000005</v>
      </c>
      <c r="OX36" s="17">
        <v>9.9830000000000005</v>
      </c>
      <c r="OY36" s="17">
        <v>-0.183</v>
      </c>
      <c r="OZ36" s="17">
        <v>5.4</v>
      </c>
      <c r="PA36" s="17">
        <v>5.67</v>
      </c>
      <c r="PB36" s="17">
        <v>5.67</v>
      </c>
      <c r="PC36" s="17">
        <v>-0.27</v>
      </c>
      <c r="PD36" s="17"/>
      <c r="PE36" s="17">
        <v>1.23</v>
      </c>
      <c r="PF36" s="17">
        <v>1.23</v>
      </c>
      <c r="PG36" s="17">
        <v>-1.23</v>
      </c>
      <c r="PH36" s="17">
        <v>0</v>
      </c>
      <c r="PI36" s="17">
        <v>2</v>
      </c>
      <c r="PJ36" s="17">
        <v>3.6</v>
      </c>
      <c r="PK36" s="17">
        <v>-3.6</v>
      </c>
      <c r="PL36" s="17">
        <v>4.9000000000000004</v>
      </c>
      <c r="PM36" s="17">
        <v>4</v>
      </c>
      <c r="PN36" s="17">
        <v>4</v>
      </c>
      <c r="PO36" s="17">
        <v>0.9</v>
      </c>
      <c r="PP36" s="17">
        <v>20.100000000000001</v>
      </c>
      <c r="PQ36" s="17">
        <v>19.5122</v>
      </c>
      <c r="PR36" s="17">
        <v>19.5122</v>
      </c>
      <c r="PS36" s="17">
        <v>0.58779999999999999</v>
      </c>
      <c r="PT36" s="17">
        <v>20</v>
      </c>
      <c r="PU36" s="17">
        <v>19.5122</v>
      </c>
      <c r="PV36" s="17">
        <v>19.5122</v>
      </c>
      <c r="PW36" s="17">
        <v>0.48780000000000001</v>
      </c>
      <c r="PX36" s="17">
        <v>19</v>
      </c>
      <c r="PY36" s="17">
        <v>17.560980000000001</v>
      </c>
      <c r="PZ36" s="17">
        <v>17.560980000000001</v>
      </c>
      <c r="QA36" s="17">
        <v>1.43902</v>
      </c>
      <c r="QB36" s="17">
        <v>3.3</v>
      </c>
      <c r="QC36" s="17">
        <v>3.4</v>
      </c>
      <c r="QD36" s="17">
        <v>3.4</v>
      </c>
      <c r="QE36" s="17">
        <v>-0.1</v>
      </c>
      <c r="QF36" s="17">
        <v>18.5</v>
      </c>
      <c r="QG36" s="17">
        <v>18.341460000000001</v>
      </c>
      <c r="QH36" s="17">
        <v>18.341460000000001</v>
      </c>
      <c r="QI36" s="17">
        <v>0.15853999999999999</v>
      </c>
      <c r="QJ36" s="17">
        <v>4.5999999999999996</v>
      </c>
      <c r="QK36" s="17">
        <v>3.4</v>
      </c>
      <c r="QL36" s="17">
        <v>13.952999999999999</v>
      </c>
      <c r="QM36" s="17">
        <v>-9.3529999999999998</v>
      </c>
      <c r="QN36" s="17">
        <v>4.7</v>
      </c>
      <c r="QO36" s="17">
        <v>12.3</v>
      </c>
      <c r="QP36" s="17">
        <v>17.026</v>
      </c>
      <c r="QQ36" s="17">
        <v>-12.326000000000001</v>
      </c>
      <c r="QR36" s="17">
        <v>26.3</v>
      </c>
      <c r="QS36" s="17">
        <v>22.3</v>
      </c>
      <c r="QT36" s="17">
        <v>21.547000000000001</v>
      </c>
      <c r="QU36" s="17">
        <v>4.7530000000000001</v>
      </c>
      <c r="QV36" s="17">
        <v>70.8</v>
      </c>
      <c r="QW36" s="17">
        <v>72.900000000000006</v>
      </c>
      <c r="QX36" s="17">
        <v>68.869</v>
      </c>
      <c r="QY36" s="17">
        <v>1.931</v>
      </c>
      <c r="QZ36" s="17">
        <v>2.1</v>
      </c>
      <c r="RA36" s="17">
        <v>2.9009999999999998</v>
      </c>
      <c r="RB36" s="17">
        <v>2.9009999999999998</v>
      </c>
      <c r="RC36" s="17">
        <v>-0.80100000000000005</v>
      </c>
      <c r="RD36" s="17">
        <v>2.4</v>
      </c>
      <c r="RE36" s="17">
        <v>2.4</v>
      </c>
      <c r="RF36" s="17">
        <v>2.4</v>
      </c>
      <c r="RG36" s="17">
        <v>0</v>
      </c>
      <c r="RH36" s="17">
        <v>2.4</v>
      </c>
      <c r="RI36" s="17">
        <v>2.4</v>
      </c>
      <c r="RJ36" s="17">
        <v>2.4</v>
      </c>
      <c r="RK36" s="17">
        <v>0</v>
      </c>
      <c r="RL36" s="17">
        <v>2</v>
      </c>
      <c r="RM36" s="17">
        <v>2.6</v>
      </c>
      <c r="RN36" s="17">
        <v>2.6</v>
      </c>
      <c r="RO36" s="17">
        <v>-0.6</v>
      </c>
      <c r="RP36" s="17">
        <v>9</v>
      </c>
      <c r="RQ36" s="17">
        <v>17.899999999999999</v>
      </c>
      <c r="RR36" s="17">
        <v>18.657</v>
      </c>
      <c r="RS36" s="17">
        <v>-9.657</v>
      </c>
      <c r="RT36" s="17">
        <v>3.1</v>
      </c>
      <c r="RU36" s="17">
        <v>2.9489999999999998</v>
      </c>
      <c r="RV36" s="17">
        <v>2.9489999999999998</v>
      </c>
      <c r="RW36" s="17">
        <v>0.151</v>
      </c>
      <c r="RX36" s="17">
        <v>20.3</v>
      </c>
      <c r="RY36" s="17">
        <v>19.869240000000001</v>
      </c>
      <c r="RZ36" s="17">
        <v>19.869240000000001</v>
      </c>
      <c r="SA36" s="17">
        <v>0.43075999999999998</v>
      </c>
      <c r="SB36" s="17">
        <v>3</v>
      </c>
      <c r="SC36" s="17">
        <v>2</v>
      </c>
      <c r="SD36" s="17">
        <v>2</v>
      </c>
      <c r="SE36" s="17">
        <v>1</v>
      </c>
      <c r="SF36" s="17">
        <v>0</v>
      </c>
      <c r="SG36" s="17"/>
      <c r="SH36" s="17">
        <v>0.7</v>
      </c>
      <c r="SI36" s="17">
        <v>-0.7</v>
      </c>
      <c r="SJ36" s="17">
        <v>19.8</v>
      </c>
      <c r="SK36" s="17">
        <v>19.21951</v>
      </c>
      <c r="SL36" s="17">
        <v>19.21951</v>
      </c>
      <c r="SM36" s="17">
        <v>0.58048999999999995</v>
      </c>
      <c r="SN36" s="17">
        <v>12.7</v>
      </c>
      <c r="SO36" s="17">
        <v>5</v>
      </c>
      <c r="SP36" s="17">
        <v>12.39024</v>
      </c>
      <c r="SQ36" s="17">
        <v>0.30975999999999998</v>
      </c>
      <c r="SR36" s="17">
        <v>20.2</v>
      </c>
      <c r="SS36" s="17">
        <v>19.5122</v>
      </c>
      <c r="ST36" s="17">
        <v>19.5122</v>
      </c>
      <c r="SU36" s="17">
        <v>0.68779999999999997</v>
      </c>
      <c r="SV36" s="17">
        <v>20.3</v>
      </c>
      <c r="SW36" s="17">
        <v>19.5122</v>
      </c>
      <c r="SX36" s="17">
        <v>19.5122</v>
      </c>
      <c r="SY36" s="17">
        <v>0.78779999999999994</v>
      </c>
      <c r="SZ36" s="17">
        <v>20</v>
      </c>
      <c r="TA36" s="17">
        <v>19.317070000000001</v>
      </c>
      <c r="TB36" s="17">
        <v>19.317070000000001</v>
      </c>
      <c r="TC36" s="17">
        <v>0.68293000000000004</v>
      </c>
      <c r="TD36" s="17">
        <v>7.2</v>
      </c>
      <c r="TE36" s="17">
        <v>10.3</v>
      </c>
      <c r="TF36" s="17">
        <v>8.5609999999999999</v>
      </c>
      <c r="TG36" s="17">
        <v>-1.361</v>
      </c>
      <c r="TH36" s="17">
        <v>67.7</v>
      </c>
      <c r="TI36" s="17">
        <v>58.6</v>
      </c>
      <c r="TJ36" s="17">
        <v>58.478000000000002</v>
      </c>
      <c r="TK36" s="17">
        <v>9.2219999999999995</v>
      </c>
      <c r="TL36" s="17">
        <v>12.3</v>
      </c>
      <c r="TM36" s="17">
        <v>27.5</v>
      </c>
      <c r="TN36" s="17">
        <v>35.246000000000002</v>
      </c>
      <c r="TO36" s="17">
        <v>-22.946000000000002</v>
      </c>
      <c r="TP36" s="17">
        <v>87</v>
      </c>
      <c r="TQ36" s="17">
        <v>60.6</v>
      </c>
      <c r="TR36" s="17">
        <v>88.23</v>
      </c>
      <c r="TS36" s="17">
        <v>-1.23</v>
      </c>
      <c r="TT36" s="17">
        <v>88.9</v>
      </c>
      <c r="TU36" s="17">
        <v>58</v>
      </c>
      <c r="TV36" s="17">
        <v>76.12</v>
      </c>
      <c r="TW36" s="17">
        <v>12.78</v>
      </c>
      <c r="TX36" s="17">
        <v>13.3</v>
      </c>
      <c r="TY36" s="17">
        <v>8.1</v>
      </c>
      <c r="TZ36" s="17">
        <v>7.32</v>
      </c>
      <c r="UA36" s="17">
        <v>5.98</v>
      </c>
      <c r="UB36" s="17">
        <v>11.7</v>
      </c>
      <c r="UC36" s="17">
        <v>8.1</v>
      </c>
      <c r="UD36" s="17">
        <v>5.93</v>
      </c>
      <c r="UE36" s="17">
        <v>5.77</v>
      </c>
      <c r="UF36" s="17">
        <v>10.5</v>
      </c>
      <c r="UG36" s="17">
        <v>10</v>
      </c>
      <c r="UH36" s="17">
        <v>20.4878</v>
      </c>
      <c r="UI36" s="17">
        <v>-9.9878</v>
      </c>
      <c r="UJ36" s="17">
        <v>8.5</v>
      </c>
      <c r="UK36" s="17">
        <v>8.4</v>
      </c>
      <c r="UL36" s="17">
        <v>8.4</v>
      </c>
      <c r="UM36" s="17">
        <v>0.1</v>
      </c>
      <c r="UN36" s="17">
        <v>0</v>
      </c>
      <c r="UO36" s="17">
        <v>3.8</v>
      </c>
      <c r="UP36" s="17">
        <v>3.8</v>
      </c>
      <c r="UQ36" s="17">
        <v>-3.8</v>
      </c>
      <c r="UR36" s="17">
        <v>0</v>
      </c>
      <c r="US36" s="17">
        <v>0</v>
      </c>
      <c r="UT36" s="17">
        <v>0</v>
      </c>
      <c r="UU36" s="17">
        <v>0</v>
      </c>
      <c r="UV36" s="17">
        <v>0</v>
      </c>
      <c r="UW36" s="17">
        <v>0</v>
      </c>
      <c r="UX36" s="17">
        <v>0</v>
      </c>
      <c r="UY36" s="17">
        <v>0</v>
      </c>
      <c r="UZ36" s="17">
        <v>0</v>
      </c>
      <c r="VA36" s="17">
        <v>0</v>
      </c>
      <c r="VB36" s="17">
        <v>0</v>
      </c>
      <c r="VC36" s="17">
        <v>0</v>
      </c>
      <c r="VD36" s="17">
        <v>1.5</v>
      </c>
      <c r="VE36" s="17">
        <v>6.3</v>
      </c>
      <c r="VF36" s="17">
        <v>5.1449999999999996</v>
      </c>
      <c r="VG36" s="17">
        <v>-3.645</v>
      </c>
      <c r="VH36" s="17">
        <v>16.2</v>
      </c>
      <c r="VI36" s="17">
        <v>13.2</v>
      </c>
      <c r="VJ36" s="17">
        <v>14.305999999999999</v>
      </c>
      <c r="VK36" s="17">
        <v>1.8939999999999999</v>
      </c>
      <c r="VL36" s="17">
        <v>20</v>
      </c>
      <c r="VM36" s="17">
        <v>106</v>
      </c>
      <c r="VN36" s="17">
        <v>122.58799999999999</v>
      </c>
      <c r="VO36" s="17">
        <v>-102.58799999999999</v>
      </c>
      <c r="VP36" s="17">
        <v>0</v>
      </c>
      <c r="VQ36" s="17"/>
      <c r="VR36" s="17"/>
      <c r="VS36" s="17">
        <v>0</v>
      </c>
      <c r="VT36" s="17">
        <v>123.4</v>
      </c>
      <c r="VU36" s="17">
        <v>35</v>
      </c>
      <c r="VV36" s="17">
        <v>81.61</v>
      </c>
      <c r="VW36" s="17">
        <v>41.79</v>
      </c>
      <c r="VX36" s="17">
        <v>127.6</v>
      </c>
      <c r="VY36" s="17">
        <v>50</v>
      </c>
      <c r="VZ36" s="17">
        <v>123.517</v>
      </c>
      <c r="WA36" s="17">
        <v>4.0830000000000002</v>
      </c>
      <c r="WB36" s="17">
        <v>15.4</v>
      </c>
      <c r="WC36" s="17">
        <v>80.7</v>
      </c>
      <c r="WD36" s="17">
        <v>92.403000000000006</v>
      </c>
      <c r="WE36" s="17">
        <v>-77.003</v>
      </c>
      <c r="WF36" s="17">
        <v>12.5</v>
      </c>
      <c r="WG36" s="17">
        <v>10.1</v>
      </c>
      <c r="WH36" s="17">
        <v>18.452999999999999</v>
      </c>
      <c r="WI36" s="17">
        <v>-5.9530000000000003</v>
      </c>
      <c r="WJ36" s="17">
        <v>6.8</v>
      </c>
      <c r="WK36" s="17">
        <v>7.2</v>
      </c>
      <c r="WL36" s="17">
        <v>7.2</v>
      </c>
      <c r="WM36" s="17">
        <v>-0.4</v>
      </c>
      <c r="WN36" s="17">
        <v>20</v>
      </c>
      <c r="WO36" s="17">
        <v>19.317070000000001</v>
      </c>
      <c r="WP36" s="17">
        <v>19.317070000000001</v>
      </c>
      <c r="WQ36" s="17">
        <v>0.68293000000000004</v>
      </c>
      <c r="WR36" s="17"/>
      <c r="WS36" s="17"/>
      <c r="WT36" s="17"/>
      <c r="WU36" s="17">
        <v>0</v>
      </c>
      <c r="WV36" s="17">
        <v>0</v>
      </c>
      <c r="WW36" s="17"/>
      <c r="WX36" s="17"/>
      <c r="WY36" s="17">
        <v>0</v>
      </c>
      <c r="WZ36" s="17">
        <v>22</v>
      </c>
      <c r="XA36" s="17">
        <v>36</v>
      </c>
      <c r="XB36" s="17">
        <v>35</v>
      </c>
      <c r="XC36" s="17">
        <v>-13</v>
      </c>
      <c r="XD36" s="17">
        <v>27.6</v>
      </c>
      <c r="XE36" s="17">
        <v>29.184000000000001</v>
      </c>
      <c r="XF36" s="17">
        <v>29.184000000000001</v>
      </c>
      <c r="XG36" s="17">
        <v>-1.5840000000000001</v>
      </c>
      <c r="XH36" s="17">
        <v>3.4</v>
      </c>
      <c r="XI36" s="17">
        <v>2.8159999999999998</v>
      </c>
      <c r="XJ36" s="17">
        <v>2.8159999999999998</v>
      </c>
      <c r="XK36" s="17">
        <v>0.58399999999999996</v>
      </c>
      <c r="XL36" s="17"/>
      <c r="XM36" s="17"/>
      <c r="XN36" s="17"/>
      <c r="XO36" s="17">
        <v>0</v>
      </c>
      <c r="XP36" s="17">
        <v>9.6</v>
      </c>
      <c r="XQ36" s="17">
        <v>9</v>
      </c>
      <c r="XR36" s="17">
        <v>9</v>
      </c>
      <c r="XS36" s="17">
        <v>0.6</v>
      </c>
      <c r="XT36" s="17">
        <v>5.2</v>
      </c>
      <c r="XU36" s="17">
        <v>7.04</v>
      </c>
      <c r="XV36" s="17">
        <v>7.04</v>
      </c>
      <c r="XW36" s="17">
        <v>-1.84</v>
      </c>
    </row>
    <row r="37" spans="1:647" ht="24" customHeight="1" x14ac:dyDescent="0.25">
      <c r="A37" s="1"/>
      <c r="B37" s="16" t="s">
        <v>44</v>
      </c>
      <c r="C37" s="16" t="s">
        <v>737</v>
      </c>
      <c r="D37" s="17">
        <v>1</v>
      </c>
      <c r="E37" s="17">
        <v>1.01</v>
      </c>
      <c r="F37" s="17">
        <v>1.01</v>
      </c>
      <c r="G37" s="17">
        <v>-0.01</v>
      </c>
      <c r="H37" s="17">
        <v>1.6</v>
      </c>
      <c r="I37" s="17">
        <v>1.64</v>
      </c>
      <c r="J37" s="17">
        <v>1.64</v>
      </c>
      <c r="K37" s="17">
        <v>-0.04</v>
      </c>
      <c r="L37" s="17">
        <v>597.29999999999995</v>
      </c>
      <c r="M37" s="17">
        <v>597.93047999999999</v>
      </c>
      <c r="N37" s="17">
        <v>646.79789000000005</v>
      </c>
      <c r="O37" s="17">
        <v>-49.497889999999998</v>
      </c>
      <c r="P37" s="17">
        <v>199.4</v>
      </c>
      <c r="Q37" s="17">
        <v>195.46628000000001</v>
      </c>
      <c r="R37" s="17">
        <v>211.44126</v>
      </c>
      <c r="S37" s="17">
        <v>-12.041259999999999</v>
      </c>
      <c r="T37" s="17"/>
      <c r="U37" s="17"/>
      <c r="V37" s="17"/>
      <c r="W37" s="17">
        <v>0</v>
      </c>
      <c r="X37" s="17"/>
      <c r="Y37" s="17"/>
      <c r="Z37" s="17"/>
      <c r="AA37" s="17">
        <v>0</v>
      </c>
      <c r="AB37" s="17">
        <v>90.2</v>
      </c>
      <c r="AC37" s="17">
        <v>92.226339999999993</v>
      </c>
      <c r="AD37" s="17">
        <v>92.226339999999993</v>
      </c>
      <c r="AE37" s="17">
        <v>-2.0263399999999998</v>
      </c>
      <c r="AF37" s="17">
        <v>61.2</v>
      </c>
      <c r="AG37" s="17">
        <v>145.11508000000001</v>
      </c>
      <c r="AH37" s="17">
        <v>176.12789000000001</v>
      </c>
      <c r="AI37" s="17">
        <v>-114.92789</v>
      </c>
      <c r="AJ37" s="17">
        <v>26.2</v>
      </c>
      <c r="AK37" s="17">
        <v>47.576070000000001</v>
      </c>
      <c r="AL37" s="17"/>
      <c r="AM37" s="17">
        <v>26.2</v>
      </c>
      <c r="AN37" s="17"/>
      <c r="AO37" s="17"/>
      <c r="AP37" s="17"/>
      <c r="AQ37" s="17">
        <v>0</v>
      </c>
      <c r="AR37" s="17">
        <v>171.3</v>
      </c>
      <c r="AS37" s="17">
        <v>187.77772999999999</v>
      </c>
      <c r="AT37" s="17">
        <v>187.77772999999999</v>
      </c>
      <c r="AU37" s="17">
        <v>-16.477730000000001</v>
      </c>
      <c r="AV37" s="17">
        <v>180.5</v>
      </c>
      <c r="AW37" s="17">
        <v>187.77772999999999</v>
      </c>
      <c r="AX37" s="17">
        <v>187.77772999999999</v>
      </c>
      <c r="AY37" s="17">
        <v>-7.27773</v>
      </c>
      <c r="AZ37" s="17">
        <v>179.9</v>
      </c>
      <c r="BA37" s="17">
        <v>187.77772999999999</v>
      </c>
      <c r="BB37" s="17">
        <v>187.77772999999999</v>
      </c>
      <c r="BC37" s="17">
        <v>-7.8777299999999997</v>
      </c>
      <c r="BD37" s="17">
        <v>268.39999999999998</v>
      </c>
      <c r="BE37" s="17">
        <v>281.66658999999999</v>
      </c>
      <c r="BF37" s="17">
        <v>281.66658999999999</v>
      </c>
      <c r="BG37" s="17">
        <v>-13.266590000000001</v>
      </c>
      <c r="BH37" s="17">
        <v>196.5</v>
      </c>
      <c r="BI37" s="17">
        <v>195.12200999999999</v>
      </c>
      <c r="BJ37" s="17">
        <v>195.12200999999999</v>
      </c>
      <c r="BK37" s="17">
        <v>1.37799</v>
      </c>
      <c r="BL37" s="17">
        <v>104.8</v>
      </c>
      <c r="BM37" s="17">
        <v>97.561000000000007</v>
      </c>
      <c r="BN37" s="17">
        <v>97.561000000000007</v>
      </c>
      <c r="BO37" s="17">
        <v>7.2389999999999999</v>
      </c>
      <c r="BP37" s="17">
        <v>378.2</v>
      </c>
      <c r="BQ37" s="17">
        <v>383.23316999999997</v>
      </c>
      <c r="BR37" s="17"/>
      <c r="BS37" s="17">
        <v>378.2</v>
      </c>
      <c r="BT37" s="17">
        <v>10.5</v>
      </c>
      <c r="BU37" s="17">
        <v>10.17268</v>
      </c>
      <c r="BV37" s="17"/>
      <c r="BW37" s="17">
        <v>10.5</v>
      </c>
      <c r="BX37" s="17"/>
      <c r="BY37" s="17"/>
      <c r="BZ37" s="17"/>
      <c r="CA37" s="17">
        <v>0</v>
      </c>
      <c r="CB37" s="17"/>
      <c r="CC37" s="17"/>
      <c r="CD37" s="17"/>
      <c r="CE37" s="17">
        <v>0</v>
      </c>
      <c r="CF37" s="17"/>
      <c r="CG37" s="17"/>
      <c r="CH37" s="17"/>
      <c r="CI37" s="17">
        <v>0</v>
      </c>
      <c r="CJ37" s="17"/>
      <c r="CK37" s="17"/>
      <c r="CL37" s="17"/>
      <c r="CM37" s="17">
        <v>0</v>
      </c>
      <c r="CN37" s="17">
        <v>162.9</v>
      </c>
      <c r="CO37" s="17">
        <v>164.70732000000001</v>
      </c>
      <c r="CP37" s="17">
        <v>164.70732000000001</v>
      </c>
      <c r="CQ37" s="17">
        <v>-1.80732</v>
      </c>
      <c r="CR37" s="17">
        <v>7.4</v>
      </c>
      <c r="CS37" s="17">
        <v>7.1182800000000004</v>
      </c>
      <c r="CT37" s="17">
        <v>3.8486199999999999</v>
      </c>
      <c r="CU37" s="17">
        <v>3.55138</v>
      </c>
      <c r="CV37" s="17">
        <v>3</v>
      </c>
      <c r="CW37" s="17">
        <v>3.9073199999999999</v>
      </c>
      <c r="CX37" s="17">
        <v>2.1125600000000002</v>
      </c>
      <c r="CY37" s="17">
        <v>0.88744000000000001</v>
      </c>
      <c r="CZ37" s="17">
        <v>0</v>
      </c>
      <c r="DA37" s="17"/>
      <c r="DB37" s="17">
        <v>0</v>
      </c>
      <c r="DC37" s="17">
        <v>0</v>
      </c>
      <c r="DD37" s="17">
        <v>5.8</v>
      </c>
      <c r="DE37" s="17">
        <v>6.8787000000000003</v>
      </c>
      <c r="DF37" s="17">
        <v>6.8787000000000003</v>
      </c>
      <c r="DG37" s="17">
        <v>-1.0787</v>
      </c>
      <c r="DH37" s="17">
        <v>0</v>
      </c>
      <c r="DI37" s="17"/>
      <c r="DJ37" s="17"/>
      <c r="DK37" s="17">
        <v>0</v>
      </c>
      <c r="DL37" s="17">
        <v>143.30000000000001</v>
      </c>
      <c r="DM37" s="17">
        <v>143</v>
      </c>
      <c r="DN37" s="17">
        <v>143</v>
      </c>
      <c r="DO37" s="17">
        <v>0.3</v>
      </c>
      <c r="DP37" s="17">
        <v>3.7</v>
      </c>
      <c r="DQ37" s="17">
        <v>8.9130000000000003</v>
      </c>
      <c r="DR37" s="17">
        <v>8.9130000000000003</v>
      </c>
      <c r="DS37" s="17">
        <v>-5.2130000000000001</v>
      </c>
      <c r="DT37" s="17"/>
      <c r="DU37" s="17"/>
      <c r="DV37" s="17"/>
      <c r="DW37" s="17">
        <v>0</v>
      </c>
      <c r="DX37" s="17"/>
      <c r="DY37" s="17"/>
      <c r="DZ37" s="17"/>
      <c r="EA37" s="17">
        <v>0</v>
      </c>
      <c r="EB37" s="17"/>
      <c r="EC37" s="17"/>
      <c r="ED37" s="17"/>
      <c r="EE37" s="17">
        <v>0</v>
      </c>
      <c r="EF37" s="17">
        <v>22</v>
      </c>
      <c r="EG37" s="17">
        <v>24.974299999999999</v>
      </c>
      <c r="EH37" s="17">
        <v>55.491129999999998</v>
      </c>
      <c r="EI37" s="17">
        <v>-33.491129999999998</v>
      </c>
      <c r="EJ37" s="17">
        <v>218.5</v>
      </c>
      <c r="EK37" s="17">
        <v>221.55625000000001</v>
      </c>
      <c r="EL37" s="17">
        <v>221.55625000000001</v>
      </c>
      <c r="EM37" s="17">
        <v>-3.0562499999999999</v>
      </c>
      <c r="EN37" s="17"/>
      <c r="EO37" s="17"/>
      <c r="EP37" s="17"/>
      <c r="EQ37" s="17">
        <v>0</v>
      </c>
      <c r="ER37" s="17"/>
      <c r="ES37" s="17"/>
      <c r="ET37" s="17"/>
      <c r="EU37" s="17">
        <v>0</v>
      </c>
      <c r="EV37" s="17"/>
      <c r="EW37" s="17"/>
      <c r="EX37" s="17"/>
      <c r="EY37" s="17">
        <v>0</v>
      </c>
      <c r="EZ37" s="17">
        <v>6.6</v>
      </c>
      <c r="FA37" s="17">
        <v>6.39</v>
      </c>
      <c r="FB37" s="17">
        <v>6.39</v>
      </c>
      <c r="FC37" s="17">
        <v>0.21</v>
      </c>
      <c r="FD37" s="17">
        <v>459.3</v>
      </c>
      <c r="FE37" s="17">
        <v>458.87804999999997</v>
      </c>
      <c r="FF37" s="17">
        <v>458.87804999999997</v>
      </c>
      <c r="FG37" s="17">
        <v>0.42194999999999999</v>
      </c>
      <c r="FH37" s="17">
        <v>20.786999999999999</v>
      </c>
      <c r="FI37" s="17">
        <v>14.99607</v>
      </c>
      <c r="FJ37" s="17">
        <v>39.999070000000003</v>
      </c>
      <c r="FK37" s="17">
        <v>-19.212070000000001</v>
      </c>
      <c r="FL37" s="17">
        <v>150.5</v>
      </c>
      <c r="FM37" s="17">
        <v>148.62634</v>
      </c>
      <c r="FN37" s="17">
        <v>148.62634</v>
      </c>
      <c r="FO37" s="17">
        <v>1.8736600000000001</v>
      </c>
      <c r="FP37" s="17"/>
      <c r="FQ37" s="17"/>
      <c r="FR37" s="17"/>
      <c r="FS37" s="17">
        <v>0</v>
      </c>
      <c r="FT37" s="17">
        <v>18.399999999999999</v>
      </c>
      <c r="FU37" s="17">
        <v>19.28585</v>
      </c>
      <c r="FV37" s="17">
        <v>19.28585</v>
      </c>
      <c r="FW37" s="17">
        <v>-0.88585000000000003</v>
      </c>
      <c r="FX37" s="17">
        <v>19.7</v>
      </c>
      <c r="FY37" s="17">
        <v>19.414629999999999</v>
      </c>
      <c r="FZ37" s="17">
        <v>19.414629999999999</v>
      </c>
      <c r="GA37" s="17">
        <v>0.28537000000000001</v>
      </c>
      <c r="GB37" s="17">
        <v>90.8</v>
      </c>
      <c r="GC37" s="17">
        <v>87.657560000000004</v>
      </c>
      <c r="GD37" s="17">
        <v>87.657560000000004</v>
      </c>
      <c r="GE37" s="17">
        <v>3.1424400000000001</v>
      </c>
      <c r="GF37" s="17">
        <v>176.5</v>
      </c>
      <c r="GG37" s="17">
        <v>181.66672</v>
      </c>
      <c r="GH37" s="17">
        <v>181.66672</v>
      </c>
      <c r="GI37" s="17">
        <v>-5.1667199999999998</v>
      </c>
      <c r="GJ37" s="17">
        <v>176.8</v>
      </c>
      <c r="GK37" s="17">
        <v>181.66672</v>
      </c>
      <c r="GL37" s="17">
        <v>181.66672</v>
      </c>
      <c r="GM37" s="17">
        <v>-4.8667199999999999</v>
      </c>
      <c r="GN37" s="17">
        <v>181.4</v>
      </c>
      <c r="GO37" s="17">
        <v>181.66672</v>
      </c>
      <c r="GP37" s="17">
        <v>181.66672</v>
      </c>
      <c r="GQ37" s="17">
        <v>-0.26672000000000001</v>
      </c>
      <c r="GR37" s="17">
        <v>108</v>
      </c>
      <c r="GS37" s="17">
        <v>110.91316999999999</v>
      </c>
      <c r="GT37" s="17">
        <v>110.91316999999999</v>
      </c>
      <c r="GU37" s="17">
        <v>-2.91317</v>
      </c>
      <c r="GV37" s="17"/>
      <c r="GW37" s="17"/>
      <c r="GX37" s="17"/>
      <c r="GY37" s="17">
        <v>0</v>
      </c>
      <c r="GZ37" s="17">
        <v>9.1999999999999993</v>
      </c>
      <c r="HA37" s="17">
        <v>7.8816100000000002</v>
      </c>
      <c r="HB37" s="17">
        <v>7.8816100000000002</v>
      </c>
      <c r="HC37" s="17">
        <v>1.31839</v>
      </c>
      <c r="HD37" s="17">
        <v>45.4</v>
      </c>
      <c r="HE37" s="17">
        <v>47.26634</v>
      </c>
      <c r="HF37" s="17">
        <v>47.26634</v>
      </c>
      <c r="HG37" s="17">
        <v>-1.8663400000000001</v>
      </c>
      <c r="HH37" s="17">
        <v>16.100000000000001</v>
      </c>
      <c r="HI37" s="17">
        <v>18.21463</v>
      </c>
      <c r="HJ37" s="17"/>
      <c r="HK37" s="17">
        <v>16.100000000000001</v>
      </c>
      <c r="HL37" s="17"/>
      <c r="HM37" s="17"/>
      <c r="HN37" s="17">
        <v>3.8872599999999999</v>
      </c>
      <c r="HO37" s="17">
        <v>-3.8872599999999999</v>
      </c>
      <c r="HP37" s="17">
        <v>36.799999999999997</v>
      </c>
      <c r="HQ37" s="17">
        <v>34.419510000000002</v>
      </c>
      <c r="HR37" s="17">
        <v>33.009300000000003</v>
      </c>
      <c r="HS37" s="17">
        <v>3.7907000000000002</v>
      </c>
      <c r="HT37" s="17">
        <v>173.6</v>
      </c>
      <c r="HU37" s="17">
        <v>171.54185000000001</v>
      </c>
      <c r="HV37" s="17">
        <v>171.54185000000001</v>
      </c>
      <c r="HW37" s="17">
        <v>2.0581499999999999</v>
      </c>
      <c r="HX37" s="17">
        <v>94.9</v>
      </c>
      <c r="HY37" s="17">
        <v>95.918049999999994</v>
      </c>
      <c r="HZ37" s="17">
        <v>85.482579999999999</v>
      </c>
      <c r="IA37" s="17">
        <v>9.4174199999999999</v>
      </c>
      <c r="IB37" s="17">
        <v>0</v>
      </c>
      <c r="IC37" s="17"/>
      <c r="ID37" s="17">
        <v>0</v>
      </c>
      <c r="IE37" s="17">
        <v>0</v>
      </c>
      <c r="IF37" s="17"/>
      <c r="IG37" s="17"/>
      <c r="IH37" s="17"/>
      <c r="II37" s="17">
        <v>0</v>
      </c>
      <c r="IJ37" s="17">
        <v>46</v>
      </c>
      <c r="IK37" s="17">
        <v>48.41648</v>
      </c>
      <c r="IL37" s="17">
        <v>48.41648</v>
      </c>
      <c r="IM37" s="17">
        <v>-2.41648</v>
      </c>
      <c r="IN37" s="17"/>
      <c r="IO37" s="17"/>
      <c r="IP37" s="17"/>
      <c r="IQ37" s="17">
        <v>0</v>
      </c>
      <c r="IR37" s="17"/>
      <c r="IS37" s="17"/>
      <c r="IT37" s="17"/>
      <c r="IU37" s="17">
        <v>0</v>
      </c>
      <c r="IV37" s="17"/>
      <c r="IW37" s="17"/>
      <c r="IX37" s="17"/>
      <c r="IY37" s="17">
        <v>0</v>
      </c>
      <c r="IZ37" s="17">
        <v>87.2</v>
      </c>
      <c r="JA37" s="17">
        <v>88.815600000000003</v>
      </c>
      <c r="JB37" s="17">
        <v>88.815600000000003</v>
      </c>
      <c r="JC37" s="17">
        <v>-1.6155999999999999</v>
      </c>
      <c r="JD37" s="17">
        <v>127.6</v>
      </c>
      <c r="JE37" s="17">
        <v>130.66667000000001</v>
      </c>
      <c r="JF37" s="17">
        <v>130.66667000000001</v>
      </c>
      <c r="JG37" s="17">
        <v>-3.0666699999999998</v>
      </c>
      <c r="JH37" s="17">
        <v>127.5</v>
      </c>
      <c r="JI37" s="17">
        <v>130.66667000000001</v>
      </c>
      <c r="JJ37" s="17">
        <v>130.66667000000001</v>
      </c>
      <c r="JK37" s="17">
        <v>-3.1666699999999999</v>
      </c>
      <c r="JL37" s="17">
        <v>128.5</v>
      </c>
      <c r="JM37" s="17">
        <v>130.66667000000001</v>
      </c>
      <c r="JN37" s="17">
        <v>130.66667000000001</v>
      </c>
      <c r="JO37" s="17">
        <v>-2.1666699999999999</v>
      </c>
      <c r="JP37" s="17">
        <v>210.1</v>
      </c>
      <c r="JQ37" s="17">
        <v>196</v>
      </c>
      <c r="JR37" s="17">
        <v>196</v>
      </c>
      <c r="JS37" s="17">
        <v>14.1</v>
      </c>
      <c r="JT37" s="17">
        <v>37.799999999999997</v>
      </c>
      <c r="JU37" s="17">
        <v>70.000010000000003</v>
      </c>
      <c r="JV37" s="17">
        <v>58.05912</v>
      </c>
      <c r="JW37" s="17">
        <v>-20.259119999999999</v>
      </c>
      <c r="JX37" s="17">
        <v>26.9</v>
      </c>
      <c r="JY37" s="17">
        <v>35</v>
      </c>
      <c r="JZ37" s="17">
        <v>29.02956</v>
      </c>
      <c r="KA37" s="17">
        <v>-2.1295600000000001</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2.3926799999999999</v>
      </c>
      <c r="LB37" s="17">
        <v>3.8072699999999999</v>
      </c>
      <c r="LC37" s="17">
        <v>-1.7072700000000001</v>
      </c>
      <c r="LD37" s="17">
        <v>267.89999999999998</v>
      </c>
      <c r="LE37" s="17">
        <v>271.12195000000003</v>
      </c>
      <c r="LF37" s="17">
        <v>271.12195000000003</v>
      </c>
      <c r="LG37" s="17">
        <v>-3.2219500000000001</v>
      </c>
      <c r="LH37" s="17">
        <v>132.9</v>
      </c>
      <c r="LI37" s="17">
        <v>133.67995999999999</v>
      </c>
      <c r="LJ37" s="17">
        <v>133.67995999999999</v>
      </c>
      <c r="LK37" s="17">
        <v>-0.77995999999999999</v>
      </c>
      <c r="LL37" s="17">
        <v>64.099999999999994</v>
      </c>
      <c r="LM37" s="17">
        <v>67.461460000000002</v>
      </c>
      <c r="LN37" s="17">
        <v>67.461460000000002</v>
      </c>
      <c r="LO37" s="17">
        <v>-3.3614600000000001</v>
      </c>
      <c r="LP37" s="17">
        <v>78.400000000000006</v>
      </c>
      <c r="LQ37" s="17">
        <v>78.567999999999998</v>
      </c>
      <c r="LR37" s="17">
        <v>78.567999999999998</v>
      </c>
      <c r="LS37" s="17">
        <v>-0.16800000000000001</v>
      </c>
      <c r="LT37" s="17">
        <v>30.2</v>
      </c>
      <c r="LU37" s="17">
        <v>30.097560000000001</v>
      </c>
      <c r="LV37" s="17"/>
      <c r="LW37" s="17">
        <v>30.2</v>
      </c>
      <c r="LX37" s="17">
        <v>65</v>
      </c>
      <c r="LY37" s="17">
        <v>66.666669999999996</v>
      </c>
      <c r="LZ37" s="17"/>
      <c r="MA37" s="17">
        <v>65</v>
      </c>
      <c r="MB37" s="17"/>
      <c r="MC37" s="17"/>
      <c r="MD37" s="17"/>
      <c r="ME37" s="17">
        <v>0</v>
      </c>
      <c r="MF37" s="17"/>
      <c r="MG37" s="17"/>
      <c r="MH37" s="17">
        <v>0</v>
      </c>
      <c r="MI37" s="17">
        <v>0</v>
      </c>
      <c r="MJ37" s="17"/>
      <c r="MK37" s="17"/>
      <c r="ML37" s="17"/>
      <c r="MM37" s="17">
        <v>0</v>
      </c>
      <c r="MN37" s="17">
        <v>139.4</v>
      </c>
      <c r="MO37" s="17">
        <v>137.33330000000001</v>
      </c>
      <c r="MP37" s="17">
        <v>144.31267</v>
      </c>
      <c r="MQ37" s="17">
        <v>-4.9126700000000003</v>
      </c>
      <c r="MR37" s="17">
        <v>64.8</v>
      </c>
      <c r="MS37" s="17">
        <v>68.666650000000004</v>
      </c>
      <c r="MT37" s="17">
        <v>72.156329999999997</v>
      </c>
      <c r="MU37" s="17">
        <v>-7.3563299999999998</v>
      </c>
      <c r="MV37" s="17">
        <v>103.2</v>
      </c>
      <c r="MW37" s="17"/>
      <c r="MX37" s="17">
        <v>102.5641</v>
      </c>
      <c r="MY37" s="17">
        <v>0.63590000000000002</v>
      </c>
      <c r="MZ37" s="17"/>
      <c r="NA37" s="17"/>
      <c r="NB37" s="17"/>
      <c r="NC37" s="17">
        <v>0</v>
      </c>
      <c r="ND37" s="17"/>
      <c r="NE37" s="17"/>
      <c r="NF37" s="17"/>
      <c r="NG37" s="17">
        <v>0</v>
      </c>
      <c r="NH37" s="17"/>
      <c r="NI37" s="17"/>
      <c r="NJ37" s="17"/>
      <c r="NK37" s="17">
        <v>0</v>
      </c>
      <c r="NL37" s="17"/>
      <c r="NM37" s="17"/>
      <c r="NN37" s="17"/>
      <c r="NO37" s="17">
        <v>0</v>
      </c>
      <c r="NP37" s="17">
        <v>133.19999999999999</v>
      </c>
      <c r="NQ37" s="17">
        <v>191.99999</v>
      </c>
      <c r="NR37" s="17">
        <v>144.27350000000001</v>
      </c>
      <c r="NS37" s="17">
        <v>-11.073499999999999</v>
      </c>
      <c r="NT37" s="17">
        <v>77.900000000000006</v>
      </c>
      <c r="NU37" s="17">
        <v>96</v>
      </c>
      <c r="NV37" s="17">
        <v>72.136750000000006</v>
      </c>
      <c r="NW37" s="17">
        <v>5.7632500000000002</v>
      </c>
      <c r="NX37" s="17">
        <v>0.8</v>
      </c>
      <c r="NY37" s="17">
        <v>0.94099999999999995</v>
      </c>
      <c r="NZ37" s="17">
        <v>0.94099999999999995</v>
      </c>
      <c r="OA37" s="17">
        <v>-0.14099999999999999</v>
      </c>
      <c r="OB37" s="17">
        <v>105.2</v>
      </c>
      <c r="OC37" s="17">
        <v>97.2</v>
      </c>
      <c r="OD37" s="17">
        <v>98.531999999999996</v>
      </c>
      <c r="OE37" s="17">
        <v>6.6680000000000001</v>
      </c>
      <c r="OF37" s="17">
        <v>55.1</v>
      </c>
      <c r="OG37" s="17">
        <v>59.537999999999997</v>
      </c>
      <c r="OH37" s="17">
        <v>59.537999999999997</v>
      </c>
      <c r="OI37" s="17">
        <v>-4.4379999999999997</v>
      </c>
      <c r="OJ37" s="17">
        <v>5.9</v>
      </c>
      <c r="OK37" s="17">
        <v>5.5</v>
      </c>
      <c r="OL37" s="17">
        <v>4.5949999999999998</v>
      </c>
      <c r="OM37" s="17">
        <v>1.3049999999999999</v>
      </c>
      <c r="ON37" s="17">
        <v>0.4</v>
      </c>
      <c r="OO37" s="17">
        <v>0.2</v>
      </c>
      <c r="OP37" s="17">
        <v>0.2</v>
      </c>
      <c r="OQ37" s="17">
        <v>0.2</v>
      </c>
      <c r="OR37" s="17">
        <v>19.899999999999999</v>
      </c>
      <c r="OS37" s="17">
        <v>20</v>
      </c>
      <c r="OT37" s="17">
        <v>17.560980000000001</v>
      </c>
      <c r="OU37" s="17">
        <v>2.3390200000000001</v>
      </c>
      <c r="OV37" s="17">
        <v>9.9</v>
      </c>
      <c r="OW37" s="17">
        <v>9.9830000000000005</v>
      </c>
      <c r="OX37" s="17">
        <v>9.9830000000000005</v>
      </c>
      <c r="OY37" s="17">
        <v>-8.3000000000000004E-2</v>
      </c>
      <c r="OZ37" s="17">
        <v>5.3</v>
      </c>
      <c r="PA37" s="17">
        <v>5.67</v>
      </c>
      <c r="PB37" s="17">
        <v>5.67</v>
      </c>
      <c r="PC37" s="17">
        <v>-0.37</v>
      </c>
      <c r="PD37" s="17"/>
      <c r="PE37" s="17">
        <v>1.23</v>
      </c>
      <c r="PF37" s="17">
        <v>1.23</v>
      </c>
      <c r="PG37" s="17">
        <v>-1.23</v>
      </c>
      <c r="PH37" s="17">
        <v>0</v>
      </c>
      <c r="PI37" s="17">
        <v>2</v>
      </c>
      <c r="PJ37" s="17">
        <v>3.6</v>
      </c>
      <c r="PK37" s="17">
        <v>-3.6</v>
      </c>
      <c r="PL37" s="17">
        <v>5</v>
      </c>
      <c r="PM37" s="17">
        <v>4</v>
      </c>
      <c r="PN37" s="17">
        <v>4</v>
      </c>
      <c r="PO37" s="17">
        <v>1</v>
      </c>
      <c r="PP37" s="17">
        <v>20.100000000000001</v>
      </c>
      <c r="PQ37" s="17">
        <v>19.5122</v>
      </c>
      <c r="PR37" s="17">
        <v>19.5122</v>
      </c>
      <c r="PS37" s="17">
        <v>0.58779999999999999</v>
      </c>
      <c r="PT37" s="17">
        <v>20</v>
      </c>
      <c r="PU37" s="17">
        <v>19.5122</v>
      </c>
      <c r="PV37" s="17">
        <v>19.5122</v>
      </c>
      <c r="PW37" s="17">
        <v>0.48780000000000001</v>
      </c>
      <c r="PX37" s="17">
        <v>19</v>
      </c>
      <c r="PY37" s="17">
        <v>17.560980000000001</v>
      </c>
      <c r="PZ37" s="17">
        <v>17.560980000000001</v>
      </c>
      <c r="QA37" s="17">
        <v>1.43902</v>
      </c>
      <c r="QB37" s="17">
        <v>3.3</v>
      </c>
      <c r="QC37" s="17">
        <v>3.4</v>
      </c>
      <c r="QD37" s="17">
        <v>3.4</v>
      </c>
      <c r="QE37" s="17">
        <v>-0.1</v>
      </c>
      <c r="QF37" s="17">
        <v>18.5</v>
      </c>
      <c r="QG37" s="17">
        <v>18.341460000000001</v>
      </c>
      <c r="QH37" s="17">
        <v>18.341460000000001</v>
      </c>
      <c r="QI37" s="17">
        <v>0.15853999999999999</v>
      </c>
      <c r="QJ37" s="17">
        <v>4.4000000000000004</v>
      </c>
      <c r="QK37" s="17">
        <v>2.7</v>
      </c>
      <c r="QL37" s="17">
        <v>13.688000000000001</v>
      </c>
      <c r="QM37" s="17">
        <v>-9.2880000000000003</v>
      </c>
      <c r="QN37" s="17">
        <v>4.4000000000000004</v>
      </c>
      <c r="QO37" s="17">
        <v>12.1</v>
      </c>
      <c r="QP37" s="17">
        <v>16.741</v>
      </c>
      <c r="QQ37" s="17">
        <v>-12.340999999999999</v>
      </c>
      <c r="QR37" s="17">
        <v>27.2</v>
      </c>
      <c r="QS37" s="17">
        <v>22.3</v>
      </c>
      <c r="QT37" s="17">
        <v>21.452000000000002</v>
      </c>
      <c r="QU37" s="17">
        <v>5.7480000000000002</v>
      </c>
      <c r="QV37" s="17">
        <v>73.599999999999994</v>
      </c>
      <c r="QW37" s="17">
        <v>72.8</v>
      </c>
      <c r="QX37" s="17">
        <v>68.543000000000006</v>
      </c>
      <c r="QY37" s="17">
        <v>5.0570000000000004</v>
      </c>
      <c r="QZ37" s="17">
        <v>1.6</v>
      </c>
      <c r="RA37" s="17">
        <v>2.9009999999999998</v>
      </c>
      <c r="RB37" s="17">
        <v>2.9009999999999998</v>
      </c>
      <c r="RC37" s="17">
        <v>-1.3009999999999999</v>
      </c>
      <c r="RD37" s="17">
        <v>2.4</v>
      </c>
      <c r="RE37" s="17">
        <v>2.4</v>
      </c>
      <c r="RF37" s="17">
        <v>2.4</v>
      </c>
      <c r="RG37" s="17">
        <v>0</v>
      </c>
      <c r="RH37" s="17">
        <v>2.4</v>
      </c>
      <c r="RI37" s="17">
        <v>2.4</v>
      </c>
      <c r="RJ37" s="17">
        <v>2.4</v>
      </c>
      <c r="RK37" s="17">
        <v>0</v>
      </c>
      <c r="RL37" s="17">
        <v>1.4</v>
      </c>
      <c r="RM37" s="17">
        <v>2.6</v>
      </c>
      <c r="RN37" s="17">
        <v>2.6</v>
      </c>
      <c r="RO37" s="17">
        <v>-1.2</v>
      </c>
      <c r="RP37" s="17">
        <v>10</v>
      </c>
      <c r="RQ37" s="17">
        <v>17</v>
      </c>
      <c r="RR37" s="17">
        <v>18.439</v>
      </c>
      <c r="RS37" s="17">
        <v>-8.4390000000000001</v>
      </c>
      <c r="RT37" s="17">
        <v>3.1</v>
      </c>
      <c r="RU37" s="17">
        <v>2.9489999999999998</v>
      </c>
      <c r="RV37" s="17">
        <v>2.9489999999999998</v>
      </c>
      <c r="RW37" s="17">
        <v>0.151</v>
      </c>
      <c r="RX37" s="17">
        <v>20.3</v>
      </c>
      <c r="RY37" s="17">
        <v>19.869240000000001</v>
      </c>
      <c r="RZ37" s="17">
        <v>19.869240000000001</v>
      </c>
      <c r="SA37" s="17">
        <v>0.43075999999999998</v>
      </c>
      <c r="SB37" s="17">
        <v>3</v>
      </c>
      <c r="SC37" s="17">
        <v>2</v>
      </c>
      <c r="SD37" s="17">
        <v>2</v>
      </c>
      <c r="SE37" s="17">
        <v>1</v>
      </c>
      <c r="SF37" s="17">
        <v>0</v>
      </c>
      <c r="SG37" s="17"/>
      <c r="SH37" s="17">
        <v>0.7</v>
      </c>
      <c r="SI37" s="17">
        <v>-0.7</v>
      </c>
      <c r="SJ37" s="17">
        <v>19.899999999999999</v>
      </c>
      <c r="SK37" s="17">
        <v>19.21951</v>
      </c>
      <c r="SL37" s="17">
        <v>19.21951</v>
      </c>
      <c r="SM37" s="17">
        <v>0.68049000000000004</v>
      </c>
      <c r="SN37" s="17">
        <v>12.6</v>
      </c>
      <c r="SO37" s="17">
        <v>5</v>
      </c>
      <c r="SP37" s="17">
        <v>12.39024</v>
      </c>
      <c r="SQ37" s="17">
        <v>0.20976</v>
      </c>
      <c r="SR37" s="17">
        <v>20.2</v>
      </c>
      <c r="SS37" s="17">
        <v>19.5122</v>
      </c>
      <c r="ST37" s="17">
        <v>19.5122</v>
      </c>
      <c r="SU37" s="17">
        <v>0.68779999999999997</v>
      </c>
      <c r="SV37" s="17">
        <v>20.3</v>
      </c>
      <c r="SW37" s="17">
        <v>19.5122</v>
      </c>
      <c r="SX37" s="17">
        <v>19.5122</v>
      </c>
      <c r="SY37" s="17">
        <v>0.78779999999999994</v>
      </c>
      <c r="SZ37" s="17">
        <v>20</v>
      </c>
      <c r="TA37" s="17">
        <v>19.317070000000001</v>
      </c>
      <c r="TB37" s="17">
        <v>19.317070000000001</v>
      </c>
      <c r="TC37" s="17">
        <v>0.68293000000000004</v>
      </c>
      <c r="TD37" s="17">
        <v>7.4</v>
      </c>
      <c r="TE37" s="17">
        <v>11.5</v>
      </c>
      <c r="TF37" s="17">
        <v>9.4090000000000007</v>
      </c>
      <c r="TG37" s="17">
        <v>-2.0089999999999999</v>
      </c>
      <c r="TH37" s="17">
        <v>66.599999999999994</v>
      </c>
      <c r="TI37" s="17">
        <v>59.5</v>
      </c>
      <c r="TJ37" s="17">
        <v>60.798000000000002</v>
      </c>
      <c r="TK37" s="17">
        <v>5.8019999999999996</v>
      </c>
      <c r="TL37" s="17">
        <v>6.2</v>
      </c>
      <c r="TM37" s="17">
        <v>25.6</v>
      </c>
      <c r="TN37" s="17">
        <v>32.203000000000003</v>
      </c>
      <c r="TO37" s="17">
        <v>-26.003</v>
      </c>
      <c r="TP37" s="17">
        <v>87.5</v>
      </c>
      <c r="TQ37" s="17">
        <v>62.5</v>
      </c>
      <c r="TR37" s="17">
        <v>94.93</v>
      </c>
      <c r="TS37" s="17">
        <v>-7.43</v>
      </c>
      <c r="TT37" s="17">
        <v>88.4</v>
      </c>
      <c r="TU37" s="17">
        <v>66.8</v>
      </c>
      <c r="TV37" s="17">
        <v>82.09</v>
      </c>
      <c r="TW37" s="17">
        <v>6.31</v>
      </c>
      <c r="TX37" s="17">
        <v>12.9</v>
      </c>
      <c r="TY37" s="17">
        <v>8</v>
      </c>
      <c r="TZ37" s="17">
        <v>8.18</v>
      </c>
      <c r="UA37" s="17">
        <v>4.72</v>
      </c>
      <c r="UB37" s="17">
        <v>11.9</v>
      </c>
      <c r="UC37" s="17">
        <v>8.1999999999999993</v>
      </c>
      <c r="UD37" s="17">
        <v>7.23</v>
      </c>
      <c r="UE37" s="17">
        <v>4.67</v>
      </c>
      <c r="UF37" s="17">
        <v>10.5</v>
      </c>
      <c r="UG37" s="17">
        <v>10</v>
      </c>
      <c r="UH37" s="17">
        <v>20.4878</v>
      </c>
      <c r="UI37" s="17">
        <v>-9.9878</v>
      </c>
      <c r="UJ37" s="17">
        <v>8.5</v>
      </c>
      <c r="UK37" s="17">
        <v>8.4</v>
      </c>
      <c r="UL37" s="17">
        <v>8.4</v>
      </c>
      <c r="UM37" s="17">
        <v>0.1</v>
      </c>
      <c r="UN37" s="17">
        <v>0</v>
      </c>
      <c r="UO37" s="17">
        <v>3.8</v>
      </c>
      <c r="UP37" s="17">
        <v>3.8</v>
      </c>
      <c r="UQ37" s="17">
        <v>-3.8</v>
      </c>
      <c r="UR37" s="17">
        <v>0</v>
      </c>
      <c r="US37" s="17">
        <v>0</v>
      </c>
      <c r="UT37" s="17">
        <v>0</v>
      </c>
      <c r="UU37" s="17">
        <v>0</v>
      </c>
      <c r="UV37" s="17">
        <v>0</v>
      </c>
      <c r="UW37" s="17">
        <v>0</v>
      </c>
      <c r="UX37" s="17">
        <v>0</v>
      </c>
      <c r="UY37" s="17">
        <v>0</v>
      </c>
      <c r="UZ37" s="17">
        <v>0</v>
      </c>
      <c r="VA37" s="17">
        <v>0</v>
      </c>
      <c r="VB37" s="17">
        <v>0</v>
      </c>
      <c r="VC37" s="17">
        <v>0</v>
      </c>
      <c r="VD37" s="17">
        <v>7.3</v>
      </c>
      <c r="VE37" s="17">
        <v>6.7</v>
      </c>
      <c r="VF37" s="17">
        <v>5.827</v>
      </c>
      <c r="VG37" s="17">
        <v>1.4730000000000001</v>
      </c>
      <c r="VH37" s="17">
        <v>15</v>
      </c>
      <c r="VI37" s="17">
        <v>11</v>
      </c>
      <c r="VJ37" s="17">
        <v>13.894</v>
      </c>
      <c r="VK37" s="17">
        <v>1.1060000000000001</v>
      </c>
      <c r="VL37" s="17">
        <v>19.2</v>
      </c>
      <c r="VM37" s="17">
        <v>104</v>
      </c>
      <c r="VN37" s="17">
        <v>134.95099999999999</v>
      </c>
      <c r="VO37" s="17">
        <v>-115.751</v>
      </c>
      <c r="VP37" s="17">
        <v>0.3</v>
      </c>
      <c r="VQ37" s="17"/>
      <c r="VR37" s="17"/>
      <c r="VS37" s="17">
        <v>0.3</v>
      </c>
      <c r="VT37" s="17">
        <v>125.6</v>
      </c>
      <c r="VU37" s="17">
        <v>48</v>
      </c>
      <c r="VV37" s="17">
        <v>90.114999999999995</v>
      </c>
      <c r="VW37" s="17">
        <v>35.484999999999999</v>
      </c>
      <c r="VX37" s="17">
        <v>131.9</v>
      </c>
      <c r="VY37" s="17">
        <v>70</v>
      </c>
      <c r="VZ37" s="17">
        <v>132.27099999999999</v>
      </c>
      <c r="WA37" s="17">
        <v>-0.371</v>
      </c>
      <c r="WB37" s="17">
        <v>15.1</v>
      </c>
      <c r="WC37" s="17">
        <v>69.3</v>
      </c>
      <c r="WD37" s="17">
        <v>91.888000000000005</v>
      </c>
      <c r="WE37" s="17">
        <v>-76.787999999999997</v>
      </c>
      <c r="WF37" s="17">
        <v>10.1</v>
      </c>
      <c r="WG37" s="17">
        <v>8.1999999999999993</v>
      </c>
      <c r="WH37" s="17">
        <v>16.440000000000001</v>
      </c>
      <c r="WI37" s="17">
        <v>-6.34</v>
      </c>
      <c r="WJ37" s="17">
        <v>6.4</v>
      </c>
      <c r="WK37" s="17">
        <v>7.2</v>
      </c>
      <c r="WL37" s="17">
        <v>7.2</v>
      </c>
      <c r="WM37" s="17">
        <v>-0.8</v>
      </c>
      <c r="WN37" s="17">
        <v>20</v>
      </c>
      <c r="WO37" s="17">
        <v>19.317070000000001</v>
      </c>
      <c r="WP37" s="17">
        <v>19.317070000000001</v>
      </c>
      <c r="WQ37" s="17">
        <v>0.68293000000000004</v>
      </c>
      <c r="WR37" s="17"/>
      <c r="WS37" s="17"/>
      <c r="WT37" s="17"/>
      <c r="WU37" s="17">
        <v>0</v>
      </c>
      <c r="WV37" s="17">
        <v>0</v>
      </c>
      <c r="WW37" s="17"/>
      <c r="WX37" s="17"/>
      <c r="WY37" s="17">
        <v>0</v>
      </c>
      <c r="WZ37" s="17">
        <v>26.2</v>
      </c>
      <c r="XA37" s="17">
        <v>36</v>
      </c>
      <c r="XB37" s="17">
        <v>35</v>
      </c>
      <c r="XC37" s="17">
        <v>-8.8000000000000007</v>
      </c>
      <c r="XD37" s="17">
        <v>27.5</v>
      </c>
      <c r="XE37" s="17">
        <v>29.184000000000001</v>
      </c>
      <c r="XF37" s="17">
        <v>29.184000000000001</v>
      </c>
      <c r="XG37" s="17">
        <v>-1.6839999999999999</v>
      </c>
      <c r="XH37" s="17">
        <v>3.4</v>
      </c>
      <c r="XI37" s="17">
        <v>2.8159999999999998</v>
      </c>
      <c r="XJ37" s="17">
        <v>2.8159999999999998</v>
      </c>
      <c r="XK37" s="17">
        <v>0.58399999999999996</v>
      </c>
      <c r="XL37" s="17"/>
      <c r="XM37" s="17"/>
      <c r="XN37" s="17"/>
      <c r="XO37" s="17">
        <v>0</v>
      </c>
      <c r="XP37" s="17">
        <v>9.6</v>
      </c>
      <c r="XQ37" s="17">
        <v>9</v>
      </c>
      <c r="XR37" s="17">
        <v>9</v>
      </c>
      <c r="XS37" s="17">
        <v>0.6</v>
      </c>
      <c r="XT37" s="17">
        <v>6.3</v>
      </c>
      <c r="XU37" s="17">
        <v>7.04</v>
      </c>
      <c r="XV37" s="17">
        <v>7.04</v>
      </c>
      <c r="XW37" s="17">
        <v>-0.74</v>
      </c>
    </row>
    <row r="38" spans="1:647" ht="24" customHeight="1" x14ac:dyDescent="0.25">
      <c r="A38" s="1"/>
      <c r="B38" s="16" t="s">
        <v>44</v>
      </c>
      <c r="C38" s="16" t="s">
        <v>738</v>
      </c>
      <c r="D38" s="17">
        <v>1</v>
      </c>
      <c r="E38" s="17">
        <v>1.01</v>
      </c>
      <c r="F38" s="17">
        <v>1.01</v>
      </c>
      <c r="G38" s="17">
        <v>-0.01</v>
      </c>
      <c r="H38" s="17">
        <v>1.6</v>
      </c>
      <c r="I38" s="17">
        <v>1.64</v>
      </c>
      <c r="J38" s="17">
        <v>1.64</v>
      </c>
      <c r="K38" s="17">
        <v>-0.04</v>
      </c>
      <c r="L38" s="17">
        <v>608.20000000000005</v>
      </c>
      <c r="M38" s="17">
        <v>597.93047999999999</v>
      </c>
      <c r="N38" s="17">
        <v>646.79789000000005</v>
      </c>
      <c r="O38" s="17">
        <v>-38.59789</v>
      </c>
      <c r="P38" s="17">
        <v>201.8</v>
      </c>
      <c r="Q38" s="17">
        <v>195.46628000000001</v>
      </c>
      <c r="R38" s="17">
        <v>211.44126</v>
      </c>
      <c r="S38" s="17">
        <v>-9.6412600000000008</v>
      </c>
      <c r="T38" s="17"/>
      <c r="U38" s="17"/>
      <c r="V38" s="17"/>
      <c r="W38" s="17">
        <v>0</v>
      </c>
      <c r="X38" s="17"/>
      <c r="Y38" s="17"/>
      <c r="Z38" s="17"/>
      <c r="AA38" s="17">
        <v>0</v>
      </c>
      <c r="AB38" s="17">
        <v>89.9</v>
      </c>
      <c r="AC38" s="17">
        <v>92.226339999999993</v>
      </c>
      <c r="AD38" s="17">
        <v>92.226339999999993</v>
      </c>
      <c r="AE38" s="17">
        <v>-2.3263400000000001</v>
      </c>
      <c r="AF38" s="17">
        <v>117</v>
      </c>
      <c r="AG38" s="17">
        <v>145.11508000000001</v>
      </c>
      <c r="AH38" s="17">
        <v>176.12789000000001</v>
      </c>
      <c r="AI38" s="17">
        <v>-59.127890000000001</v>
      </c>
      <c r="AJ38" s="17">
        <v>25.9</v>
      </c>
      <c r="AK38" s="17">
        <v>61.092939999999999</v>
      </c>
      <c r="AL38" s="17"/>
      <c r="AM38" s="17">
        <v>25.9</v>
      </c>
      <c r="AN38" s="17"/>
      <c r="AO38" s="17"/>
      <c r="AP38" s="17"/>
      <c r="AQ38" s="17">
        <v>0</v>
      </c>
      <c r="AR38" s="17">
        <v>174.6</v>
      </c>
      <c r="AS38" s="17">
        <v>187.77772999999999</v>
      </c>
      <c r="AT38" s="17">
        <v>187.77772999999999</v>
      </c>
      <c r="AU38" s="17">
        <v>-13.17773</v>
      </c>
      <c r="AV38" s="17">
        <v>177.7</v>
      </c>
      <c r="AW38" s="17">
        <v>187.77772999999999</v>
      </c>
      <c r="AX38" s="17">
        <v>187.77772999999999</v>
      </c>
      <c r="AY38" s="17">
        <v>-10.077730000000001</v>
      </c>
      <c r="AZ38" s="17">
        <v>177.5</v>
      </c>
      <c r="BA38" s="17">
        <v>187.77772999999999</v>
      </c>
      <c r="BB38" s="17">
        <v>187.77772999999999</v>
      </c>
      <c r="BC38" s="17">
        <v>-10.27773</v>
      </c>
      <c r="BD38" s="17">
        <v>269.10000000000002</v>
      </c>
      <c r="BE38" s="17">
        <v>281.66658999999999</v>
      </c>
      <c r="BF38" s="17">
        <v>281.66658999999999</v>
      </c>
      <c r="BG38" s="17">
        <v>-12.56659</v>
      </c>
      <c r="BH38" s="17">
        <v>196.9</v>
      </c>
      <c r="BI38" s="17">
        <v>195.12200999999999</v>
      </c>
      <c r="BJ38" s="17">
        <v>195.12200999999999</v>
      </c>
      <c r="BK38" s="17">
        <v>1.77799</v>
      </c>
      <c r="BL38" s="17">
        <v>104.7</v>
      </c>
      <c r="BM38" s="17">
        <v>97.561000000000007</v>
      </c>
      <c r="BN38" s="17">
        <v>97.561000000000007</v>
      </c>
      <c r="BO38" s="17">
        <v>7.1390000000000002</v>
      </c>
      <c r="BP38" s="17">
        <v>377.1</v>
      </c>
      <c r="BQ38" s="17">
        <v>383.23316999999997</v>
      </c>
      <c r="BR38" s="17"/>
      <c r="BS38" s="17">
        <v>377.1</v>
      </c>
      <c r="BT38" s="17">
        <v>10.5</v>
      </c>
      <c r="BU38" s="17">
        <v>10.17268</v>
      </c>
      <c r="BV38" s="17"/>
      <c r="BW38" s="17">
        <v>10.5</v>
      </c>
      <c r="BX38" s="17"/>
      <c r="BY38" s="17"/>
      <c r="BZ38" s="17"/>
      <c r="CA38" s="17">
        <v>0</v>
      </c>
      <c r="CB38" s="17"/>
      <c r="CC38" s="17"/>
      <c r="CD38" s="17"/>
      <c r="CE38" s="17">
        <v>0</v>
      </c>
      <c r="CF38" s="17"/>
      <c r="CG38" s="17"/>
      <c r="CH38" s="17"/>
      <c r="CI38" s="17">
        <v>0</v>
      </c>
      <c r="CJ38" s="17"/>
      <c r="CK38" s="17"/>
      <c r="CL38" s="17"/>
      <c r="CM38" s="17">
        <v>0</v>
      </c>
      <c r="CN38" s="17">
        <v>167.8</v>
      </c>
      <c r="CO38" s="17">
        <v>164.70732000000001</v>
      </c>
      <c r="CP38" s="17">
        <v>164.70732000000001</v>
      </c>
      <c r="CQ38" s="17">
        <v>3.0926800000000001</v>
      </c>
      <c r="CR38" s="17">
        <v>7.6</v>
      </c>
      <c r="CS38" s="17">
        <v>7.1182800000000004</v>
      </c>
      <c r="CT38" s="17">
        <v>3.8486199999999999</v>
      </c>
      <c r="CU38" s="17">
        <v>3.7513800000000002</v>
      </c>
      <c r="CV38" s="17">
        <v>2.9</v>
      </c>
      <c r="CW38" s="17">
        <v>3.9073199999999999</v>
      </c>
      <c r="CX38" s="17">
        <v>2.1125600000000002</v>
      </c>
      <c r="CY38" s="17">
        <v>0.78744000000000003</v>
      </c>
      <c r="CZ38" s="17">
        <v>0</v>
      </c>
      <c r="DA38" s="17"/>
      <c r="DB38" s="17">
        <v>0</v>
      </c>
      <c r="DC38" s="17">
        <v>0</v>
      </c>
      <c r="DD38" s="17">
        <v>6</v>
      </c>
      <c r="DE38" s="17">
        <v>6.8787000000000003</v>
      </c>
      <c r="DF38" s="17">
        <v>6.8787000000000003</v>
      </c>
      <c r="DG38" s="17">
        <v>-0.87870000000000004</v>
      </c>
      <c r="DH38" s="17">
        <v>0</v>
      </c>
      <c r="DI38" s="17"/>
      <c r="DJ38" s="17"/>
      <c r="DK38" s="17">
        <v>0</v>
      </c>
      <c r="DL38" s="17">
        <v>142.80000000000001</v>
      </c>
      <c r="DM38" s="17">
        <v>143</v>
      </c>
      <c r="DN38" s="17">
        <v>143</v>
      </c>
      <c r="DO38" s="17">
        <v>-0.2</v>
      </c>
      <c r="DP38" s="17">
        <v>3.4</v>
      </c>
      <c r="DQ38" s="17">
        <v>8.9130000000000003</v>
      </c>
      <c r="DR38" s="17">
        <v>8.9130000000000003</v>
      </c>
      <c r="DS38" s="17">
        <v>-5.5129999999999999</v>
      </c>
      <c r="DT38" s="17"/>
      <c r="DU38" s="17"/>
      <c r="DV38" s="17"/>
      <c r="DW38" s="17">
        <v>0</v>
      </c>
      <c r="DX38" s="17"/>
      <c r="DY38" s="17"/>
      <c r="DZ38" s="17"/>
      <c r="EA38" s="17">
        <v>0</v>
      </c>
      <c r="EB38" s="17"/>
      <c r="EC38" s="17"/>
      <c r="ED38" s="17"/>
      <c r="EE38" s="17">
        <v>0</v>
      </c>
      <c r="EF38" s="17">
        <v>24.1</v>
      </c>
      <c r="EG38" s="17">
        <v>26.666360000000001</v>
      </c>
      <c r="EH38" s="17">
        <v>57.779670000000003</v>
      </c>
      <c r="EI38" s="17">
        <v>-33.679670000000002</v>
      </c>
      <c r="EJ38" s="17">
        <v>223.2</v>
      </c>
      <c r="EK38" s="17">
        <v>221.55625000000001</v>
      </c>
      <c r="EL38" s="17">
        <v>221.55625000000001</v>
      </c>
      <c r="EM38" s="17">
        <v>1.64375</v>
      </c>
      <c r="EN38" s="17"/>
      <c r="EO38" s="17"/>
      <c r="EP38" s="17"/>
      <c r="EQ38" s="17">
        <v>0</v>
      </c>
      <c r="ER38" s="17"/>
      <c r="ES38" s="17"/>
      <c r="ET38" s="17"/>
      <c r="EU38" s="17">
        <v>0</v>
      </c>
      <c r="EV38" s="17"/>
      <c r="EW38" s="17"/>
      <c r="EX38" s="17"/>
      <c r="EY38" s="17">
        <v>0</v>
      </c>
      <c r="EZ38" s="17">
        <v>6.6</v>
      </c>
      <c r="FA38" s="17">
        <v>6.39</v>
      </c>
      <c r="FB38" s="17">
        <v>6.39</v>
      </c>
      <c r="FC38" s="17">
        <v>0.21</v>
      </c>
      <c r="FD38" s="17">
        <v>457.7</v>
      </c>
      <c r="FE38" s="17">
        <v>458.87804999999997</v>
      </c>
      <c r="FF38" s="17">
        <v>458.87804999999997</v>
      </c>
      <c r="FG38" s="17">
        <v>-1.17805</v>
      </c>
      <c r="FH38" s="17">
        <v>17.925000000000001</v>
      </c>
      <c r="FI38" s="17">
        <v>14.99607</v>
      </c>
      <c r="FJ38" s="17">
        <v>39.999070000000003</v>
      </c>
      <c r="FK38" s="17">
        <v>-22.074069999999999</v>
      </c>
      <c r="FL38" s="17">
        <v>151</v>
      </c>
      <c r="FM38" s="17">
        <v>148.62634</v>
      </c>
      <c r="FN38" s="17">
        <v>148.62634</v>
      </c>
      <c r="FO38" s="17">
        <v>2.3736600000000001</v>
      </c>
      <c r="FP38" s="17"/>
      <c r="FQ38" s="17"/>
      <c r="FR38" s="17"/>
      <c r="FS38" s="17">
        <v>0</v>
      </c>
      <c r="FT38" s="17">
        <v>18.5</v>
      </c>
      <c r="FU38" s="17">
        <v>19.28585</v>
      </c>
      <c r="FV38" s="17">
        <v>19.28585</v>
      </c>
      <c r="FW38" s="17">
        <v>-0.78585000000000005</v>
      </c>
      <c r="FX38" s="17">
        <v>19.7</v>
      </c>
      <c r="FY38" s="17">
        <v>19.414629999999999</v>
      </c>
      <c r="FZ38" s="17">
        <v>19.414629999999999</v>
      </c>
      <c r="GA38" s="17">
        <v>0.28537000000000001</v>
      </c>
      <c r="GB38" s="17">
        <v>91.2</v>
      </c>
      <c r="GC38" s="17">
        <v>87.657560000000004</v>
      </c>
      <c r="GD38" s="17">
        <v>87.657560000000004</v>
      </c>
      <c r="GE38" s="17">
        <v>3.54244</v>
      </c>
      <c r="GF38" s="17">
        <v>176.1</v>
      </c>
      <c r="GG38" s="17">
        <v>181.66672</v>
      </c>
      <c r="GH38" s="17">
        <v>181.66672</v>
      </c>
      <c r="GI38" s="17">
        <v>-5.5667200000000001</v>
      </c>
      <c r="GJ38" s="17">
        <v>176.5</v>
      </c>
      <c r="GK38" s="17">
        <v>181.66672</v>
      </c>
      <c r="GL38" s="17">
        <v>181.66672</v>
      </c>
      <c r="GM38" s="17">
        <v>-5.1667199999999998</v>
      </c>
      <c r="GN38" s="17">
        <v>180.9</v>
      </c>
      <c r="GO38" s="17">
        <v>181.66672</v>
      </c>
      <c r="GP38" s="17">
        <v>181.66672</v>
      </c>
      <c r="GQ38" s="17">
        <v>-0.76671999999999996</v>
      </c>
      <c r="GR38" s="17">
        <v>108</v>
      </c>
      <c r="GS38" s="17">
        <v>110.91316999999999</v>
      </c>
      <c r="GT38" s="17">
        <v>110.91316999999999</v>
      </c>
      <c r="GU38" s="17">
        <v>-2.91317</v>
      </c>
      <c r="GV38" s="17"/>
      <c r="GW38" s="17"/>
      <c r="GX38" s="17"/>
      <c r="GY38" s="17">
        <v>0</v>
      </c>
      <c r="GZ38" s="17">
        <v>9.1999999999999993</v>
      </c>
      <c r="HA38" s="17">
        <v>7.8816100000000002</v>
      </c>
      <c r="HB38" s="17">
        <v>7.8816100000000002</v>
      </c>
      <c r="HC38" s="17">
        <v>1.31839</v>
      </c>
      <c r="HD38" s="17">
        <v>45.5</v>
      </c>
      <c r="HE38" s="17">
        <v>47.26634</v>
      </c>
      <c r="HF38" s="17">
        <v>47.26634</v>
      </c>
      <c r="HG38" s="17">
        <v>-1.76634</v>
      </c>
      <c r="HH38" s="17">
        <v>15.9</v>
      </c>
      <c r="HI38" s="17">
        <v>18.21463</v>
      </c>
      <c r="HJ38" s="17"/>
      <c r="HK38" s="17">
        <v>15.9</v>
      </c>
      <c r="HL38" s="17"/>
      <c r="HM38" s="17"/>
      <c r="HN38" s="17">
        <v>3.8872599999999999</v>
      </c>
      <c r="HO38" s="17">
        <v>-3.8872599999999999</v>
      </c>
      <c r="HP38" s="17">
        <v>37.200000000000003</v>
      </c>
      <c r="HQ38" s="17">
        <v>34.419510000000002</v>
      </c>
      <c r="HR38" s="17">
        <v>33.009300000000003</v>
      </c>
      <c r="HS38" s="17">
        <v>4.1906999999999996</v>
      </c>
      <c r="HT38" s="17">
        <v>174.3</v>
      </c>
      <c r="HU38" s="17">
        <v>171.54185000000001</v>
      </c>
      <c r="HV38" s="17">
        <v>171.54185000000001</v>
      </c>
      <c r="HW38" s="17">
        <v>2.7581500000000001</v>
      </c>
      <c r="HX38" s="17">
        <v>94.9</v>
      </c>
      <c r="HY38" s="17">
        <v>95.918049999999994</v>
      </c>
      <c r="HZ38" s="17">
        <v>85.482579999999999</v>
      </c>
      <c r="IA38" s="17">
        <v>9.4174199999999999</v>
      </c>
      <c r="IB38" s="17">
        <v>0</v>
      </c>
      <c r="IC38" s="17"/>
      <c r="ID38" s="17">
        <v>0</v>
      </c>
      <c r="IE38" s="17">
        <v>0</v>
      </c>
      <c r="IF38" s="17"/>
      <c r="IG38" s="17"/>
      <c r="IH38" s="17"/>
      <c r="II38" s="17">
        <v>0</v>
      </c>
      <c r="IJ38" s="17">
        <v>45.3</v>
      </c>
      <c r="IK38" s="17">
        <v>48.41648</v>
      </c>
      <c r="IL38" s="17">
        <v>48.41648</v>
      </c>
      <c r="IM38" s="17">
        <v>-3.1164800000000001</v>
      </c>
      <c r="IN38" s="17"/>
      <c r="IO38" s="17"/>
      <c r="IP38" s="17"/>
      <c r="IQ38" s="17">
        <v>0</v>
      </c>
      <c r="IR38" s="17"/>
      <c r="IS38" s="17"/>
      <c r="IT38" s="17"/>
      <c r="IU38" s="17">
        <v>0</v>
      </c>
      <c r="IV38" s="17"/>
      <c r="IW38" s="17"/>
      <c r="IX38" s="17"/>
      <c r="IY38" s="17">
        <v>0</v>
      </c>
      <c r="IZ38" s="17">
        <v>87.1</v>
      </c>
      <c r="JA38" s="17">
        <v>88.815600000000003</v>
      </c>
      <c r="JB38" s="17">
        <v>88.815600000000003</v>
      </c>
      <c r="JC38" s="17">
        <v>-1.7156</v>
      </c>
      <c r="JD38" s="17">
        <v>100.1</v>
      </c>
      <c r="JE38" s="17">
        <v>130.66667000000001</v>
      </c>
      <c r="JF38" s="17">
        <v>130.66667000000001</v>
      </c>
      <c r="JG38" s="17">
        <v>-30.566669999999998</v>
      </c>
      <c r="JH38" s="17">
        <v>100</v>
      </c>
      <c r="JI38" s="17">
        <v>130.66667000000001</v>
      </c>
      <c r="JJ38" s="17">
        <v>130.66667000000001</v>
      </c>
      <c r="JK38" s="17">
        <v>-30.66667</v>
      </c>
      <c r="JL38" s="17">
        <v>99.8</v>
      </c>
      <c r="JM38" s="17">
        <v>130.66667000000001</v>
      </c>
      <c r="JN38" s="17">
        <v>130.66667000000001</v>
      </c>
      <c r="JO38" s="17">
        <v>-30.866669999999999</v>
      </c>
      <c r="JP38" s="17">
        <v>188.3</v>
      </c>
      <c r="JQ38" s="17">
        <v>196</v>
      </c>
      <c r="JR38" s="17">
        <v>196</v>
      </c>
      <c r="JS38" s="17">
        <v>-7.7</v>
      </c>
      <c r="JT38" s="17">
        <v>37.799999999999997</v>
      </c>
      <c r="JU38" s="17">
        <v>70.000010000000003</v>
      </c>
      <c r="JV38" s="17">
        <v>73.664670000000001</v>
      </c>
      <c r="JW38" s="17">
        <v>-35.864669999999997</v>
      </c>
      <c r="JX38" s="17">
        <v>26.7</v>
      </c>
      <c r="JY38" s="17">
        <v>35</v>
      </c>
      <c r="JZ38" s="17">
        <v>36.832329999999999</v>
      </c>
      <c r="KA38" s="17">
        <v>-10.13233</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2.3926799999999999</v>
      </c>
      <c r="LB38" s="17">
        <v>3.8072699999999999</v>
      </c>
      <c r="LC38" s="17">
        <v>-1.7072700000000001</v>
      </c>
      <c r="LD38" s="17">
        <v>268.2</v>
      </c>
      <c r="LE38" s="17">
        <v>271.12195000000003</v>
      </c>
      <c r="LF38" s="17">
        <v>271.12195000000003</v>
      </c>
      <c r="LG38" s="17">
        <v>-2.9219499999999998</v>
      </c>
      <c r="LH38" s="17">
        <v>133.4</v>
      </c>
      <c r="LI38" s="17">
        <v>133.67995999999999</v>
      </c>
      <c r="LJ38" s="17">
        <v>133.67995999999999</v>
      </c>
      <c r="LK38" s="17">
        <v>-0.27995999999999999</v>
      </c>
      <c r="LL38" s="17">
        <v>64.2</v>
      </c>
      <c r="LM38" s="17">
        <v>67.461460000000002</v>
      </c>
      <c r="LN38" s="17">
        <v>67.461460000000002</v>
      </c>
      <c r="LO38" s="17">
        <v>-3.26146</v>
      </c>
      <c r="LP38" s="17">
        <v>78.400000000000006</v>
      </c>
      <c r="LQ38" s="17">
        <v>78.567999999999998</v>
      </c>
      <c r="LR38" s="17">
        <v>78.567999999999998</v>
      </c>
      <c r="LS38" s="17">
        <v>-0.16800000000000001</v>
      </c>
      <c r="LT38" s="17">
        <v>30.4</v>
      </c>
      <c r="LU38" s="17">
        <v>30.097560000000001</v>
      </c>
      <c r="LV38" s="17"/>
      <c r="LW38" s="17">
        <v>30.4</v>
      </c>
      <c r="LX38" s="17">
        <v>64.7</v>
      </c>
      <c r="LY38" s="17">
        <v>66.666669999999996</v>
      </c>
      <c r="LZ38" s="17"/>
      <c r="MA38" s="17">
        <v>64.7</v>
      </c>
      <c r="MB38" s="17"/>
      <c r="MC38" s="17"/>
      <c r="MD38" s="17"/>
      <c r="ME38" s="17">
        <v>0</v>
      </c>
      <c r="MF38" s="17"/>
      <c r="MG38" s="17"/>
      <c r="MH38" s="17">
        <v>0</v>
      </c>
      <c r="MI38" s="17">
        <v>0</v>
      </c>
      <c r="MJ38" s="17"/>
      <c r="MK38" s="17"/>
      <c r="ML38" s="17"/>
      <c r="MM38" s="17">
        <v>0</v>
      </c>
      <c r="MN38" s="17">
        <v>139</v>
      </c>
      <c r="MO38" s="17">
        <v>137.33330000000001</v>
      </c>
      <c r="MP38" s="17">
        <v>144.31267</v>
      </c>
      <c r="MQ38" s="17">
        <v>-5.3126699999999998</v>
      </c>
      <c r="MR38" s="17">
        <v>63.4</v>
      </c>
      <c r="MS38" s="17">
        <v>68.666650000000004</v>
      </c>
      <c r="MT38" s="17">
        <v>72.156329999999997</v>
      </c>
      <c r="MU38" s="17">
        <v>-8.7563300000000002</v>
      </c>
      <c r="MV38" s="17">
        <v>102.7</v>
      </c>
      <c r="MW38" s="17"/>
      <c r="MX38" s="17">
        <v>102.5641</v>
      </c>
      <c r="MY38" s="17">
        <v>0.13589999999999999</v>
      </c>
      <c r="MZ38" s="17"/>
      <c r="NA38" s="17"/>
      <c r="NB38" s="17"/>
      <c r="NC38" s="17">
        <v>0</v>
      </c>
      <c r="ND38" s="17"/>
      <c r="NE38" s="17"/>
      <c r="NF38" s="17"/>
      <c r="NG38" s="17">
        <v>0</v>
      </c>
      <c r="NH38" s="17"/>
      <c r="NI38" s="17"/>
      <c r="NJ38" s="17"/>
      <c r="NK38" s="17">
        <v>0</v>
      </c>
      <c r="NL38" s="17"/>
      <c r="NM38" s="17"/>
      <c r="NN38" s="17"/>
      <c r="NO38" s="17">
        <v>0</v>
      </c>
      <c r="NP38" s="17">
        <v>135.9</v>
      </c>
      <c r="NQ38" s="17">
        <v>191.99999</v>
      </c>
      <c r="NR38" s="17">
        <v>172.85298</v>
      </c>
      <c r="NS38" s="17">
        <v>-36.952979999999997</v>
      </c>
      <c r="NT38" s="17">
        <v>78.2</v>
      </c>
      <c r="NU38" s="17">
        <v>96</v>
      </c>
      <c r="NV38" s="17">
        <v>86.426490000000001</v>
      </c>
      <c r="NW38" s="17">
        <v>-8.2264900000000001</v>
      </c>
      <c r="NX38" s="17">
        <v>0.7</v>
      </c>
      <c r="NY38" s="17">
        <v>0.88</v>
      </c>
      <c r="NZ38" s="17">
        <v>0.88</v>
      </c>
      <c r="OA38" s="17">
        <v>-0.18</v>
      </c>
      <c r="OB38" s="17">
        <v>99.3</v>
      </c>
      <c r="OC38" s="17">
        <v>97.8</v>
      </c>
      <c r="OD38" s="17">
        <v>99.731999999999999</v>
      </c>
      <c r="OE38" s="17">
        <v>-0.432</v>
      </c>
      <c r="OF38" s="17">
        <v>39.5</v>
      </c>
      <c r="OG38" s="17">
        <v>51.084000000000003</v>
      </c>
      <c r="OH38" s="17">
        <v>51.084000000000003</v>
      </c>
      <c r="OI38" s="17">
        <v>-11.584</v>
      </c>
      <c r="OJ38" s="17">
        <v>5.5</v>
      </c>
      <c r="OK38" s="17">
        <v>5.5</v>
      </c>
      <c r="OL38" s="17">
        <v>4.5570000000000004</v>
      </c>
      <c r="OM38" s="17">
        <v>0.94299999999999995</v>
      </c>
      <c r="ON38" s="17">
        <v>0.4</v>
      </c>
      <c r="OO38" s="17">
        <v>0.1</v>
      </c>
      <c r="OP38" s="17">
        <v>0.1</v>
      </c>
      <c r="OQ38" s="17">
        <v>0.3</v>
      </c>
      <c r="OR38" s="17">
        <v>20</v>
      </c>
      <c r="OS38" s="17">
        <v>20</v>
      </c>
      <c r="OT38" s="17">
        <v>17.560980000000001</v>
      </c>
      <c r="OU38" s="17">
        <v>2.4390200000000002</v>
      </c>
      <c r="OV38" s="17">
        <v>9.9</v>
      </c>
      <c r="OW38" s="17">
        <v>9.9830000000000005</v>
      </c>
      <c r="OX38" s="17">
        <v>9.9830000000000005</v>
      </c>
      <c r="OY38" s="17">
        <v>-8.3000000000000004E-2</v>
      </c>
      <c r="OZ38" s="17">
        <v>5.4</v>
      </c>
      <c r="PA38" s="17">
        <v>5.67</v>
      </c>
      <c r="PB38" s="17">
        <v>5.67</v>
      </c>
      <c r="PC38" s="17">
        <v>-0.27</v>
      </c>
      <c r="PD38" s="17"/>
      <c r="PE38" s="17">
        <v>1.23</v>
      </c>
      <c r="PF38" s="17">
        <v>1.23</v>
      </c>
      <c r="PG38" s="17">
        <v>-1.23</v>
      </c>
      <c r="PH38" s="17">
        <v>0</v>
      </c>
      <c r="PI38" s="17">
        <v>2</v>
      </c>
      <c r="PJ38" s="17">
        <v>3.6</v>
      </c>
      <c r="PK38" s="17">
        <v>-3.6</v>
      </c>
      <c r="PL38" s="17">
        <v>4.8</v>
      </c>
      <c r="PM38" s="17">
        <v>4</v>
      </c>
      <c r="PN38" s="17">
        <v>4</v>
      </c>
      <c r="PO38" s="17">
        <v>0.8</v>
      </c>
      <c r="PP38" s="17">
        <v>20.399999999999999</v>
      </c>
      <c r="PQ38" s="17">
        <v>19.5122</v>
      </c>
      <c r="PR38" s="17">
        <v>19.5122</v>
      </c>
      <c r="PS38" s="17">
        <v>0.88780000000000003</v>
      </c>
      <c r="PT38" s="17">
        <v>20</v>
      </c>
      <c r="PU38" s="17">
        <v>19.5122</v>
      </c>
      <c r="PV38" s="17">
        <v>19.5122</v>
      </c>
      <c r="PW38" s="17">
        <v>0.48780000000000001</v>
      </c>
      <c r="PX38" s="17">
        <v>19</v>
      </c>
      <c r="PY38" s="17">
        <v>17.560980000000001</v>
      </c>
      <c r="PZ38" s="17">
        <v>17.560980000000001</v>
      </c>
      <c r="QA38" s="17">
        <v>1.43902</v>
      </c>
      <c r="QB38" s="17">
        <v>3.3</v>
      </c>
      <c r="QC38" s="17">
        <v>3.4</v>
      </c>
      <c r="QD38" s="17">
        <v>3.4</v>
      </c>
      <c r="QE38" s="17">
        <v>-0.1</v>
      </c>
      <c r="QF38" s="17">
        <v>18.5</v>
      </c>
      <c r="QG38" s="17">
        <v>18.341460000000001</v>
      </c>
      <c r="QH38" s="17">
        <v>18.341460000000001</v>
      </c>
      <c r="QI38" s="17">
        <v>0.15853999999999999</v>
      </c>
      <c r="QJ38" s="17">
        <v>3.1</v>
      </c>
      <c r="QK38" s="17">
        <v>2</v>
      </c>
      <c r="QL38" s="17">
        <v>13.393000000000001</v>
      </c>
      <c r="QM38" s="17">
        <v>-10.292999999999999</v>
      </c>
      <c r="QN38" s="17">
        <v>3.2</v>
      </c>
      <c r="QO38" s="17">
        <v>11.7</v>
      </c>
      <c r="QP38" s="17">
        <v>16.603999999999999</v>
      </c>
      <c r="QQ38" s="17">
        <v>-13.404</v>
      </c>
      <c r="QR38" s="17">
        <v>26.8</v>
      </c>
      <c r="QS38" s="17">
        <v>22.3</v>
      </c>
      <c r="QT38" s="17">
        <v>21.565000000000001</v>
      </c>
      <c r="QU38" s="17">
        <v>5.2350000000000003</v>
      </c>
      <c r="QV38" s="17">
        <v>79.099999999999994</v>
      </c>
      <c r="QW38" s="17">
        <v>72.599999999999994</v>
      </c>
      <c r="QX38" s="17">
        <v>67.998000000000005</v>
      </c>
      <c r="QY38" s="17">
        <v>11.102</v>
      </c>
      <c r="QZ38" s="17">
        <v>1.8</v>
      </c>
      <c r="RA38" s="17">
        <v>2.9009999999999998</v>
      </c>
      <c r="RB38" s="17">
        <v>2.9009999999999998</v>
      </c>
      <c r="RC38" s="17">
        <v>-1.101</v>
      </c>
      <c r="RD38" s="17">
        <v>2.4</v>
      </c>
      <c r="RE38" s="17">
        <v>2.4</v>
      </c>
      <c r="RF38" s="17">
        <v>2.4</v>
      </c>
      <c r="RG38" s="17">
        <v>0</v>
      </c>
      <c r="RH38" s="17">
        <v>2.4</v>
      </c>
      <c r="RI38" s="17">
        <v>2.4</v>
      </c>
      <c r="RJ38" s="17">
        <v>2.4</v>
      </c>
      <c r="RK38" s="17">
        <v>0</v>
      </c>
      <c r="RL38" s="17">
        <v>1.4</v>
      </c>
      <c r="RM38" s="17">
        <v>2.6</v>
      </c>
      <c r="RN38" s="17">
        <v>2.6</v>
      </c>
      <c r="RO38" s="17">
        <v>-1.2</v>
      </c>
      <c r="RP38" s="17">
        <v>10.9</v>
      </c>
      <c r="RQ38" s="17">
        <v>15.3</v>
      </c>
      <c r="RR38" s="17">
        <v>18.212</v>
      </c>
      <c r="RS38" s="17">
        <v>-7.3120000000000003</v>
      </c>
      <c r="RT38" s="17">
        <v>3.1</v>
      </c>
      <c r="RU38" s="17">
        <v>2.9489999999999998</v>
      </c>
      <c r="RV38" s="17">
        <v>2.9489999999999998</v>
      </c>
      <c r="RW38" s="17">
        <v>0.151</v>
      </c>
      <c r="RX38" s="17">
        <v>20.3</v>
      </c>
      <c r="RY38" s="17">
        <v>19.869240000000001</v>
      </c>
      <c r="RZ38" s="17">
        <v>19.869240000000001</v>
      </c>
      <c r="SA38" s="17">
        <v>0.43075999999999998</v>
      </c>
      <c r="SB38" s="17">
        <v>3</v>
      </c>
      <c r="SC38" s="17">
        <v>2</v>
      </c>
      <c r="SD38" s="17">
        <v>2</v>
      </c>
      <c r="SE38" s="17">
        <v>1</v>
      </c>
      <c r="SF38" s="17">
        <v>0</v>
      </c>
      <c r="SG38" s="17"/>
      <c r="SH38" s="17">
        <v>0.7</v>
      </c>
      <c r="SI38" s="17">
        <v>-0.7</v>
      </c>
      <c r="SJ38" s="17">
        <v>19.899999999999999</v>
      </c>
      <c r="SK38" s="17">
        <v>19.21951</v>
      </c>
      <c r="SL38" s="17">
        <v>19.21951</v>
      </c>
      <c r="SM38" s="17">
        <v>0.68049000000000004</v>
      </c>
      <c r="SN38" s="17">
        <v>12.6</v>
      </c>
      <c r="SO38" s="17">
        <v>5</v>
      </c>
      <c r="SP38" s="17">
        <v>12.39024</v>
      </c>
      <c r="SQ38" s="17">
        <v>0.20976</v>
      </c>
      <c r="SR38" s="17">
        <v>20.2</v>
      </c>
      <c r="SS38" s="17">
        <v>19.5122</v>
      </c>
      <c r="ST38" s="17">
        <v>19.5122</v>
      </c>
      <c r="SU38" s="17">
        <v>0.68779999999999997</v>
      </c>
      <c r="SV38" s="17">
        <v>20.3</v>
      </c>
      <c r="SW38" s="17">
        <v>19.5122</v>
      </c>
      <c r="SX38" s="17">
        <v>19.5122</v>
      </c>
      <c r="SY38" s="17">
        <v>0.78779999999999994</v>
      </c>
      <c r="SZ38" s="17">
        <v>20</v>
      </c>
      <c r="TA38" s="17">
        <v>19.317070000000001</v>
      </c>
      <c r="TB38" s="17">
        <v>19.317070000000001</v>
      </c>
      <c r="TC38" s="17">
        <v>0.68293000000000004</v>
      </c>
      <c r="TD38" s="17">
        <v>7.1</v>
      </c>
      <c r="TE38" s="17">
        <v>12.1</v>
      </c>
      <c r="TF38" s="17">
        <v>9.5779999999999994</v>
      </c>
      <c r="TG38" s="17">
        <v>-2.4780000000000002</v>
      </c>
      <c r="TH38" s="17">
        <v>66.5</v>
      </c>
      <c r="TI38" s="17">
        <v>60.3</v>
      </c>
      <c r="TJ38" s="17">
        <v>62.685000000000002</v>
      </c>
      <c r="TK38" s="17">
        <v>3.8149999999999999</v>
      </c>
      <c r="TL38" s="17">
        <v>7.3</v>
      </c>
      <c r="TM38" s="17">
        <v>23.2</v>
      </c>
      <c r="TN38" s="17">
        <v>19.731999999999999</v>
      </c>
      <c r="TO38" s="17">
        <v>-12.432</v>
      </c>
      <c r="TP38" s="17">
        <v>86.2</v>
      </c>
      <c r="TQ38" s="17">
        <v>64</v>
      </c>
      <c r="TR38" s="17">
        <v>94.93</v>
      </c>
      <c r="TS38" s="17">
        <v>-8.73</v>
      </c>
      <c r="TT38" s="17">
        <v>88.2</v>
      </c>
      <c r="TU38" s="17">
        <v>68.3</v>
      </c>
      <c r="TV38" s="17">
        <v>82.09</v>
      </c>
      <c r="TW38" s="17">
        <v>6.11</v>
      </c>
      <c r="TX38" s="17">
        <v>13.3</v>
      </c>
      <c r="TY38" s="17">
        <v>7.8</v>
      </c>
      <c r="TZ38" s="17">
        <v>8.18</v>
      </c>
      <c r="UA38" s="17">
        <v>5.12</v>
      </c>
      <c r="UB38" s="17">
        <v>12.3</v>
      </c>
      <c r="UC38" s="17">
        <v>8.3000000000000007</v>
      </c>
      <c r="UD38" s="17">
        <v>7.23</v>
      </c>
      <c r="UE38" s="17">
        <v>5.07</v>
      </c>
      <c r="UF38" s="17">
        <v>10.5</v>
      </c>
      <c r="UG38" s="17">
        <v>10</v>
      </c>
      <c r="UH38" s="17">
        <v>20.4878</v>
      </c>
      <c r="UI38" s="17">
        <v>-9.9878</v>
      </c>
      <c r="UJ38" s="17">
        <v>8.5</v>
      </c>
      <c r="UK38" s="17">
        <v>8.4</v>
      </c>
      <c r="UL38" s="17">
        <v>8.4</v>
      </c>
      <c r="UM38" s="17">
        <v>0.1</v>
      </c>
      <c r="UN38" s="17">
        <v>0</v>
      </c>
      <c r="UO38" s="17">
        <v>3.8</v>
      </c>
      <c r="UP38" s="17">
        <v>3.8</v>
      </c>
      <c r="UQ38" s="17">
        <v>-3.8</v>
      </c>
      <c r="UR38" s="17">
        <v>0</v>
      </c>
      <c r="US38" s="17">
        <v>0</v>
      </c>
      <c r="UT38" s="17">
        <v>0</v>
      </c>
      <c r="UU38" s="17">
        <v>0</v>
      </c>
      <c r="UV38" s="17">
        <v>0</v>
      </c>
      <c r="UW38" s="17">
        <v>0</v>
      </c>
      <c r="UX38" s="17">
        <v>0</v>
      </c>
      <c r="UY38" s="17">
        <v>0</v>
      </c>
      <c r="UZ38" s="17">
        <v>0</v>
      </c>
      <c r="VA38" s="17">
        <v>0</v>
      </c>
      <c r="VB38" s="17">
        <v>0</v>
      </c>
      <c r="VC38" s="17">
        <v>0</v>
      </c>
      <c r="VD38" s="17">
        <v>6.9</v>
      </c>
      <c r="VE38" s="17">
        <v>7</v>
      </c>
      <c r="VF38" s="17">
        <v>5.859</v>
      </c>
      <c r="VG38" s="17">
        <v>1.0409999999999999</v>
      </c>
      <c r="VH38" s="17">
        <v>13.2</v>
      </c>
      <c r="VI38" s="17">
        <v>8.5</v>
      </c>
      <c r="VJ38" s="17">
        <v>12.808999999999999</v>
      </c>
      <c r="VK38" s="17">
        <v>0.39100000000000001</v>
      </c>
      <c r="VL38" s="17">
        <v>13.8</v>
      </c>
      <c r="VM38" s="17">
        <v>102</v>
      </c>
      <c r="VN38" s="17">
        <v>102.599</v>
      </c>
      <c r="VO38" s="17">
        <v>-88.799000000000007</v>
      </c>
      <c r="VP38" s="17">
        <v>0.6</v>
      </c>
      <c r="VQ38" s="17"/>
      <c r="VR38" s="17"/>
      <c r="VS38" s="17">
        <v>0.6</v>
      </c>
      <c r="VT38" s="17">
        <v>126</v>
      </c>
      <c r="VU38" s="17">
        <v>59</v>
      </c>
      <c r="VV38" s="17">
        <v>98.004000000000005</v>
      </c>
      <c r="VW38" s="17">
        <v>27.995999999999999</v>
      </c>
      <c r="VX38" s="17">
        <v>141.1</v>
      </c>
      <c r="VY38" s="17">
        <v>80</v>
      </c>
      <c r="VZ38" s="17">
        <v>137.10900000000001</v>
      </c>
      <c r="WA38" s="17">
        <v>3.9910000000000001</v>
      </c>
      <c r="WB38" s="17">
        <v>11.2</v>
      </c>
      <c r="WC38" s="17">
        <v>67.8</v>
      </c>
      <c r="WD38" s="17">
        <v>90.882000000000005</v>
      </c>
      <c r="WE38" s="17">
        <v>-79.682000000000002</v>
      </c>
      <c r="WF38" s="17">
        <v>9.3000000000000007</v>
      </c>
      <c r="WG38" s="17">
        <v>6.2</v>
      </c>
      <c r="WH38" s="17">
        <v>11.192</v>
      </c>
      <c r="WI38" s="17">
        <v>-1.8919999999999999</v>
      </c>
      <c r="WJ38" s="17">
        <v>6.4</v>
      </c>
      <c r="WK38" s="17">
        <v>7.2</v>
      </c>
      <c r="WL38" s="17">
        <v>7.2</v>
      </c>
      <c r="WM38" s="17">
        <v>-0.8</v>
      </c>
      <c r="WN38" s="17">
        <v>20</v>
      </c>
      <c r="WO38" s="17">
        <v>19.317070000000001</v>
      </c>
      <c r="WP38" s="17">
        <v>19.317070000000001</v>
      </c>
      <c r="WQ38" s="17">
        <v>0.68293000000000004</v>
      </c>
      <c r="WR38" s="17"/>
      <c r="WS38" s="17"/>
      <c r="WT38" s="17"/>
      <c r="WU38" s="17">
        <v>0</v>
      </c>
      <c r="WV38" s="17">
        <v>0</v>
      </c>
      <c r="WW38" s="17"/>
      <c r="WX38" s="17"/>
      <c r="WY38" s="17">
        <v>0</v>
      </c>
      <c r="WZ38" s="17">
        <v>25.4</v>
      </c>
      <c r="XA38" s="17">
        <v>36</v>
      </c>
      <c r="XB38" s="17">
        <v>35</v>
      </c>
      <c r="XC38" s="17">
        <v>-9.6</v>
      </c>
      <c r="XD38" s="17">
        <v>27.5</v>
      </c>
      <c r="XE38" s="17">
        <v>29.184000000000001</v>
      </c>
      <c r="XF38" s="17">
        <v>29.184000000000001</v>
      </c>
      <c r="XG38" s="17">
        <v>-1.6839999999999999</v>
      </c>
      <c r="XH38" s="17">
        <v>3.4</v>
      </c>
      <c r="XI38" s="17">
        <v>2.8159999999999998</v>
      </c>
      <c r="XJ38" s="17">
        <v>2.8159999999999998</v>
      </c>
      <c r="XK38" s="17">
        <v>0.58399999999999996</v>
      </c>
      <c r="XL38" s="17"/>
      <c r="XM38" s="17"/>
      <c r="XN38" s="17"/>
      <c r="XO38" s="17">
        <v>0</v>
      </c>
      <c r="XP38" s="17">
        <v>9.6</v>
      </c>
      <c r="XQ38" s="17">
        <v>9</v>
      </c>
      <c r="XR38" s="17">
        <v>9</v>
      </c>
      <c r="XS38" s="17">
        <v>0.6</v>
      </c>
      <c r="XT38" s="17">
        <v>6</v>
      </c>
      <c r="XU38" s="17">
        <v>7.04</v>
      </c>
      <c r="XV38" s="17">
        <v>7.04</v>
      </c>
      <c r="XW38" s="17">
        <v>-1.04</v>
      </c>
    </row>
    <row r="39" spans="1:647" ht="24" customHeight="1" x14ac:dyDescent="0.25">
      <c r="A39" s="1"/>
      <c r="B39" s="16" t="s">
        <v>44</v>
      </c>
      <c r="C39" s="16" t="s">
        <v>739</v>
      </c>
      <c r="D39" s="17">
        <v>1.1000000000000001</v>
      </c>
      <c r="E39" s="17">
        <v>1.01</v>
      </c>
      <c r="F39" s="17">
        <v>1.01</v>
      </c>
      <c r="G39" s="17">
        <v>0.09</v>
      </c>
      <c r="H39" s="17">
        <v>1.6</v>
      </c>
      <c r="I39" s="17">
        <v>1.64</v>
      </c>
      <c r="J39" s="17">
        <v>1.64</v>
      </c>
      <c r="K39" s="17">
        <v>-0.04</v>
      </c>
      <c r="L39" s="17">
        <v>653.70000000000005</v>
      </c>
      <c r="M39" s="17">
        <v>597.93047999999999</v>
      </c>
      <c r="N39" s="17">
        <v>646.79789000000005</v>
      </c>
      <c r="O39" s="17">
        <v>6.9021100000000004</v>
      </c>
      <c r="P39" s="17">
        <v>218.9</v>
      </c>
      <c r="Q39" s="17">
        <v>195.46628000000001</v>
      </c>
      <c r="R39" s="17">
        <v>211.44126</v>
      </c>
      <c r="S39" s="17">
        <v>7.4587399999999997</v>
      </c>
      <c r="T39" s="17"/>
      <c r="U39" s="17"/>
      <c r="V39" s="17"/>
      <c r="W39" s="17">
        <v>0</v>
      </c>
      <c r="X39" s="17"/>
      <c r="Y39" s="17"/>
      <c r="Z39" s="17"/>
      <c r="AA39" s="17">
        <v>0</v>
      </c>
      <c r="AB39" s="17">
        <v>90.3</v>
      </c>
      <c r="AC39" s="17">
        <v>92.226339999999993</v>
      </c>
      <c r="AD39" s="17">
        <v>92.226339999999993</v>
      </c>
      <c r="AE39" s="17">
        <v>-1.9263399999999999</v>
      </c>
      <c r="AF39" s="17">
        <v>69.900000000000006</v>
      </c>
      <c r="AG39" s="17">
        <v>145.11508000000001</v>
      </c>
      <c r="AH39" s="17">
        <v>176.12789000000001</v>
      </c>
      <c r="AI39" s="17">
        <v>-106.22789</v>
      </c>
      <c r="AJ39" s="17">
        <v>26.2</v>
      </c>
      <c r="AK39" s="17">
        <v>27.692309999999999</v>
      </c>
      <c r="AL39" s="17"/>
      <c r="AM39" s="17">
        <v>26.2</v>
      </c>
      <c r="AN39" s="17"/>
      <c r="AO39" s="17"/>
      <c r="AP39" s="17"/>
      <c r="AQ39" s="17">
        <v>0</v>
      </c>
      <c r="AR39" s="17">
        <v>174.4</v>
      </c>
      <c r="AS39" s="17">
        <v>187.15436</v>
      </c>
      <c r="AT39" s="17">
        <v>187.77772999999999</v>
      </c>
      <c r="AU39" s="17">
        <v>-13.37773</v>
      </c>
      <c r="AV39" s="17">
        <v>178.4</v>
      </c>
      <c r="AW39" s="17">
        <v>187.15436</v>
      </c>
      <c r="AX39" s="17">
        <v>187.77772999999999</v>
      </c>
      <c r="AY39" s="17">
        <v>-9.3777299999999997</v>
      </c>
      <c r="AZ39" s="17">
        <v>178</v>
      </c>
      <c r="BA39" s="17">
        <v>187.15436</v>
      </c>
      <c r="BB39" s="17">
        <v>187.77772999999999</v>
      </c>
      <c r="BC39" s="17">
        <v>-9.77773</v>
      </c>
      <c r="BD39" s="17">
        <v>270</v>
      </c>
      <c r="BE39" s="17">
        <v>280.73155000000003</v>
      </c>
      <c r="BF39" s="17">
        <v>281.66658999999999</v>
      </c>
      <c r="BG39" s="17">
        <v>-11.666589999999999</v>
      </c>
      <c r="BH39" s="17">
        <v>196.5</v>
      </c>
      <c r="BI39" s="17">
        <v>195.12200000000001</v>
      </c>
      <c r="BJ39" s="17">
        <v>195.12200999999999</v>
      </c>
      <c r="BK39" s="17">
        <v>1.37799</v>
      </c>
      <c r="BL39" s="17">
        <v>105.1</v>
      </c>
      <c r="BM39" s="17">
        <v>97.561000000000007</v>
      </c>
      <c r="BN39" s="17">
        <v>97.561000000000007</v>
      </c>
      <c r="BO39" s="17">
        <v>7.5389999999999997</v>
      </c>
      <c r="BP39" s="17">
        <v>380.2</v>
      </c>
      <c r="BQ39" s="17">
        <v>383.23316999999997</v>
      </c>
      <c r="BR39" s="17"/>
      <c r="BS39" s="17">
        <v>380.2</v>
      </c>
      <c r="BT39" s="17">
        <v>10.5</v>
      </c>
      <c r="BU39" s="17">
        <v>10.17268</v>
      </c>
      <c r="BV39" s="17"/>
      <c r="BW39" s="17">
        <v>10.5</v>
      </c>
      <c r="BX39" s="17"/>
      <c r="BY39" s="17"/>
      <c r="BZ39" s="17"/>
      <c r="CA39" s="17">
        <v>0</v>
      </c>
      <c r="CB39" s="17"/>
      <c r="CC39" s="17"/>
      <c r="CD39" s="17"/>
      <c r="CE39" s="17">
        <v>0</v>
      </c>
      <c r="CF39" s="17"/>
      <c r="CG39" s="17"/>
      <c r="CH39" s="17"/>
      <c r="CI39" s="17">
        <v>0</v>
      </c>
      <c r="CJ39" s="17"/>
      <c r="CK39" s="17"/>
      <c r="CL39" s="17"/>
      <c r="CM39" s="17">
        <v>0</v>
      </c>
      <c r="CN39" s="17">
        <v>167.3</v>
      </c>
      <c r="CO39" s="17">
        <v>164.70732000000001</v>
      </c>
      <c r="CP39" s="17">
        <v>164.70732000000001</v>
      </c>
      <c r="CQ39" s="17">
        <v>2.5926800000000001</v>
      </c>
      <c r="CR39" s="17">
        <v>7.8</v>
      </c>
      <c r="CS39" s="17">
        <v>7.1182800000000004</v>
      </c>
      <c r="CT39" s="17">
        <v>3.8486199999999999</v>
      </c>
      <c r="CU39" s="17">
        <v>3.9513799999999999</v>
      </c>
      <c r="CV39" s="17">
        <v>3.2</v>
      </c>
      <c r="CW39" s="17">
        <v>3.9073199999999999</v>
      </c>
      <c r="CX39" s="17">
        <v>2.1125600000000002</v>
      </c>
      <c r="CY39" s="17">
        <v>1.08744</v>
      </c>
      <c r="CZ39" s="17">
        <v>0</v>
      </c>
      <c r="DA39" s="17"/>
      <c r="DB39" s="17">
        <v>0</v>
      </c>
      <c r="DC39" s="17">
        <v>0</v>
      </c>
      <c r="DD39" s="17">
        <v>6.1</v>
      </c>
      <c r="DE39" s="17">
        <v>6.8787000000000003</v>
      </c>
      <c r="DF39" s="17">
        <v>6.8787000000000003</v>
      </c>
      <c r="DG39" s="17">
        <v>-0.77869999999999995</v>
      </c>
      <c r="DH39" s="17">
        <v>0</v>
      </c>
      <c r="DI39" s="17"/>
      <c r="DJ39" s="17"/>
      <c r="DK39" s="17">
        <v>0</v>
      </c>
      <c r="DL39" s="17">
        <v>143.30000000000001</v>
      </c>
      <c r="DM39" s="17">
        <v>143</v>
      </c>
      <c r="DN39" s="17">
        <v>143</v>
      </c>
      <c r="DO39" s="17">
        <v>0.3</v>
      </c>
      <c r="DP39" s="17">
        <v>4.0999999999999996</v>
      </c>
      <c r="DQ39" s="17">
        <v>8.9130000000000003</v>
      </c>
      <c r="DR39" s="17">
        <v>8.9130000000000003</v>
      </c>
      <c r="DS39" s="17">
        <v>-4.8129999999999997</v>
      </c>
      <c r="DT39" s="17"/>
      <c r="DU39" s="17"/>
      <c r="DV39" s="17"/>
      <c r="DW39" s="17">
        <v>0</v>
      </c>
      <c r="DX39" s="17"/>
      <c r="DY39" s="17"/>
      <c r="DZ39" s="17"/>
      <c r="EA39" s="17">
        <v>0</v>
      </c>
      <c r="EB39" s="17"/>
      <c r="EC39" s="17"/>
      <c r="ED39" s="17"/>
      <c r="EE39" s="17">
        <v>0</v>
      </c>
      <c r="EF39" s="17">
        <v>24.4</v>
      </c>
      <c r="EG39" s="17">
        <v>27.568999999999999</v>
      </c>
      <c r="EH39" s="17">
        <v>58.21472</v>
      </c>
      <c r="EI39" s="17">
        <v>-33.814720000000001</v>
      </c>
      <c r="EJ39" s="17">
        <v>182.8</v>
      </c>
      <c r="EK39" s="17">
        <v>221.30108000000001</v>
      </c>
      <c r="EL39" s="17">
        <v>221.25516999999999</v>
      </c>
      <c r="EM39" s="17">
        <v>-38.455170000000003</v>
      </c>
      <c r="EN39" s="17"/>
      <c r="EO39" s="17"/>
      <c r="EP39" s="17"/>
      <c r="EQ39" s="17">
        <v>0</v>
      </c>
      <c r="ER39" s="17"/>
      <c r="ES39" s="17"/>
      <c r="ET39" s="17"/>
      <c r="EU39" s="17">
        <v>0</v>
      </c>
      <c r="EV39" s="17"/>
      <c r="EW39" s="17"/>
      <c r="EX39" s="17"/>
      <c r="EY39" s="17">
        <v>0</v>
      </c>
      <c r="EZ39" s="17">
        <v>6.6</v>
      </c>
      <c r="FA39" s="17">
        <v>6.39</v>
      </c>
      <c r="FB39" s="17">
        <v>6.39</v>
      </c>
      <c r="FC39" s="17">
        <v>0.21</v>
      </c>
      <c r="FD39" s="17">
        <v>462.7</v>
      </c>
      <c r="FE39" s="17">
        <v>458.87804999999997</v>
      </c>
      <c r="FF39" s="17">
        <v>458.87804999999997</v>
      </c>
      <c r="FG39" s="17">
        <v>3.8219500000000002</v>
      </c>
      <c r="FH39" s="17">
        <v>15.826000000000001</v>
      </c>
      <c r="FI39" s="17">
        <v>14.99607</v>
      </c>
      <c r="FJ39" s="17">
        <v>39.999070000000003</v>
      </c>
      <c r="FK39" s="17">
        <v>-24.173069999999999</v>
      </c>
      <c r="FL39" s="17">
        <v>137.19999999999999</v>
      </c>
      <c r="FM39" s="17">
        <v>148.62634</v>
      </c>
      <c r="FN39" s="17">
        <v>148.62634</v>
      </c>
      <c r="FO39" s="17">
        <v>-11.42634</v>
      </c>
      <c r="FP39" s="17"/>
      <c r="FQ39" s="17"/>
      <c r="FR39" s="17"/>
      <c r="FS39" s="17">
        <v>0</v>
      </c>
      <c r="FT39" s="17">
        <v>18.5</v>
      </c>
      <c r="FU39" s="17">
        <v>19.28585</v>
      </c>
      <c r="FV39" s="17">
        <v>19.28585</v>
      </c>
      <c r="FW39" s="17">
        <v>-0.78585000000000005</v>
      </c>
      <c r="FX39" s="17">
        <v>19.7</v>
      </c>
      <c r="FY39" s="17">
        <v>19.414629999999999</v>
      </c>
      <c r="FZ39" s="17">
        <v>19.414629999999999</v>
      </c>
      <c r="GA39" s="17">
        <v>0.28537000000000001</v>
      </c>
      <c r="GB39" s="17">
        <v>93.1</v>
      </c>
      <c r="GC39" s="17">
        <v>87.657560000000004</v>
      </c>
      <c r="GD39" s="17">
        <v>87.657560000000004</v>
      </c>
      <c r="GE39" s="17">
        <v>5.4424400000000004</v>
      </c>
      <c r="GF39" s="17">
        <v>177.2</v>
      </c>
      <c r="GG39" s="17">
        <v>181.66672</v>
      </c>
      <c r="GH39" s="17">
        <v>181.66672</v>
      </c>
      <c r="GI39" s="17">
        <v>-4.4667199999999996</v>
      </c>
      <c r="GJ39" s="17">
        <v>177.6</v>
      </c>
      <c r="GK39" s="17">
        <v>181.66672</v>
      </c>
      <c r="GL39" s="17">
        <v>181.66672</v>
      </c>
      <c r="GM39" s="17">
        <v>-4.0667200000000001</v>
      </c>
      <c r="GN39" s="17">
        <v>181.2</v>
      </c>
      <c r="GO39" s="17">
        <v>181.66672</v>
      </c>
      <c r="GP39" s="17">
        <v>181.66672</v>
      </c>
      <c r="GQ39" s="17">
        <v>-0.46672000000000002</v>
      </c>
      <c r="GR39" s="17">
        <v>109.7</v>
      </c>
      <c r="GS39" s="17">
        <v>110.91316999999999</v>
      </c>
      <c r="GT39" s="17">
        <v>110.91316999999999</v>
      </c>
      <c r="GU39" s="17">
        <v>-1.2131700000000001</v>
      </c>
      <c r="GV39" s="17"/>
      <c r="GW39" s="17"/>
      <c r="GX39" s="17"/>
      <c r="GY39" s="17">
        <v>0</v>
      </c>
      <c r="GZ39" s="17">
        <v>9.1999999999999993</v>
      </c>
      <c r="HA39" s="17">
        <v>7.8816100000000002</v>
      </c>
      <c r="HB39" s="17">
        <v>7.8816100000000002</v>
      </c>
      <c r="HC39" s="17">
        <v>1.31839</v>
      </c>
      <c r="HD39" s="17">
        <v>45.4</v>
      </c>
      <c r="HE39" s="17">
        <v>47.26634</v>
      </c>
      <c r="HF39" s="17">
        <v>47.26634</v>
      </c>
      <c r="HG39" s="17">
        <v>-1.8663400000000001</v>
      </c>
      <c r="HH39" s="17">
        <v>0</v>
      </c>
      <c r="HI39" s="17">
        <v>18.21463</v>
      </c>
      <c r="HJ39" s="17"/>
      <c r="HK39" s="17">
        <v>0</v>
      </c>
      <c r="HL39" s="17"/>
      <c r="HM39" s="17"/>
      <c r="HN39" s="17">
        <v>3.8872599999999999</v>
      </c>
      <c r="HO39" s="17">
        <v>-3.8872599999999999</v>
      </c>
      <c r="HP39" s="17">
        <v>37</v>
      </c>
      <c r="HQ39" s="17">
        <v>34.419510000000002</v>
      </c>
      <c r="HR39" s="17">
        <v>33.009300000000003</v>
      </c>
      <c r="HS39" s="17">
        <v>3.9906999999999999</v>
      </c>
      <c r="HT39" s="17">
        <v>175.3</v>
      </c>
      <c r="HU39" s="17">
        <v>171.54185000000001</v>
      </c>
      <c r="HV39" s="17">
        <v>171.54185000000001</v>
      </c>
      <c r="HW39" s="17">
        <v>3.7581500000000001</v>
      </c>
      <c r="HX39" s="17">
        <v>95.2</v>
      </c>
      <c r="HY39" s="17">
        <v>95.918049999999994</v>
      </c>
      <c r="HZ39" s="17">
        <v>85.482579999999999</v>
      </c>
      <c r="IA39" s="17">
        <v>9.7174200000000006</v>
      </c>
      <c r="IB39" s="17">
        <v>0</v>
      </c>
      <c r="IC39" s="17"/>
      <c r="ID39" s="17">
        <v>0</v>
      </c>
      <c r="IE39" s="17">
        <v>0</v>
      </c>
      <c r="IF39" s="17"/>
      <c r="IG39" s="17"/>
      <c r="IH39" s="17"/>
      <c r="II39" s="17">
        <v>0</v>
      </c>
      <c r="IJ39" s="17">
        <v>45.7</v>
      </c>
      <c r="IK39" s="17">
        <v>48.41648</v>
      </c>
      <c r="IL39" s="17">
        <v>48.41648</v>
      </c>
      <c r="IM39" s="17">
        <v>-2.7164799999999998</v>
      </c>
      <c r="IN39" s="17"/>
      <c r="IO39" s="17"/>
      <c r="IP39" s="17"/>
      <c r="IQ39" s="17">
        <v>0</v>
      </c>
      <c r="IR39" s="17"/>
      <c r="IS39" s="17"/>
      <c r="IT39" s="17"/>
      <c r="IU39" s="17">
        <v>0</v>
      </c>
      <c r="IV39" s="17"/>
      <c r="IW39" s="17"/>
      <c r="IX39" s="17"/>
      <c r="IY39" s="17">
        <v>0</v>
      </c>
      <c r="IZ39" s="17">
        <v>87.4</v>
      </c>
      <c r="JA39" s="17">
        <v>88.815600000000003</v>
      </c>
      <c r="JB39" s="17">
        <v>88.815600000000003</v>
      </c>
      <c r="JC39" s="17">
        <v>-1.4156</v>
      </c>
      <c r="JD39" s="17">
        <v>121.3</v>
      </c>
      <c r="JE39" s="17">
        <v>130.66667000000001</v>
      </c>
      <c r="JF39" s="17">
        <v>130.66667000000001</v>
      </c>
      <c r="JG39" s="17">
        <v>-9.3666699999999992</v>
      </c>
      <c r="JH39" s="17">
        <v>121.1</v>
      </c>
      <c r="JI39" s="17">
        <v>130.66667000000001</v>
      </c>
      <c r="JJ39" s="17">
        <v>130.66667000000001</v>
      </c>
      <c r="JK39" s="17">
        <v>-9.5666700000000002</v>
      </c>
      <c r="JL39" s="17">
        <v>119.6</v>
      </c>
      <c r="JM39" s="17">
        <v>130.66667000000001</v>
      </c>
      <c r="JN39" s="17">
        <v>130.66667000000001</v>
      </c>
      <c r="JO39" s="17">
        <v>-11.06667</v>
      </c>
      <c r="JP39" s="17">
        <v>201.5</v>
      </c>
      <c r="JQ39" s="17">
        <v>196</v>
      </c>
      <c r="JR39" s="17">
        <v>196</v>
      </c>
      <c r="JS39" s="17">
        <v>5.5</v>
      </c>
      <c r="JT39" s="17">
        <v>38.1</v>
      </c>
      <c r="JU39" s="17">
        <v>44.893369999999997</v>
      </c>
      <c r="JV39" s="17">
        <v>73.664670000000001</v>
      </c>
      <c r="JW39" s="17">
        <v>-35.56467</v>
      </c>
      <c r="JX39" s="17">
        <v>26.8</v>
      </c>
      <c r="JY39" s="17">
        <v>22.446680000000001</v>
      </c>
      <c r="JZ39" s="17">
        <v>36.832329999999999</v>
      </c>
      <c r="KA39" s="17">
        <v>-10.03233</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2.3926799999999999</v>
      </c>
      <c r="LB39" s="17">
        <v>3.8072699999999999</v>
      </c>
      <c r="LC39" s="17">
        <v>-1.7072700000000001</v>
      </c>
      <c r="LD39" s="17">
        <v>249.3</v>
      </c>
      <c r="LE39" s="17">
        <v>271.12195000000003</v>
      </c>
      <c r="LF39" s="17">
        <v>271.12195000000003</v>
      </c>
      <c r="LG39" s="17">
        <v>-21.821950000000001</v>
      </c>
      <c r="LH39" s="17">
        <v>134</v>
      </c>
      <c r="LI39" s="17">
        <v>133.67995999999999</v>
      </c>
      <c r="LJ39" s="17">
        <v>133.67995999999999</v>
      </c>
      <c r="LK39" s="17">
        <v>0.32003999999999999</v>
      </c>
      <c r="LL39" s="17">
        <v>62.6</v>
      </c>
      <c r="LM39" s="17">
        <v>67.461460000000002</v>
      </c>
      <c r="LN39" s="17">
        <v>67.461460000000002</v>
      </c>
      <c r="LO39" s="17">
        <v>-4.8614600000000001</v>
      </c>
      <c r="LP39" s="17">
        <v>78.5</v>
      </c>
      <c r="LQ39" s="17">
        <v>78.567999999999998</v>
      </c>
      <c r="LR39" s="17">
        <v>78.567999999999998</v>
      </c>
      <c r="LS39" s="17">
        <v>-6.8000000000000005E-2</v>
      </c>
      <c r="LT39" s="17">
        <v>30.6</v>
      </c>
      <c r="LU39" s="17">
        <v>30.097560000000001</v>
      </c>
      <c r="LV39" s="17"/>
      <c r="LW39" s="17">
        <v>30.6</v>
      </c>
      <c r="LX39" s="17">
        <v>65.099999999999994</v>
      </c>
      <c r="LY39" s="17">
        <v>66.666669999999996</v>
      </c>
      <c r="LZ39" s="17"/>
      <c r="MA39" s="17">
        <v>65.099999999999994</v>
      </c>
      <c r="MB39" s="17"/>
      <c r="MC39" s="17"/>
      <c r="MD39" s="17"/>
      <c r="ME39" s="17">
        <v>0</v>
      </c>
      <c r="MF39" s="17"/>
      <c r="MG39" s="17"/>
      <c r="MH39" s="17">
        <v>0</v>
      </c>
      <c r="MI39" s="17">
        <v>0</v>
      </c>
      <c r="MJ39" s="17"/>
      <c r="MK39" s="17"/>
      <c r="ML39" s="17"/>
      <c r="MM39" s="17">
        <v>0</v>
      </c>
      <c r="MN39" s="17">
        <v>140.19999999999999</v>
      </c>
      <c r="MO39" s="17">
        <v>137.33329000000001</v>
      </c>
      <c r="MP39" s="17">
        <v>144.31267</v>
      </c>
      <c r="MQ39" s="17">
        <v>-4.1126699999999996</v>
      </c>
      <c r="MR39" s="17">
        <v>64.8</v>
      </c>
      <c r="MS39" s="17">
        <v>68.666650000000004</v>
      </c>
      <c r="MT39" s="17">
        <v>72.156329999999997</v>
      </c>
      <c r="MU39" s="17">
        <v>-7.3563299999999998</v>
      </c>
      <c r="MV39" s="17">
        <v>103.5</v>
      </c>
      <c r="MW39" s="17"/>
      <c r="MX39" s="17">
        <v>102.5641</v>
      </c>
      <c r="MY39" s="17">
        <v>0.93589999999999995</v>
      </c>
      <c r="MZ39" s="17"/>
      <c r="NA39" s="17"/>
      <c r="NB39" s="17"/>
      <c r="NC39" s="17">
        <v>0</v>
      </c>
      <c r="ND39" s="17"/>
      <c r="NE39" s="17"/>
      <c r="NF39" s="17"/>
      <c r="NG39" s="17">
        <v>0</v>
      </c>
      <c r="NH39" s="17"/>
      <c r="NI39" s="17"/>
      <c r="NJ39" s="17"/>
      <c r="NK39" s="17">
        <v>0</v>
      </c>
      <c r="NL39" s="17"/>
      <c r="NM39" s="17"/>
      <c r="NN39" s="17"/>
      <c r="NO39" s="17">
        <v>0</v>
      </c>
      <c r="NP39" s="17">
        <v>136.1</v>
      </c>
      <c r="NQ39" s="17">
        <v>144.27350999999999</v>
      </c>
      <c r="NR39" s="17">
        <v>148.73948999999999</v>
      </c>
      <c r="NS39" s="17">
        <v>-12.63949</v>
      </c>
      <c r="NT39" s="17">
        <v>77.599999999999994</v>
      </c>
      <c r="NU39" s="17">
        <v>72.136750000000006</v>
      </c>
      <c r="NV39" s="17">
        <v>74.369739999999993</v>
      </c>
      <c r="NW39" s="17">
        <v>3.2302599999999999</v>
      </c>
      <c r="NX39" s="17">
        <v>0.6</v>
      </c>
      <c r="NY39" s="17">
        <v>0.74099999999999999</v>
      </c>
      <c r="NZ39" s="17">
        <v>0.74099999999999999</v>
      </c>
      <c r="OA39" s="17">
        <v>-0.14099999999999999</v>
      </c>
      <c r="OB39" s="17">
        <v>105.7</v>
      </c>
      <c r="OC39" s="17">
        <v>97.4</v>
      </c>
      <c r="OD39" s="17">
        <v>100.593</v>
      </c>
      <c r="OE39" s="17">
        <v>5.1070000000000002</v>
      </c>
      <c r="OF39" s="17">
        <v>27.7</v>
      </c>
      <c r="OG39" s="17">
        <v>44.951999999999998</v>
      </c>
      <c r="OH39" s="17">
        <v>44.951999999999998</v>
      </c>
      <c r="OI39" s="17">
        <v>-17.251999999999999</v>
      </c>
      <c r="OJ39" s="17">
        <v>4.8</v>
      </c>
      <c r="OK39" s="17">
        <v>6.5</v>
      </c>
      <c r="OL39" s="17">
        <v>4.6520000000000001</v>
      </c>
      <c r="OM39" s="17">
        <v>0.14799999999999999</v>
      </c>
      <c r="ON39" s="17">
        <v>0.4</v>
      </c>
      <c r="OO39" s="17">
        <v>0.1</v>
      </c>
      <c r="OP39" s="17">
        <v>0.1</v>
      </c>
      <c r="OQ39" s="17">
        <v>0.3</v>
      </c>
      <c r="OR39" s="17">
        <v>20</v>
      </c>
      <c r="OS39" s="17">
        <v>20</v>
      </c>
      <c r="OT39" s="17">
        <v>17.560980000000001</v>
      </c>
      <c r="OU39" s="17">
        <v>2.4390200000000002</v>
      </c>
      <c r="OV39" s="17">
        <v>9.8000000000000007</v>
      </c>
      <c r="OW39" s="17">
        <v>9.9830000000000005</v>
      </c>
      <c r="OX39" s="17">
        <v>9.9830000000000005</v>
      </c>
      <c r="OY39" s="17">
        <v>-0.183</v>
      </c>
      <c r="OZ39" s="17">
        <v>5.4</v>
      </c>
      <c r="PA39" s="17">
        <v>5.67</v>
      </c>
      <c r="PB39" s="17">
        <v>5.67</v>
      </c>
      <c r="PC39" s="17">
        <v>-0.27</v>
      </c>
      <c r="PD39" s="17"/>
      <c r="PE39" s="17">
        <v>1.2299899999999999</v>
      </c>
      <c r="PF39" s="17">
        <v>1.23</v>
      </c>
      <c r="PG39" s="17">
        <v>-1.23</v>
      </c>
      <c r="PH39" s="17">
        <v>0</v>
      </c>
      <c r="PI39" s="17">
        <v>2</v>
      </c>
      <c r="PJ39" s="17">
        <v>3.6</v>
      </c>
      <c r="PK39" s="17">
        <v>-3.6</v>
      </c>
      <c r="PL39" s="17">
        <v>4.7</v>
      </c>
      <c r="PM39" s="17">
        <v>4</v>
      </c>
      <c r="PN39" s="17">
        <v>4</v>
      </c>
      <c r="PO39" s="17">
        <v>0.7</v>
      </c>
      <c r="PP39" s="17">
        <v>20.6</v>
      </c>
      <c r="PQ39" s="17">
        <v>19.51219</v>
      </c>
      <c r="PR39" s="17">
        <v>19.5122</v>
      </c>
      <c r="PS39" s="17">
        <v>1.0878000000000001</v>
      </c>
      <c r="PT39" s="17">
        <v>20</v>
      </c>
      <c r="PU39" s="17">
        <v>19.51219</v>
      </c>
      <c r="PV39" s="17">
        <v>19.5122</v>
      </c>
      <c r="PW39" s="17">
        <v>0.48780000000000001</v>
      </c>
      <c r="PX39" s="17">
        <v>19</v>
      </c>
      <c r="PY39" s="17">
        <v>17.560980000000001</v>
      </c>
      <c r="PZ39" s="17">
        <v>17.560980000000001</v>
      </c>
      <c r="QA39" s="17">
        <v>1.43902</v>
      </c>
      <c r="QB39" s="17">
        <v>3.3</v>
      </c>
      <c r="QC39" s="17">
        <v>3.4</v>
      </c>
      <c r="QD39" s="17">
        <v>3.4</v>
      </c>
      <c r="QE39" s="17">
        <v>-0.1</v>
      </c>
      <c r="QF39" s="17">
        <v>18.5</v>
      </c>
      <c r="QG39" s="17">
        <v>18.341460000000001</v>
      </c>
      <c r="QH39" s="17">
        <v>18.341460000000001</v>
      </c>
      <c r="QI39" s="17">
        <v>0.15853999999999999</v>
      </c>
      <c r="QJ39" s="17">
        <v>2.7</v>
      </c>
      <c r="QK39" s="17">
        <v>3.5</v>
      </c>
      <c r="QL39" s="17">
        <v>12.926</v>
      </c>
      <c r="QM39" s="17">
        <v>-10.226000000000001</v>
      </c>
      <c r="QN39" s="17">
        <v>2.7</v>
      </c>
      <c r="QO39" s="17">
        <v>4.25</v>
      </c>
      <c r="QP39" s="17">
        <v>16.029</v>
      </c>
      <c r="QQ39" s="17">
        <v>-13.329000000000001</v>
      </c>
      <c r="QR39" s="17">
        <v>27.6</v>
      </c>
      <c r="QS39" s="17">
        <v>21.9</v>
      </c>
      <c r="QT39" s="17">
        <v>21.655999999999999</v>
      </c>
      <c r="QU39" s="17">
        <v>5.944</v>
      </c>
      <c r="QV39" s="17">
        <v>81.8</v>
      </c>
      <c r="QW39" s="17">
        <v>72.400000000000006</v>
      </c>
      <c r="QX39" s="17">
        <v>67.551000000000002</v>
      </c>
      <c r="QY39" s="17">
        <v>14.249000000000001</v>
      </c>
      <c r="QZ39" s="17">
        <v>2.2000000000000002</v>
      </c>
      <c r="RA39" s="17">
        <v>2.9009999999999998</v>
      </c>
      <c r="RB39" s="17">
        <v>2.9009999999999998</v>
      </c>
      <c r="RC39" s="17">
        <v>-0.70099999999999996</v>
      </c>
      <c r="RD39" s="17">
        <v>2.4</v>
      </c>
      <c r="RE39" s="17">
        <v>2.4</v>
      </c>
      <c r="RF39" s="17">
        <v>2.4</v>
      </c>
      <c r="RG39" s="17">
        <v>0</v>
      </c>
      <c r="RH39" s="17">
        <v>2.4</v>
      </c>
      <c r="RI39" s="17">
        <v>2.4</v>
      </c>
      <c r="RJ39" s="17">
        <v>2.4</v>
      </c>
      <c r="RK39" s="17">
        <v>0</v>
      </c>
      <c r="RL39" s="17">
        <v>2</v>
      </c>
      <c r="RM39" s="17">
        <v>2.6</v>
      </c>
      <c r="RN39" s="17">
        <v>2.6</v>
      </c>
      <c r="RO39" s="17">
        <v>-0.6</v>
      </c>
      <c r="RP39" s="17">
        <v>7.8</v>
      </c>
      <c r="RQ39" s="17">
        <v>7.58</v>
      </c>
      <c r="RR39" s="17">
        <v>17.16</v>
      </c>
      <c r="RS39" s="17">
        <v>-9.36</v>
      </c>
      <c r="RT39" s="17">
        <v>2</v>
      </c>
      <c r="RU39" s="17">
        <v>2.9489999999999998</v>
      </c>
      <c r="RV39" s="17">
        <v>2.9489999999999998</v>
      </c>
      <c r="RW39" s="17">
        <v>-0.94899999999999995</v>
      </c>
      <c r="RX39" s="17">
        <v>20.3</v>
      </c>
      <c r="RY39" s="17">
        <v>19.869240000000001</v>
      </c>
      <c r="RZ39" s="17">
        <v>19.869240000000001</v>
      </c>
      <c r="SA39" s="17">
        <v>0.43075999999999998</v>
      </c>
      <c r="SB39" s="17">
        <v>3</v>
      </c>
      <c r="SC39" s="17">
        <v>2</v>
      </c>
      <c r="SD39" s="17">
        <v>2</v>
      </c>
      <c r="SE39" s="17">
        <v>1</v>
      </c>
      <c r="SF39" s="17">
        <v>0</v>
      </c>
      <c r="SG39" s="17"/>
      <c r="SH39" s="17">
        <v>0.7</v>
      </c>
      <c r="SI39" s="17">
        <v>-0.7</v>
      </c>
      <c r="SJ39" s="17">
        <v>19.8</v>
      </c>
      <c r="SK39" s="17">
        <v>19.21951</v>
      </c>
      <c r="SL39" s="17">
        <v>19.21951</v>
      </c>
      <c r="SM39" s="17">
        <v>0.58048999999999995</v>
      </c>
      <c r="SN39" s="17">
        <v>12.7</v>
      </c>
      <c r="SO39" s="17">
        <v>5</v>
      </c>
      <c r="SP39" s="17">
        <v>12.39024</v>
      </c>
      <c r="SQ39" s="17">
        <v>0.30975999999999998</v>
      </c>
      <c r="SR39" s="17">
        <v>20.3</v>
      </c>
      <c r="SS39" s="17">
        <v>19.51219</v>
      </c>
      <c r="ST39" s="17">
        <v>19.5122</v>
      </c>
      <c r="SU39" s="17">
        <v>0.78779999999999994</v>
      </c>
      <c r="SV39" s="17">
        <v>20.3</v>
      </c>
      <c r="SW39" s="17">
        <v>19.51219</v>
      </c>
      <c r="SX39" s="17">
        <v>19.5122</v>
      </c>
      <c r="SY39" s="17">
        <v>0.78779999999999994</v>
      </c>
      <c r="SZ39" s="17">
        <v>20</v>
      </c>
      <c r="TA39" s="17">
        <v>19.317070000000001</v>
      </c>
      <c r="TB39" s="17">
        <v>19.317070000000001</v>
      </c>
      <c r="TC39" s="17">
        <v>0.68293000000000004</v>
      </c>
      <c r="TD39" s="17">
        <v>9.3000000000000007</v>
      </c>
      <c r="TE39" s="17">
        <v>12.6</v>
      </c>
      <c r="TF39" s="17">
        <v>9.4740000000000002</v>
      </c>
      <c r="TG39" s="17">
        <v>-0.17399999999999999</v>
      </c>
      <c r="TH39" s="17">
        <v>72.900000000000006</v>
      </c>
      <c r="TI39" s="17">
        <v>61.1</v>
      </c>
      <c r="TJ39" s="17">
        <v>64.257999999999996</v>
      </c>
      <c r="TK39" s="17">
        <v>8.6419999999999995</v>
      </c>
      <c r="TL39" s="17">
        <v>3.3</v>
      </c>
      <c r="TM39" s="17">
        <v>17.2</v>
      </c>
      <c r="TN39" s="17">
        <v>15.653</v>
      </c>
      <c r="TO39" s="17">
        <v>-12.353</v>
      </c>
      <c r="TP39" s="17">
        <v>87.3</v>
      </c>
      <c r="TQ39" s="17">
        <v>89.2</v>
      </c>
      <c r="TR39" s="17">
        <v>101.89</v>
      </c>
      <c r="TS39" s="17">
        <v>-14.59</v>
      </c>
      <c r="TT39" s="17">
        <v>88.4</v>
      </c>
      <c r="TU39" s="17">
        <v>96.2</v>
      </c>
      <c r="TV39" s="17">
        <v>87.39</v>
      </c>
      <c r="TW39" s="17">
        <v>1.01</v>
      </c>
      <c r="TX39" s="17">
        <v>12.8</v>
      </c>
      <c r="TY39" s="17">
        <v>9.1</v>
      </c>
      <c r="TZ39" s="17">
        <v>8.66</v>
      </c>
      <c r="UA39" s="17">
        <v>4.1399999999999997</v>
      </c>
      <c r="UB39" s="17">
        <v>12.3</v>
      </c>
      <c r="UC39" s="17">
        <v>9</v>
      </c>
      <c r="UD39" s="17">
        <v>7.23</v>
      </c>
      <c r="UE39" s="17">
        <v>5.07</v>
      </c>
      <c r="UF39" s="17">
        <v>10.5</v>
      </c>
      <c r="UG39" s="17">
        <v>10</v>
      </c>
      <c r="UH39" s="17">
        <v>20.4878</v>
      </c>
      <c r="UI39" s="17">
        <v>-9.9878</v>
      </c>
      <c r="UJ39" s="17">
        <v>8.5</v>
      </c>
      <c r="UK39" s="17">
        <v>8.4</v>
      </c>
      <c r="UL39" s="17">
        <v>8.4</v>
      </c>
      <c r="UM39" s="17">
        <v>0.1</v>
      </c>
      <c r="UN39" s="17">
        <v>0</v>
      </c>
      <c r="UO39" s="17">
        <v>3.8</v>
      </c>
      <c r="UP39" s="17">
        <v>3.8</v>
      </c>
      <c r="UQ39" s="17">
        <v>-3.8</v>
      </c>
      <c r="UR39" s="17">
        <v>0</v>
      </c>
      <c r="US39" s="17">
        <v>0</v>
      </c>
      <c r="UT39" s="17">
        <v>0</v>
      </c>
      <c r="UU39" s="17">
        <v>0</v>
      </c>
      <c r="UV39" s="17">
        <v>0</v>
      </c>
      <c r="UW39" s="17">
        <v>0</v>
      </c>
      <c r="UX39" s="17">
        <v>0</v>
      </c>
      <c r="UY39" s="17">
        <v>0</v>
      </c>
      <c r="UZ39" s="17">
        <v>0</v>
      </c>
      <c r="VA39" s="17">
        <v>0</v>
      </c>
      <c r="VB39" s="17">
        <v>0</v>
      </c>
      <c r="VC39" s="17">
        <v>0</v>
      </c>
      <c r="VD39" s="17">
        <v>7.4</v>
      </c>
      <c r="VE39" s="17">
        <v>8.1</v>
      </c>
      <c r="VF39" s="17">
        <v>6.0270000000000001</v>
      </c>
      <c r="VG39" s="17">
        <v>1.373</v>
      </c>
      <c r="VH39" s="17">
        <v>13</v>
      </c>
      <c r="VI39" s="17">
        <v>5.9</v>
      </c>
      <c r="VJ39" s="17">
        <v>10.637</v>
      </c>
      <c r="VK39" s="17">
        <v>2.363</v>
      </c>
      <c r="VL39" s="17">
        <v>13.5</v>
      </c>
      <c r="VM39" s="17">
        <v>17.25</v>
      </c>
      <c r="VN39" s="17">
        <v>121.956</v>
      </c>
      <c r="VO39" s="17">
        <v>-108.456</v>
      </c>
      <c r="VP39" s="17">
        <v>0.6</v>
      </c>
      <c r="VQ39" s="17"/>
      <c r="VR39" s="17"/>
      <c r="VS39" s="17">
        <v>0.6</v>
      </c>
      <c r="VT39" s="17">
        <v>125.8</v>
      </c>
      <c r="VU39" s="17">
        <v>110</v>
      </c>
      <c r="VV39" s="17">
        <v>105.703</v>
      </c>
      <c r="VW39" s="17">
        <v>20.097000000000001</v>
      </c>
      <c r="VX39" s="17">
        <v>144.69999999999999</v>
      </c>
      <c r="VY39" s="17">
        <v>130</v>
      </c>
      <c r="VZ39" s="17">
        <v>140.602</v>
      </c>
      <c r="WA39" s="17">
        <v>4.0979999999999999</v>
      </c>
      <c r="WB39" s="17">
        <v>11.1</v>
      </c>
      <c r="WC39" s="17">
        <v>20.100000000000001</v>
      </c>
      <c r="WD39" s="17">
        <v>97.887</v>
      </c>
      <c r="WE39" s="17">
        <v>-86.787000000000006</v>
      </c>
      <c r="WF39" s="17">
        <v>8.3000000000000007</v>
      </c>
      <c r="WG39" s="17">
        <v>3.8</v>
      </c>
      <c r="WH39" s="17">
        <v>6.9560000000000004</v>
      </c>
      <c r="WI39" s="17">
        <v>1.3440000000000001</v>
      </c>
      <c r="WJ39" s="17">
        <v>5.8</v>
      </c>
      <c r="WK39" s="17">
        <v>7.2</v>
      </c>
      <c r="WL39" s="17">
        <v>7.2</v>
      </c>
      <c r="WM39" s="17">
        <v>-1.4</v>
      </c>
      <c r="WN39" s="17">
        <v>20</v>
      </c>
      <c r="WO39" s="17">
        <v>19.317070000000001</v>
      </c>
      <c r="WP39" s="17">
        <v>19.317070000000001</v>
      </c>
      <c r="WQ39" s="17">
        <v>0.68293000000000004</v>
      </c>
      <c r="WR39" s="17"/>
      <c r="WS39" s="17"/>
      <c r="WT39" s="17"/>
      <c r="WU39" s="17">
        <v>0</v>
      </c>
      <c r="WV39" s="17">
        <v>0</v>
      </c>
      <c r="WW39" s="17"/>
      <c r="WX39" s="17"/>
      <c r="WY39" s="17">
        <v>0</v>
      </c>
      <c r="WZ39" s="17">
        <v>25.5</v>
      </c>
      <c r="XA39" s="17">
        <v>36</v>
      </c>
      <c r="XB39" s="17">
        <v>35</v>
      </c>
      <c r="XC39" s="17">
        <v>-9.5</v>
      </c>
      <c r="XD39" s="17">
        <v>27.7</v>
      </c>
      <c r="XE39" s="17">
        <v>29.184000000000001</v>
      </c>
      <c r="XF39" s="17">
        <v>29.184000000000001</v>
      </c>
      <c r="XG39" s="17">
        <v>-1.484</v>
      </c>
      <c r="XH39" s="17">
        <v>3.3</v>
      </c>
      <c r="XI39" s="17">
        <v>2.8159999999999998</v>
      </c>
      <c r="XJ39" s="17">
        <v>2.8159999999999998</v>
      </c>
      <c r="XK39" s="17">
        <v>0.48399999999999999</v>
      </c>
      <c r="XL39" s="17"/>
      <c r="XM39" s="17"/>
      <c r="XN39" s="17"/>
      <c r="XO39" s="17">
        <v>0</v>
      </c>
      <c r="XP39" s="17">
        <v>9.6</v>
      </c>
      <c r="XQ39" s="17">
        <v>9</v>
      </c>
      <c r="XR39" s="17">
        <v>9</v>
      </c>
      <c r="XS39" s="17">
        <v>0.6</v>
      </c>
      <c r="XT39" s="17">
        <v>5.2</v>
      </c>
      <c r="XU39" s="17">
        <v>7.04</v>
      </c>
      <c r="XV39" s="17">
        <v>7.04</v>
      </c>
      <c r="XW39" s="17">
        <v>-1.84</v>
      </c>
    </row>
    <row r="40" spans="1:647" ht="24" customHeight="1" x14ac:dyDescent="0.25">
      <c r="A40" s="1"/>
      <c r="B40" s="18" t="s">
        <v>44</v>
      </c>
      <c r="C40" s="18" t="s">
        <v>740</v>
      </c>
      <c r="D40" s="19">
        <v>1.1000000000000001</v>
      </c>
      <c r="E40" s="19">
        <v>1.01</v>
      </c>
      <c r="F40" s="19">
        <v>1.01</v>
      </c>
      <c r="G40" s="19">
        <v>0.09</v>
      </c>
      <c r="H40" s="19">
        <v>1.3</v>
      </c>
      <c r="I40" s="19">
        <v>1.64</v>
      </c>
      <c r="J40" s="19">
        <v>1.64</v>
      </c>
      <c r="K40" s="19">
        <v>-0.34</v>
      </c>
      <c r="L40" s="19">
        <v>651.29999999999995</v>
      </c>
      <c r="M40" s="19">
        <v>597.93047999999999</v>
      </c>
      <c r="N40" s="19">
        <v>646.79789000000005</v>
      </c>
      <c r="O40" s="19">
        <v>4.5021100000000001</v>
      </c>
      <c r="P40" s="19">
        <v>218.2</v>
      </c>
      <c r="Q40" s="19">
        <v>195.46628000000001</v>
      </c>
      <c r="R40" s="19">
        <v>211.44126</v>
      </c>
      <c r="S40" s="19">
        <v>6.7587400000000004</v>
      </c>
      <c r="T40" s="19"/>
      <c r="U40" s="19"/>
      <c r="V40" s="19"/>
      <c r="W40" s="19">
        <v>0</v>
      </c>
      <c r="X40" s="19"/>
      <c r="Y40" s="19"/>
      <c r="Z40" s="19"/>
      <c r="AA40" s="19">
        <v>0</v>
      </c>
      <c r="AB40" s="19">
        <v>91.1</v>
      </c>
      <c r="AC40" s="19">
        <v>92.226339999999993</v>
      </c>
      <c r="AD40" s="19">
        <v>92.226339999999993</v>
      </c>
      <c r="AE40" s="19">
        <v>-1.1263399999999999</v>
      </c>
      <c r="AF40" s="19">
        <v>146.30000000000001</v>
      </c>
      <c r="AG40" s="19">
        <v>145.11508000000001</v>
      </c>
      <c r="AH40" s="19">
        <v>176.12789000000001</v>
      </c>
      <c r="AI40" s="19">
        <v>-29.82789</v>
      </c>
      <c r="AJ40" s="19">
        <v>26.9</v>
      </c>
      <c r="AK40" s="19">
        <v>27.692309999999999</v>
      </c>
      <c r="AL40" s="19"/>
      <c r="AM40" s="19">
        <v>26.9</v>
      </c>
      <c r="AN40" s="19"/>
      <c r="AO40" s="19"/>
      <c r="AP40" s="19"/>
      <c r="AQ40" s="19">
        <v>0</v>
      </c>
      <c r="AR40" s="19">
        <v>154.30000000000001</v>
      </c>
      <c r="AS40" s="19">
        <v>185.33111</v>
      </c>
      <c r="AT40" s="19">
        <v>187.77772999999999</v>
      </c>
      <c r="AU40" s="19">
        <v>-33.477730000000001</v>
      </c>
      <c r="AV40" s="19">
        <v>154.19999999999999</v>
      </c>
      <c r="AW40" s="19">
        <v>185.33111</v>
      </c>
      <c r="AX40" s="19">
        <v>187.77772999999999</v>
      </c>
      <c r="AY40" s="19">
        <v>-33.577730000000003</v>
      </c>
      <c r="AZ40" s="19">
        <v>154.19999999999999</v>
      </c>
      <c r="BA40" s="19">
        <v>185.33111</v>
      </c>
      <c r="BB40" s="19">
        <v>187.77772999999999</v>
      </c>
      <c r="BC40" s="19">
        <v>-33.577730000000003</v>
      </c>
      <c r="BD40" s="19">
        <v>264.39999999999998</v>
      </c>
      <c r="BE40" s="19">
        <v>277.99666999999999</v>
      </c>
      <c r="BF40" s="19">
        <v>281.66658999999999</v>
      </c>
      <c r="BG40" s="19">
        <v>-17.266590000000001</v>
      </c>
      <c r="BH40" s="19">
        <v>202.2</v>
      </c>
      <c r="BI40" s="19">
        <v>195.12200000000001</v>
      </c>
      <c r="BJ40" s="19">
        <v>195.12200999999999</v>
      </c>
      <c r="BK40" s="19">
        <v>7.0779899999999998</v>
      </c>
      <c r="BL40" s="19">
        <v>106.4</v>
      </c>
      <c r="BM40" s="19">
        <v>97.561000000000007</v>
      </c>
      <c r="BN40" s="19">
        <v>97.561000000000007</v>
      </c>
      <c r="BO40" s="19">
        <v>8.8390000000000004</v>
      </c>
      <c r="BP40" s="19">
        <v>381</v>
      </c>
      <c r="BQ40" s="19">
        <v>383.23316999999997</v>
      </c>
      <c r="BR40" s="19"/>
      <c r="BS40" s="19">
        <v>381</v>
      </c>
      <c r="BT40" s="19">
        <v>10.6</v>
      </c>
      <c r="BU40" s="19">
        <v>10.17268</v>
      </c>
      <c r="BV40" s="19"/>
      <c r="BW40" s="19">
        <v>10.6</v>
      </c>
      <c r="BX40" s="19"/>
      <c r="BY40" s="19"/>
      <c r="BZ40" s="19"/>
      <c r="CA40" s="19">
        <v>0</v>
      </c>
      <c r="CB40" s="19"/>
      <c r="CC40" s="19"/>
      <c r="CD40" s="19"/>
      <c r="CE40" s="19">
        <v>0</v>
      </c>
      <c r="CF40" s="19"/>
      <c r="CG40" s="19"/>
      <c r="CH40" s="19"/>
      <c r="CI40" s="19">
        <v>0</v>
      </c>
      <c r="CJ40" s="19"/>
      <c r="CK40" s="19"/>
      <c r="CL40" s="19"/>
      <c r="CM40" s="19">
        <v>0</v>
      </c>
      <c r="CN40" s="19">
        <v>168.9</v>
      </c>
      <c r="CO40" s="19">
        <v>164.70732000000001</v>
      </c>
      <c r="CP40" s="19">
        <v>164.70732000000001</v>
      </c>
      <c r="CQ40" s="19">
        <v>4.1926800000000002</v>
      </c>
      <c r="CR40" s="19">
        <v>7.8</v>
      </c>
      <c r="CS40" s="19">
        <v>7.1182800000000004</v>
      </c>
      <c r="CT40" s="19">
        <v>3.8486199999999999</v>
      </c>
      <c r="CU40" s="19">
        <v>3.9513799999999999</v>
      </c>
      <c r="CV40" s="19">
        <v>3.2</v>
      </c>
      <c r="CW40" s="19">
        <v>3.9073199999999999</v>
      </c>
      <c r="CX40" s="19">
        <v>2.1125600000000002</v>
      </c>
      <c r="CY40" s="19">
        <v>1.08744</v>
      </c>
      <c r="CZ40" s="19">
        <v>0</v>
      </c>
      <c r="DA40" s="19"/>
      <c r="DB40" s="19">
        <v>0</v>
      </c>
      <c r="DC40" s="19">
        <v>0</v>
      </c>
      <c r="DD40" s="19">
        <v>6</v>
      </c>
      <c r="DE40" s="19">
        <v>6.8787000000000003</v>
      </c>
      <c r="DF40" s="19">
        <v>6.8787000000000003</v>
      </c>
      <c r="DG40" s="19">
        <v>-0.87870000000000004</v>
      </c>
      <c r="DH40" s="19">
        <v>0</v>
      </c>
      <c r="DI40" s="19"/>
      <c r="DJ40" s="19"/>
      <c r="DK40" s="19">
        <v>0</v>
      </c>
      <c r="DL40" s="19">
        <v>143.1</v>
      </c>
      <c r="DM40" s="19">
        <v>143</v>
      </c>
      <c r="DN40" s="19">
        <v>143</v>
      </c>
      <c r="DO40" s="19">
        <v>0.1</v>
      </c>
      <c r="DP40" s="19">
        <v>3.8</v>
      </c>
      <c r="DQ40" s="19">
        <v>8.9130000000000003</v>
      </c>
      <c r="DR40" s="19">
        <v>8.9130000000000003</v>
      </c>
      <c r="DS40" s="19">
        <v>-5.1130000000000004</v>
      </c>
      <c r="DT40" s="19"/>
      <c r="DU40" s="19"/>
      <c r="DV40" s="19"/>
      <c r="DW40" s="19">
        <v>0</v>
      </c>
      <c r="DX40" s="19"/>
      <c r="DY40" s="19"/>
      <c r="DZ40" s="19"/>
      <c r="EA40" s="19">
        <v>0</v>
      </c>
      <c r="EB40" s="19"/>
      <c r="EC40" s="19"/>
      <c r="ED40" s="19"/>
      <c r="EE40" s="19">
        <v>0</v>
      </c>
      <c r="EF40" s="19">
        <v>24.3</v>
      </c>
      <c r="EG40" s="19">
        <v>27.820740000000001</v>
      </c>
      <c r="EH40" s="19">
        <v>57.264429999999997</v>
      </c>
      <c r="EI40" s="19">
        <v>-32.96443</v>
      </c>
      <c r="EJ40" s="19">
        <v>137.5</v>
      </c>
      <c r="EK40" s="19">
        <v>221.30108000000001</v>
      </c>
      <c r="EL40" s="19">
        <v>221.25516999999999</v>
      </c>
      <c r="EM40" s="19">
        <v>-83.755170000000007</v>
      </c>
      <c r="EN40" s="19"/>
      <c r="EO40" s="19"/>
      <c r="EP40" s="19"/>
      <c r="EQ40" s="19">
        <v>0</v>
      </c>
      <c r="ER40" s="19"/>
      <c r="ES40" s="19"/>
      <c r="ET40" s="19"/>
      <c r="EU40" s="19">
        <v>0</v>
      </c>
      <c r="EV40" s="19"/>
      <c r="EW40" s="19"/>
      <c r="EX40" s="19"/>
      <c r="EY40" s="19">
        <v>0</v>
      </c>
      <c r="EZ40" s="19">
        <v>6.6</v>
      </c>
      <c r="FA40" s="19">
        <v>6.39</v>
      </c>
      <c r="FB40" s="19">
        <v>6.39</v>
      </c>
      <c r="FC40" s="19">
        <v>0.21</v>
      </c>
      <c r="FD40" s="19">
        <v>460.8</v>
      </c>
      <c r="FE40" s="19">
        <v>458.87804999999997</v>
      </c>
      <c r="FF40" s="19">
        <v>458.87804999999997</v>
      </c>
      <c r="FG40" s="19">
        <v>1.92195</v>
      </c>
      <c r="FH40" s="19">
        <v>24.010999999999999</v>
      </c>
      <c r="FI40" s="19">
        <v>14.99607</v>
      </c>
      <c r="FJ40" s="19">
        <v>39.999070000000003</v>
      </c>
      <c r="FK40" s="19">
        <v>-15.98807</v>
      </c>
      <c r="FL40" s="19">
        <v>130.19999999999999</v>
      </c>
      <c r="FM40" s="19">
        <v>148.62634</v>
      </c>
      <c r="FN40" s="19">
        <v>148.62634</v>
      </c>
      <c r="FO40" s="19">
        <v>-18.42634</v>
      </c>
      <c r="FP40" s="19"/>
      <c r="FQ40" s="19"/>
      <c r="FR40" s="19"/>
      <c r="FS40" s="19">
        <v>0</v>
      </c>
      <c r="FT40" s="19">
        <v>18.3</v>
      </c>
      <c r="FU40" s="19">
        <v>19.28585</v>
      </c>
      <c r="FV40" s="19">
        <v>19.28585</v>
      </c>
      <c r="FW40" s="19">
        <v>-0.98585</v>
      </c>
      <c r="FX40" s="19">
        <v>19.7</v>
      </c>
      <c r="FY40" s="19">
        <v>19.414629999999999</v>
      </c>
      <c r="FZ40" s="19">
        <v>19.414629999999999</v>
      </c>
      <c r="GA40" s="19">
        <v>0.28537000000000001</v>
      </c>
      <c r="GB40" s="19">
        <v>94</v>
      </c>
      <c r="GC40" s="19">
        <v>87.657560000000004</v>
      </c>
      <c r="GD40" s="19">
        <v>87.657560000000004</v>
      </c>
      <c r="GE40" s="19">
        <v>6.3424399999999999</v>
      </c>
      <c r="GF40" s="19">
        <v>177.1</v>
      </c>
      <c r="GG40" s="19">
        <v>181.66672</v>
      </c>
      <c r="GH40" s="19">
        <v>181.66672</v>
      </c>
      <c r="GI40" s="19">
        <v>-4.5667200000000001</v>
      </c>
      <c r="GJ40" s="19">
        <v>177.4</v>
      </c>
      <c r="GK40" s="19">
        <v>181.66672</v>
      </c>
      <c r="GL40" s="19">
        <v>181.66672</v>
      </c>
      <c r="GM40" s="19">
        <v>-4.2667200000000003</v>
      </c>
      <c r="GN40" s="19">
        <v>181.4</v>
      </c>
      <c r="GO40" s="19">
        <v>181.66672</v>
      </c>
      <c r="GP40" s="19">
        <v>181.66672</v>
      </c>
      <c r="GQ40" s="19">
        <v>-0.26672000000000001</v>
      </c>
      <c r="GR40" s="19">
        <v>107.9</v>
      </c>
      <c r="GS40" s="19">
        <v>110.91316999999999</v>
      </c>
      <c r="GT40" s="19">
        <v>110.91316999999999</v>
      </c>
      <c r="GU40" s="19">
        <v>-3.0131700000000001</v>
      </c>
      <c r="GV40" s="19"/>
      <c r="GW40" s="19"/>
      <c r="GX40" s="19"/>
      <c r="GY40" s="19">
        <v>0</v>
      </c>
      <c r="GZ40" s="19">
        <v>9.1999999999999993</v>
      </c>
      <c r="HA40" s="19">
        <v>7.8816100000000002</v>
      </c>
      <c r="HB40" s="19">
        <v>7.8816100000000002</v>
      </c>
      <c r="HC40" s="19">
        <v>1.31839</v>
      </c>
      <c r="HD40" s="19">
        <v>45.5</v>
      </c>
      <c r="HE40" s="19">
        <v>47.26634</v>
      </c>
      <c r="HF40" s="19">
        <v>47.26634</v>
      </c>
      <c r="HG40" s="19">
        <v>-1.76634</v>
      </c>
      <c r="HH40" s="19">
        <v>0</v>
      </c>
      <c r="HI40" s="19">
        <v>18.21463</v>
      </c>
      <c r="HJ40" s="19"/>
      <c r="HK40" s="19">
        <v>0</v>
      </c>
      <c r="HL40" s="19"/>
      <c r="HM40" s="19"/>
      <c r="HN40" s="19">
        <v>3.8872599999999999</v>
      </c>
      <c r="HO40" s="19">
        <v>-3.8872599999999999</v>
      </c>
      <c r="HP40" s="19">
        <v>37.1</v>
      </c>
      <c r="HQ40" s="19">
        <v>34.419510000000002</v>
      </c>
      <c r="HR40" s="19">
        <v>33.009300000000003</v>
      </c>
      <c r="HS40" s="19">
        <v>4.0907</v>
      </c>
      <c r="HT40" s="19">
        <v>175.6</v>
      </c>
      <c r="HU40" s="19">
        <v>171.54185000000001</v>
      </c>
      <c r="HV40" s="19">
        <v>171.54185000000001</v>
      </c>
      <c r="HW40" s="19">
        <v>4.0581500000000004</v>
      </c>
      <c r="HX40" s="19">
        <v>95.1</v>
      </c>
      <c r="HY40" s="19">
        <v>95.918049999999994</v>
      </c>
      <c r="HZ40" s="19">
        <v>85.482579999999999</v>
      </c>
      <c r="IA40" s="19">
        <v>9.6174199999999992</v>
      </c>
      <c r="IB40" s="19">
        <v>0</v>
      </c>
      <c r="IC40" s="19"/>
      <c r="ID40" s="19">
        <v>0</v>
      </c>
      <c r="IE40" s="19">
        <v>0</v>
      </c>
      <c r="IF40" s="19"/>
      <c r="IG40" s="19"/>
      <c r="IH40" s="19"/>
      <c r="II40" s="19">
        <v>0</v>
      </c>
      <c r="IJ40" s="19">
        <v>46.3</v>
      </c>
      <c r="IK40" s="19">
        <v>48.41648</v>
      </c>
      <c r="IL40" s="19">
        <v>48.41648</v>
      </c>
      <c r="IM40" s="19">
        <v>-2.1164800000000001</v>
      </c>
      <c r="IN40" s="19"/>
      <c r="IO40" s="19"/>
      <c r="IP40" s="19"/>
      <c r="IQ40" s="19">
        <v>0</v>
      </c>
      <c r="IR40" s="19"/>
      <c r="IS40" s="19"/>
      <c r="IT40" s="19"/>
      <c r="IU40" s="19">
        <v>0</v>
      </c>
      <c r="IV40" s="19"/>
      <c r="IW40" s="19"/>
      <c r="IX40" s="19"/>
      <c r="IY40" s="19">
        <v>0</v>
      </c>
      <c r="IZ40" s="19">
        <v>87.3</v>
      </c>
      <c r="JA40" s="19">
        <v>88.815600000000003</v>
      </c>
      <c r="JB40" s="19">
        <v>88.815600000000003</v>
      </c>
      <c r="JC40" s="19">
        <v>-1.5156000000000001</v>
      </c>
      <c r="JD40" s="19">
        <v>116.9</v>
      </c>
      <c r="JE40" s="19">
        <v>130.66667000000001</v>
      </c>
      <c r="JF40" s="19">
        <v>130.66667000000001</v>
      </c>
      <c r="JG40" s="19">
        <v>-13.76667</v>
      </c>
      <c r="JH40" s="19">
        <v>116.9</v>
      </c>
      <c r="JI40" s="19">
        <v>130.66667000000001</v>
      </c>
      <c r="JJ40" s="19">
        <v>130.66667000000001</v>
      </c>
      <c r="JK40" s="19">
        <v>-13.76667</v>
      </c>
      <c r="JL40" s="19">
        <v>116.3</v>
      </c>
      <c r="JM40" s="19">
        <v>130.66667000000001</v>
      </c>
      <c r="JN40" s="19">
        <v>130.66667000000001</v>
      </c>
      <c r="JO40" s="19">
        <v>-14.366669999999999</v>
      </c>
      <c r="JP40" s="19">
        <v>195.5</v>
      </c>
      <c r="JQ40" s="19">
        <v>196</v>
      </c>
      <c r="JR40" s="19">
        <v>196</v>
      </c>
      <c r="JS40" s="19">
        <v>-0.5</v>
      </c>
      <c r="JT40" s="19">
        <v>37.6</v>
      </c>
      <c r="JU40" s="19">
        <v>44.893369999999997</v>
      </c>
      <c r="JV40" s="19">
        <v>73.664670000000001</v>
      </c>
      <c r="JW40" s="19">
        <v>-36.06467</v>
      </c>
      <c r="JX40" s="19">
        <v>26.9</v>
      </c>
      <c r="JY40" s="19">
        <v>22.446680000000001</v>
      </c>
      <c r="JZ40" s="19">
        <v>36.832329999999999</v>
      </c>
      <c r="KA40" s="19">
        <v>-9.9323300000000003</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2.3926799999999999</v>
      </c>
      <c r="LB40" s="19">
        <v>3.8072699999999999</v>
      </c>
      <c r="LC40" s="19">
        <v>-1.7072700000000001</v>
      </c>
      <c r="LD40" s="19">
        <v>239.5</v>
      </c>
      <c r="LE40" s="19">
        <v>271.12195000000003</v>
      </c>
      <c r="LF40" s="19">
        <v>271.12195000000003</v>
      </c>
      <c r="LG40" s="19">
        <v>-31.621949999999998</v>
      </c>
      <c r="LH40" s="19">
        <v>133.30000000000001</v>
      </c>
      <c r="LI40" s="19">
        <v>133.67995999999999</v>
      </c>
      <c r="LJ40" s="19">
        <v>133.67995999999999</v>
      </c>
      <c r="LK40" s="19">
        <v>-0.37996000000000002</v>
      </c>
      <c r="LL40" s="19">
        <v>62.3</v>
      </c>
      <c r="LM40" s="19">
        <v>67.461460000000002</v>
      </c>
      <c r="LN40" s="19">
        <v>67.461460000000002</v>
      </c>
      <c r="LO40" s="19">
        <v>-5.1614599999999999</v>
      </c>
      <c r="LP40" s="19">
        <v>78.400000000000006</v>
      </c>
      <c r="LQ40" s="19">
        <v>78.567999999999998</v>
      </c>
      <c r="LR40" s="19">
        <v>78.567999999999998</v>
      </c>
      <c r="LS40" s="19">
        <v>-0.16800000000000001</v>
      </c>
      <c r="LT40" s="19">
        <v>30.4</v>
      </c>
      <c r="LU40" s="19">
        <v>30.097560000000001</v>
      </c>
      <c r="LV40" s="19"/>
      <c r="LW40" s="19">
        <v>30.4</v>
      </c>
      <c r="LX40" s="19">
        <v>64.599999999999994</v>
      </c>
      <c r="LY40" s="19">
        <v>66.666669999999996</v>
      </c>
      <c r="LZ40" s="19"/>
      <c r="MA40" s="19">
        <v>64.599999999999994</v>
      </c>
      <c r="MB40" s="19"/>
      <c r="MC40" s="19"/>
      <c r="MD40" s="19"/>
      <c r="ME40" s="19">
        <v>0</v>
      </c>
      <c r="MF40" s="19"/>
      <c r="MG40" s="19"/>
      <c r="MH40" s="19">
        <v>0</v>
      </c>
      <c r="MI40" s="19">
        <v>0</v>
      </c>
      <c r="MJ40" s="19"/>
      <c r="MK40" s="19"/>
      <c r="ML40" s="19"/>
      <c r="MM40" s="19">
        <v>0</v>
      </c>
      <c r="MN40" s="19">
        <v>138.19999999999999</v>
      </c>
      <c r="MO40" s="19">
        <v>137.33329000000001</v>
      </c>
      <c r="MP40" s="19">
        <v>144.31267</v>
      </c>
      <c r="MQ40" s="19">
        <v>-6.1126699999999996</v>
      </c>
      <c r="MR40" s="19">
        <v>63.7</v>
      </c>
      <c r="MS40" s="19">
        <v>68.666650000000004</v>
      </c>
      <c r="MT40" s="19">
        <v>72.156329999999997</v>
      </c>
      <c r="MU40" s="19">
        <v>-8.4563299999999995</v>
      </c>
      <c r="MV40" s="19">
        <v>102.9</v>
      </c>
      <c r="MW40" s="19"/>
      <c r="MX40" s="19">
        <v>102.5641</v>
      </c>
      <c r="MY40" s="19">
        <v>0.33589999999999998</v>
      </c>
      <c r="MZ40" s="19"/>
      <c r="NA40" s="19"/>
      <c r="NB40" s="19"/>
      <c r="NC40" s="19">
        <v>0</v>
      </c>
      <c r="ND40" s="19"/>
      <c r="NE40" s="19"/>
      <c r="NF40" s="19"/>
      <c r="NG40" s="19">
        <v>0</v>
      </c>
      <c r="NH40" s="19"/>
      <c r="NI40" s="19"/>
      <c r="NJ40" s="19"/>
      <c r="NK40" s="19">
        <v>0</v>
      </c>
      <c r="NL40" s="19"/>
      <c r="NM40" s="19"/>
      <c r="NN40" s="19"/>
      <c r="NO40" s="19">
        <v>0</v>
      </c>
      <c r="NP40" s="19">
        <v>137.19999999999999</v>
      </c>
      <c r="NQ40" s="19">
        <v>144.27350999999999</v>
      </c>
      <c r="NR40" s="19">
        <v>151.15178</v>
      </c>
      <c r="NS40" s="19">
        <v>-13.951779999999999</v>
      </c>
      <c r="NT40" s="19">
        <v>77.900000000000006</v>
      </c>
      <c r="NU40" s="19">
        <v>72.136750000000006</v>
      </c>
      <c r="NV40" s="19">
        <v>75.575890000000001</v>
      </c>
      <c r="NW40" s="19">
        <v>2.3241100000000001</v>
      </c>
      <c r="NX40" s="19">
        <v>0.3</v>
      </c>
      <c r="NY40" s="19">
        <v>0.53600000000000003</v>
      </c>
      <c r="NZ40" s="19">
        <v>0.53600000000000003</v>
      </c>
      <c r="OA40" s="19">
        <v>-0.23599999999999999</v>
      </c>
      <c r="OB40" s="19">
        <v>112.5</v>
      </c>
      <c r="OC40" s="19">
        <v>97</v>
      </c>
      <c r="OD40" s="19">
        <v>100.44</v>
      </c>
      <c r="OE40" s="19">
        <v>12.06</v>
      </c>
      <c r="OF40" s="19">
        <v>28.8</v>
      </c>
      <c r="OG40" s="19">
        <v>36.243000000000002</v>
      </c>
      <c r="OH40" s="19">
        <v>36.243000000000002</v>
      </c>
      <c r="OI40" s="19">
        <v>-7.4429999999999996</v>
      </c>
      <c r="OJ40" s="19">
        <v>6.2</v>
      </c>
      <c r="OK40" s="19">
        <v>6.6</v>
      </c>
      <c r="OL40" s="19">
        <v>5.1420000000000003</v>
      </c>
      <c r="OM40" s="19">
        <v>1.0580000000000001</v>
      </c>
      <c r="ON40" s="19">
        <v>0.2</v>
      </c>
      <c r="OO40" s="19">
        <v>0.1</v>
      </c>
      <c r="OP40" s="19">
        <v>0.1</v>
      </c>
      <c r="OQ40" s="19">
        <v>0.1</v>
      </c>
      <c r="OR40" s="19">
        <v>20</v>
      </c>
      <c r="OS40" s="19">
        <v>20</v>
      </c>
      <c r="OT40" s="19">
        <v>17.560980000000001</v>
      </c>
      <c r="OU40" s="19">
        <v>2.4390200000000002</v>
      </c>
      <c r="OV40" s="19">
        <v>9.9</v>
      </c>
      <c r="OW40" s="19">
        <v>9.9830000000000005</v>
      </c>
      <c r="OX40" s="19">
        <v>9.9830000000000005</v>
      </c>
      <c r="OY40" s="19">
        <v>-8.3000000000000004E-2</v>
      </c>
      <c r="OZ40" s="19">
        <v>5.4</v>
      </c>
      <c r="PA40" s="19">
        <v>5.67</v>
      </c>
      <c r="PB40" s="19">
        <v>5.67</v>
      </c>
      <c r="PC40" s="19">
        <v>-0.27</v>
      </c>
      <c r="PD40" s="19"/>
      <c r="PE40" s="19">
        <v>1.2299899999999999</v>
      </c>
      <c r="PF40" s="19">
        <v>1.23</v>
      </c>
      <c r="PG40" s="19">
        <v>-1.23</v>
      </c>
      <c r="PH40" s="19">
        <v>0</v>
      </c>
      <c r="PI40" s="19">
        <v>2</v>
      </c>
      <c r="PJ40" s="19">
        <v>3.6</v>
      </c>
      <c r="PK40" s="19">
        <v>-3.6</v>
      </c>
      <c r="PL40" s="19">
        <v>4.7</v>
      </c>
      <c r="PM40" s="19">
        <v>4</v>
      </c>
      <c r="PN40" s="19">
        <v>4</v>
      </c>
      <c r="PO40" s="19">
        <v>0.7</v>
      </c>
      <c r="PP40" s="19">
        <v>20.5</v>
      </c>
      <c r="PQ40" s="19">
        <v>19.51219</v>
      </c>
      <c r="PR40" s="19">
        <v>19.5122</v>
      </c>
      <c r="PS40" s="19">
        <v>0.98780000000000001</v>
      </c>
      <c r="PT40" s="19">
        <v>20</v>
      </c>
      <c r="PU40" s="19">
        <v>19.51219</v>
      </c>
      <c r="PV40" s="19">
        <v>19.5122</v>
      </c>
      <c r="PW40" s="19">
        <v>0.48780000000000001</v>
      </c>
      <c r="PX40" s="19">
        <v>19</v>
      </c>
      <c r="PY40" s="19">
        <v>17.560980000000001</v>
      </c>
      <c r="PZ40" s="19">
        <v>17.560980000000001</v>
      </c>
      <c r="QA40" s="19">
        <v>1.43902</v>
      </c>
      <c r="QB40" s="19">
        <v>3.4</v>
      </c>
      <c r="QC40" s="19">
        <v>3.4</v>
      </c>
      <c r="QD40" s="19">
        <v>3.4</v>
      </c>
      <c r="QE40" s="19">
        <v>0</v>
      </c>
      <c r="QF40" s="19">
        <v>18.5</v>
      </c>
      <c r="QG40" s="19">
        <v>18.341460000000001</v>
      </c>
      <c r="QH40" s="19">
        <v>18.341460000000001</v>
      </c>
      <c r="QI40" s="19">
        <v>0.15853999999999999</v>
      </c>
      <c r="QJ40" s="19">
        <v>2.4</v>
      </c>
      <c r="QK40" s="19">
        <v>2.4</v>
      </c>
      <c r="QL40" s="19">
        <v>12.082000000000001</v>
      </c>
      <c r="QM40" s="19">
        <v>-9.6820000000000004</v>
      </c>
      <c r="QN40" s="19">
        <v>2.4</v>
      </c>
      <c r="QO40" s="19">
        <v>3.25</v>
      </c>
      <c r="QP40" s="19">
        <v>15.317</v>
      </c>
      <c r="QQ40" s="19">
        <v>-12.917</v>
      </c>
      <c r="QR40" s="19">
        <v>27.9</v>
      </c>
      <c r="QS40" s="19">
        <v>21.6</v>
      </c>
      <c r="QT40" s="19">
        <v>21.681000000000001</v>
      </c>
      <c r="QU40" s="19">
        <v>6.2190000000000003</v>
      </c>
      <c r="QV40" s="19">
        <v>80.3</v>
      </c>
      <c r="QW40" s="19">
        <v>71.7</v>
      </c>
      <c r="QX40" s="19">
        <v>67.403000000000006</v>
      </c>
      <c r="QY40" s="19">
        <v>12.897</v>
      </c>
      <c r="QZ40" s="19">
        <v>2.2000000000000002</v>
      </c>
      <c r="RA40" s="19">
        <v>2.9009999999999998</v>
      </c>
      <c r="RB40" s="19">
        <v>2.9009999999999998</v>
      </c>
      <c r="RC40" s="19">
        <v>-0.70099999999999996</v>
      </c>
      <c r="RD40" s="19">
        <v>2.4</v>
      </c>
      <c r="RE40" s="19">
        <v>2.4</v>
      </c>
      <c r="RF40" s="19">
        <v>2.4</v>
      </c>
      <c r="RG40" s="19">
        <v>0</v>
      </c>
      <c r="RH40" s="19">
        <v>2.4</v>
      </c>
      <c r="RI40" s="19">
        <v>2.4</v>
      </c>
      <c r="RJ40" s="19">
        <v>2.4</v>
      </c>
      <c r="RK40" s="19">
        <v>0</v>
      </c>
      <c r="RL40" s="19">
        <v>2</v>
      </c>
      <c r="RM40" s="19">
        <v>2.6</v>
      </c>
      <c r="RN40" s="19">
        <v>2.6</v>
      </c>
      <c r="RO40" s="19">
        <v>-0.6</v>
      </c>
      <c r="RP40" s="19">
        <v>3.3</v>
      </c>
      <c r="RQ40" s="19">
        <v>6.58</v>
      </c>
      <c r="RR40" s="19">
        <v>15.817</v>
      </c>
      <c r="RS40" s="19">
        <v>-12.516999999999999</v>
      </c>
      <c r="RT40" s="19">
        <v>1.7</v>
      </c>
      <c r="RU40" s="19">
        <v>2.9489999999999998</v>
      </c>
      <c r="RV40" s="19">
        <v>2.9489999999999998</v>
      </c>
      <c r="RW40" s="19">
        <v>-1.2490000000000001</v>
      </c>
      <c r="RX40" s="19">
        <v>20.3</v>
      </c>
      <c r="RY40" s="19">
        <v>19.869240000000001</v>
      </c>
      <c r="RZ40" s="19">
        <v>19.869240000000001</v>
      </c>
      <c r="SA40" s="19">
        <v>0.43075999999999998</v>
      </c>
      <c r="SB40" s="19">
        <v>3</v>
      </c>
      <c r="SC40" s="19">
        <v>2</v>
      </c>
      <c r="SD40" s="19">
        <v>2</v>
      </c>
      <c r="SE40" s="19">
        <v>1</v>
      </c>
      <c r="SF40" s="19">
        <v>0</v>
      </c>
      <c r="SG40" s="19"/>
      <c r="SH40" s="19">
        <v>0.7</v>
      </c>
      <c r="SI40" s="19">
        <v>-0.7</v>
      </c>
      <c r="SJ40" s="19">
        <v>19.899999999999999</v>
      </c>
      <c r="SK40" s="19">
        <v>19.21951</v>
      </c>
      <c r="SL40" s="19">
        <v>19.21951</v>
      </c>
      <c r="SM40" s="19">
        <v>0.68049000000000004</v>
      </c>
      <c r="SN40" s="19">
        <v>12.7</v>
      </c>
      <c r="SO40" s="19">
        <v>5</v>
      </c>
      <c r="SP40" s="19">
        <v>12.39024</v>
      </c>
      <c r="SQ40" s="19">
        <v>0.30975999999999998</v>
      </c>
      <c r="SR40" s="19">
        <v>20.3</v>
      </c>
      <c r="SS40" s="19">
        <v>19.51219</v>
      </c>
      <c r="ST40" s="19">
        <v>19.5122</v>
      </c>
      <c r="SU40" s="19">
        <v>0.78779999999999994</v>
      </c>
      <c r="SV40" s="19">
        <v>20.3</v>
      </c>
      <c r="SW40" s="19">
        <v>19.51219</v>
      </c>
      <c r="SX40" s="19">
        <v>19.5122</v>
      </c>
      <c r="SY40" s="19">
        <v>0.78779999999999994</v>
      </c>
      <c r="SZ40" s="19">
        <v>19.8</v>
      </c>
      <c r="TA40" s="19">
        <v>19.317070000000001</v>
      </c>
      <c r="TB40" s="19">
        <v>19.317070000000001</v>
      </c>
      <c r="TC40" s="19">
        <v>0.48293000000000003</v>
      </c>
      <c r="TD40" s="19">
        <v>10.3</v>
      </c>
      <c r="TE40" s="19">
        <v>12.7</v>
      </c>
      <c r="TF40" s="19">
        <v>8.5540000000000003</v>
      </c>
      <c r="TG40" s="19">
        <v>1.746</v>
      </c>
      <c r="TH40" s="19">
        <v>74.8</v>
      </c>
      <c r="TI40" s="19">
        <v>61</v>
      </c>
      <c r="TJ40" s="19">
        <v>64.885000000000005</v>
      </c>
      <c r="TK40" s="19">
        <v>9.9149999999999991</v>
      </c>
      <c r="TL40" s="19">
        <v>2.2000000000000002</v>
      </c>
      <c r="TM40" s="19">
        <v>15.5</v>
      </c>
      <c r="TN40" s="19">
        <v>9.7940000000000005</v>
      </c>
      <c r="TO40" s="19">
        <v>-7.5940000000000003</v>
      </c>
      <c r="TP40" s="19">
        <v>87.2</v>
      </c>
      <c r="TQ40" s="19">
        <v>87.2</v>
      </c>
      <c r="TR40" s="19">
        <v>101.89</v>
      </c>
      <c r="TS40" s="19">
        <v>-14.69</v>
      </c>
      <c r="TT40" s="19">
        <v>88.4</v>
      </c>
      <c r="TU40" s="19">
        <v>95.7</v>
      </c>
      <c r="TV40" s="19">
        <v>87.39</v>
      </c>
      <c r="TW40" s="19">
        <v>1.01</v>
      </c>
      <c r="TX40" s="19">
        <v>12.9</v>
      </c>
      <c r="TY40" s="19">
        <v>8.6999999999999993</v>
      </c>
      <c r="TZ40" s="19">
        <v>8.66</v>
      </c>
      <c r="UA40" s="19">
        <v>4.24</v>
      </c>
      <c r="UB40" s="19">
        <v>12.2</v>
      </c>
      <c r="UC40" s="19">
        <v>8.6</v>
      </c>
      <c r="UD40" s="19">
        <v>7.23</v>
      </c>
      <c r="UE40" s="19">
        <v>4.97</v>
      </c>
      <c r="UF40" s="19">
        <v>10.5</v>
      </c>
      <c r="UG40" s="19">
        <v>10</v>
      </c>
      <c r="UH40" s="19">
        <v>20.4878</v>
      </c>
      <c r="UI40" s="19">
        <v>-9.9878</v>
      </c>
      <c r="UJ40" s="19">
        <v>8.5</v>
      </c>
      <c r="UK40" s="19">
        <v>8.4</v>
      </c>
      <c r="UL40" s="19">
        <v>8.4</v>
      </c>
      <c r="UM40" s="19">
        <v>0.1</v>
      </c>
      <c r="UN40" s="19">
        <v>0</v>
      </c>
      <c r="UO40" s="19">
        <v>3.8</v>
      </c>
      <c r="UP40" s="19">
        <v>3.8</v>
      </c>
      <c r="UQ40" s="19">
        <v>-3.8</v>
      </c>
      <c r="UR40" s="19">
        <v>0</v>
      </c>
      <c r="US40" s="19">
        <v>0</v>
      </c>
      <c r="UT40" s="19">
        <v>0</v>
      </c>
      <c r="UU40" s="19">
        <v>0</v>
      </c>
      <c r="UV40" s="19">
        <v>0</v>
      </c>
      <c r="UW40" s="19">
        <v>0</v>
      </c>
      <c r="UX40" s="19">
        <v>0</v>
      </c>
      <c r="UY40" s="19">
        <v>0</v>
      </c>
      <c r="UZ40" s="19">
        <v>0</v>
      </c>
      <c r="VA40" s="19">
        <v>0</v>
      </c>
      <c r="VB40" s="19">
        <v>0</v>
      </c>
      <c r="VC40" s="19">
        <v>0</v>
      </c>
      <c r="VD40" s="19">
        <v>10.199999999999999</v>
      </c>
      <c r="VE40" s="19">
        <v>8</v>
      </c>
      <c r="VF40" s="19">
        <v>6.601</v>
      </c>
      <c r="VG40" s="19">
        <v>3.5990000000000002</v>
      </c>
      <c r="VH40" s="19">
        <v>6.3</v>
      </c>
      <c r="VI40" s="19">
        <v>3.6</v>
      </c>
      <c r="VJ40" s="19">
        <v>6.4219999999999997</v>
      </c>
      <c r="VK40" s="19">
        <v>-0.122</v>
      </c>
      <c r="VL40" s="19">
        <v>12.3</v>
      </c>
      <c r="VM40" s="19">
        <v>16.559999999999999</v>
      </c>
      <c r="VN40" s="19">
        <v>121.069</v>
      </c>
      <c r="VO40" s="19">
        <v>-108.76900000000001</v>
      </c>
      <c r="VP40" s="19">
        <v>0.6</v>
      </c>
      <c r="VQ40" s="19"/>
      <c r="VR40" s="19"/>
      <c r="VS40" s="19">
        <v>0.6</v>
      </c>
      <c r="VT40" s="19">
        <v>126.5</v>
      </c>
      <c r="VU40" s="19">
        <v>113</v>
      </c>
      <c r="VV40" s="19">
        <v>112.834</v>
      </c>
      <c r="VW40" s="19">
        <v>13.666</v>
      </c>
      <c r="VX40" s="19">
        <v>150.19999999999999</v>
      </c>
      <c r="VY40" s="19">
        <v>130</v>
      </c>
      <c r="VZ40" s="19">
        <v>140.06100000000001</v>
      </c>
      <c r="WA40" s="19">
        <v>10.138999999999999</v>
      </c>
      <c r="WB40" s="19">
        <v>10.6</v>
      </c>
      <c r="WC40" s="19">
        <v>19.2</v>
      </c>
      <c r="WD40" s="19">
        <v>83.613</v>
      </c>
      <c r="WE40" s="19">
        <v>-73.013000000000005</v>
      </c>
      <c r="WF40" s="19">
        <v>4.8</v>
      </c>
      <c r="WG40" s="19">
        <v>1.8</v>
      </c>
      <c r="WH40" s="19">
        <v>6.4930000000000003</v>
      </c>
      <c r="WI40" s="19">
        <v>-1.6930000000000001</v>
      </c>
      <c r="WJ40" s="19">
        <v>5.8</v>
      </c>
      <c r="WK40" s="19">
        <v>7.2</v>
      </c>
      <c r="WL40" s="19">
        <v>7.2</v>
      </c>
      <c r="WM40" s="19">
        <v>-1.4</v>
      </c>
      <c r="WN40" s="19">
        <v>19.8</v>
      </c>
      <c r="WO40" s="19">
        <v>19.317070000000001</v>
      </c>
      <c r="WP40" s="19">
        <v>19.317070000000001</v>
      </c>
      <c r="WQ40" s="19">
        <v>0.48293000000000003</v>
      </c>
      <c r="WR40" s="19"/>
      <c r="WS40" s="19"/>
      <c r="WT40" s="19"/>
      <c r="WU40" s="19">
        <v>0</v>
      </c>
      <c r="WV40" s="19">
        <v>0</v>
      </c>
      <c r="WW40" s="19"/>
      <c r="WX40" s="19"/>
      <c r="WY40" s="19">
        <v>0</v>
      </c>
      <c r="WZ40" s="19">
        <v>25.3</v>
      </c>
      <c r="XA40" s="19">
        <v>36</v>
      </c>
      <c r="XB40" s="19">
        <v>35</v>
      </c>
      <c r="XC40" s="19">
        <v>-9.6999999999999993</v>
      </c>
      <c r="XD40" s="19">
        <v>27.9</v>
      </c>
      <c r="XE40" s="19">
        <v>29.184000000000001</v>
      </c>
      <c r="XF40" s="19">
        <v>29.184000000000001</v>
      </c>
      <c r="XG40" s="19">
        <v>-1.284</v>
      </c>
      <c r="XH40" s="19">
        <v>3.4</v>
      </c>
      <c r="XI40" s="19">
        <v>2.8159999999999998</v>
      </c>
      <c r="XJ40" s="19">
        <v>2.8159999999999998</v>
      </c>
      <c r="XK40" s="19">
        <v>0.58399999999999996</v>
      </c>
      <c r="XL40" s="19"/>
      <c r="XM40" s="19"/>
      <c r="XN40" s="19"/>
      <c r="XO40" s="19">
        <v>0</v>
      </c>
      <c r="XP40" s="19">
        <v>9.6</v>
      </c>
      <c r="XQ40" s="19">
        <v>9</v>
      </c>
      <c r="XR40" s="19">
        <v>9</v>
      </c>
      <c r="XS40" s="19">
        <v>0.6</v>
      </c>
      <c r="XT40" s="19">
        <v>5.5</v>
      </c>
      <c r="XU40" s="19">
        <v>7.04</v>
      </c>
      <c r="XV40" s="19">
        <v>7.04</v>
      </c>
      <c r="XW40" s="19">
        <v>-1.54</v>
      </c>
    </row>
    <row r="41" spans="1:647" ht="24" customHeight="1" x14ac:dyDescent="0.25">
      <c r="A41" s="1"/>
      <c r="B41" s="13" t="s">
        <v>44</v>
      </c>
      <c r="C41" s="13" t="s">
        <v>741</v>
      </c>
      <c r="D41" s="14">
        <v>1.1000000000000001</v>
      </c>
      <c r="E41" s="14">
        <v>1.01</v>
      </c>
      <c r="F41" s="14">
        <v>1.01</v>
      </c>
      <c r="G41" s="14">
        <v>0.09</v>
      </c>
      <c r="H41" s="14">
        <v>1.6</v>
      </c>
      <c r="I41" s="14">
        <v>1.64</v>
      </c>
      <c r="J41" s="14">
        <v>1.64</v>
      </c>
      <c r="K41" s="14">
        <v>-0.04</v>
      </c>
      <c r="L41" s="14">
        <v>650.9</v>
      </c>
      <c r="M41" s="14">
        <v>597.93047999999999</v>
      </c>
      <c r="N41" s="14">
        <v>646.79789000000005</v>
      </c>
      <c r="O41" s="14">
        <v>4.1021099999999997</v>
      </c>
      <c r="P41" s="14">
        <v>217.8</v>
      </c>
      <c r="Q41" s="14">
        <v>195.46628000000001</v>
      </c>
      <c r="R41" s="14">
        <v>211.44126</v>
      </c>
      <c r="S41" s="14">
        <v>6.3587400000000001</v>
      </c>
      <c r="T41" s="14"/>
      <c r="U41" s="14"/>
      <c r="V41" s="14"/>
      <c r="W41" s="14">
        <v>0</v>
      </c>
      <c r="X41" s="14"/>
      <c r="Y41" s="14"/>
      <c r="Z41" s="14"/>
      <c r="AA41" s="14">
        <v>0</v>
      </c>
      <c r="AB41" s="14">
        <v>89.2</v>
      </c>
      <c r="AC41" s="14">
        <v>92.226339999999993</v>
      </c>
      <c r="AD41" s="14">
        <v>92.226339999999993</v>
      </c>
      <c r="AE41" s="14">
        <v>-3.0263399999999998</v>
      </c>
      <c r="AF41" s="14">
        <v>147</v>
      </c>
      <c r="AG41" s="14">
        <v>145.11508000000001</v>
      </c>
      <c r="AH41" s="14">
        <v>176.12789000000001</v>
      </c>
      <c r="AI41" s="14">
        <v>-29.127890000000001</v>
      </c>
      <c r="AJ41" s="14">
        <v>26.5</v>
      </c>
      <c r="AK41" s="14">
        <v>27.692309999999999</v>
      </c>
      <c r="AL41" s="14"/>
      <c r="AM41" s="14">
        <v>26.5</v>
      </c>
      <c r="AN41" s="14"/>
      <c r="AO41" s="14"/>
      <c r="AP41" s="14"/>
      <c r="AQ41" s="14">
        <v>0</v>
      </c>
      <c r="AR41" s="14">
        <v>138.5</v>
      </c>
      <c r="AS41" s="14">
        <v>184.46815000000001</v>
      </c>
      <c r="AT41" s="14">
        <v>187.77772999999999</v>
      </c>
      <c r="AU41" s="14">
        <v>-49.277729999999998</v>
      </c>
      <c r="AV41" s="14">
        <v>138.6</v>
      </c>
      <c r="AW41" s="14">
        <v>184.46815000000001</v>
      </c>
      <c r="AX41" s="14">
        <v>187.77772999999999</v>
      </c>
      <c r="AY41" s="14">
        <v>-49.177729999999997</v>
      </c>
      <c r="AZ41" s="14">
        <v>138.30000000000001</v>
      </c>
      <c r="BA41" s="14">
        <v>184.46815000000001</v>
      </c>
      <c r="BB41" s="14">
        <v>187.77772999999999</v>
      </c>
      <c r="BC41" s="14">
        <v>-49.477730000000001</v>
      </c>
      <c r="BD41" s="14">
        <v>236</v>
      </c>
      <c r="BE41" s="14">
        <v>276.70222999999999</v>
      </c>
      <c r="BF41" s="14">
        <v>281.66658999999999</v>
      </c>
      <c r="BG41" s="14">
        <v>-45.666589999999999</v>
      </c>
      <c r="BH41" s="14">
        <v>200.5</v>
      </c>
      <c r="BI41" s="14">
        <v>195.12200000000001</v>
      </c>
      <c r="BJ41" s="14">
        <v>195.12200999999999</v>
      </c>
      <c r="BK41" s="14">
        <v>5.3779899999999996</v>
      </c>
      <c r="BL41" s="14">
        <v>107.7</v>
      </c>
      <c r="BM41" s="14">
        <v>97.561000000000007</v>
      </c>
      <c r="BN41" s="14">
        <v>97.561000000000007</v>
      </c>
      <c r="BO41" s="14">
        <v>10.138999999999999</v>
      </c>
      <c r="BP41" s="14">
        <v>379.2</v>
      </c>
      <c r="BQ41" s="14">
        <v>383.23316999999997</v>
      </c>
      <c r="BR41" s="14"/>
      <c r="BS41" s="14">
        <v>379.2</v>
      </c>
      <c r="BT41" s="14">
        <v>10.5</v>
      </c>
      <c r="BU41" s="14">
        <v>10.17268</v>
      </c>
      <c r="BV41" s="14"/>
      <c r="BW41" s="14">
        <v>10.5</v>
      </c>
      <c r="BX41" s="14"/>
      <c r="BY41" s="14"/>
      <c r="BZ41" s="14"/>
      <c r="CA41" s="14">
        <v>0</v>
      </c>
      <c r="CB41" s="14"/>
      <c r="CC41" s="14"/>
      <c r="CD41" s="14"/>
      <c r="CE41" s="14">
        <v>0</v>
      </c>
      <c r="CF41" s="14"/>
      <c r="CG41" s="14"/>
      <c r="CH41" s="14"/>
      <c r="CI41" s="14">
        <v>0</v>
      </c>
      <c r="CJ41" s="14"/>
      <c r="CK41" s="14"/>
      <c r="CL41" s="14"/>
      <c r="CM41" s="14">
        <v>0</v>
      </c>
      <c r="CN41" s="14">
        <v>166.3</v>
      </c>
      <c r="CO41" s="14">
        <v>164.70732000000001</v>
      </c>
      <c r="CP41" s="14">
        <v>164.70732000000001</v>
      </c>
      <c r="CQ41" s="14">
        <v>1.5926800000000001</v>
      </c>
      <c r="CR41" s="14">
        <v>7.4</v>
      </c>
      <c r="CS41" s="14">
        <v>7.1182800000000004</v>
      </c>
      <c r="CT41" s="14">
        <v>3.8486199999999999</v>
      </c>
      <c r="CU41" s="14">
        <v>3.55138</v>
      </c>
      <c r="CV41" s="14">
        <v>3.1</v>
      </c>
      <c r="CW41" s="14">
        <v>3.9073199999999999</v>
      </c>
      <c r="CX41" s="14">
        <v>2.1125600000000002</v>
      </c>
      <c r="CY41" s="14">
        <v>0.98743999999999998</v>
      </c>
      <c r="CZ41" s="14">
        <v>0</v>
      </c>
      <c r="DA41" s="14"/>
      <c r="DB41" s="14">
        <v>16.873670000000001</v>
      </c>
      <c r="DC41" s="14">
        <v>-16.873670000000001</v>
      </c>
      <c r="DD41" s="14">
        <v>5.9</v>
      </c>
      <c r="DE41" s="14">
        <v>6.8787000000000003</v>
      </c>
      <c r="DF41" s="14">
        <v>6.8787000000000003</v>
      </c>
      <c r="DG41" s="14">
        <v>-0.97870000000000001</v>
      </c>
      <c r="DH41" s="14">
        <v>0</v>
      </c>
      <c r="DI41" s="14"/>
      <c r="DJ41" s="14"/>
      <c r="DK41" s="14">
        <v>0</v>
      </c>
      <c r="DL41" s="14">
        <v>143</v>
      </c>
      <c r="DM41" s="14">
        <v>143</v>
      </c>
      <c r="DN41" s="14">
        <v>143</v>
      </c>
      <c r="DO41" s="14">
        <v>0</v>
      </c>
      <c r="DP41" s="14">
        <v>3.4</v>
      </c>
      <c r="DQ41" s="14">
        <v>8.9130000000000003</v>
      </c>
      <c r="DR41" s="14">
        <v>8.9130000000000003</v>
      </c>
      <c r="DS41" s="14">
        <v>-5.5129999999999999</v>
      </c>
      <c r="DT41" s="14"/>
      <c r="DU41" s="14"/>
      <c r="DV41" s="14"/>
      <c r="DW41" s="14">
        <v>0</v>
      </c>
      <c r="DX41" s="14"/>
      <c r="DY41" s="14"/>
      <c r="DZ41" s="14"/>
      <c r="EA41" s="14">
        <v>0</v>
      </c>
      <c r="EB41" s="14"/>
      <c r="EC41" s="14"/>
      <c r="ED41" s="14"/>
      <c r="EE41" s="14">
        <v>0</v>
      </c>
      <c r="EF41" s="14">
        <v>24.8</v>
      </c>
      <c r="EG41" s="14">
        <v>27.244710000000001</v>
      </c>
      <c r="EH41" s="14">
        <v>56.091589999999997</v>
      </c>
      <c r="EI41" s="14">
        <v>-31.291589999999999</v>
      </c>
      <c r="EJ41" s="14">
        <v>196.3</v>
      </c>
      <c r="EK41" s="14">
        <v>221.30108000000001</v>
      </c>
      <c r="EL41" s="14">
        <v>221.25516999999999</v>
      </c>
      <c r="EM41" s="14">
        <v>-24.955169999999999</v>
      </c>
      <c r="EN41" s="14"/>
      <c r="EO41" s="14"/>
      <c r="EP41" s="14"/>
      <c r="EQ41" s="14">
        <v>0</v>
      </c>
      <c r="ER41" s="14"/>
      <c r="ES41" s="14"/>
      <c r="ET41" s="14"/>
      <c r="EU41" s="14">
        <v>0</v>
      </c>
      <c r="EV41" s="14"/>
      <c r="EW41" s="14"/>
      <c r="EX41" s="14"/>
      <c r="EY41" s="14">
        <v>0</v>
      </c>
      <c r="EZ41" s="14">
        <v>6.6</v>
      </c>
      <c r="FA41" s="14">
        <v>6.39</v>
      </c>
      <c r="FB41" s="14">
        <v>6.39</v>
      </c>
      <c r="FC41" s="14">
        <v>0.21</v>
      </c>
      <c r="FD41" s="14">
        <v>459.4</v>
      </c>
      <c r="FE41" s="14">
        <v>458.87804999999997</v>
      </c>
      <c r="FF41" s="14">
        <v>458.87804999999997</v>
      </c>
      <c r="FG41" s="14">
        <v>0.52195000000000003</v>
      </c>
      <c r="FH41" s="14">
        <v>19.484999999999999</v>
      </c>
      <c r="FI41" s="14">
        <v>14.99607</v>
      </c>
      <c r="FJ41" s="14">
        <v>39.999070000000003</v>
      </c>
      <c r="FK41" s="14">
        <v>-20.51407</v>
      </c>
      <c r="FL41" s="14">
        <v>132.6</v>
      </c>
      <c r="FM41" s="14">
        <v>148.62634</v>
      </c>
      <c r="FN41" s="14">
        <v>148.62634</v>
      </c>
      <c r="FO41" s="14">
        <v>-16.026340000000001</v>
      </c>
      <c r="FP41" s="14"/>
      <c r="FQ41" s="14"/>
      <c r="FR41" s="14"/>
      <c r="FS41" s="14">
        <v>0</v>
      </c>
      <c r="FT41" s="14">
        <v>18.5</v>
      </c>
      <c r="FU41" s="14">
        <v>19.28585</v>
      </c>
      <c r="FV41" s="14">
        <v>19.28585</v>
      </c>
      <c r="FW41" s="14">
        <v>-0.78585000000000005</v>
      </c>
      <c r="FX41" s="14">
        <v>19.7</v>
      </c>
      <c r="FY41" s="14">
        <v>19.414629999999999</v>
      </c>
      <c r="FZ41" s="14">
        <v>19.414629999999999</v>
      </c>
      <c r="GA41" s="14">
        <v>0.28537000000000001</v>
      </c>
      <c r="GB41" s="14">
        <v>91.8</v>
      </c>
      <c r="GC41" s="14">
        <v>87.657560000000004</v>
      </c>
      <c r="GD41" s="14">
        <v>87.657560000000004</v>
      </c>
      <c r="GE41" s="14">
        <v>4.1424399999999997</v>
      </c>
      <c r="GF41" s="14">
        <v>176.4</v>
      </c>
      <c r="GG41" s="14">
        <v>181.66672</v>
      </c>
      <c r="GH41" s="14">
        <v>181.66672</v>
      </c>
      <c r="GI41" s="14">
        <v>-5.2667200000000003</v>
      </c>
      <c r="GJ41" s="14">
        <v>176.7</v>
      </c>
      <c r="GK41" s="14">
        <v>181.66672</v>
      </c>
      <c r="GL41" s="14">
        <v>181.66672</v>
      </c>
      <c r="GM41" s="14">
        <v>-4.9667199999999996</v>
      </c>
      <c r="GN41" s="14">
        <v>181.3</v>
      </c>
      <c r="GO41" s="14">
        <v>181.66672</v>
      </c>
      <c r="GP41" s="14">
        <v>181.66672</v>
      </c>
      <c r="GQ41" s="14">
        <v>-0.36671999999999999</v>
      </c>
      <c r="GR41" s="14">
        <v>107.8</v>
      </c>
      <c r="GS41" s="14">
        <v>110.91316999999999</v>
      </c>
      <c r="GT41" s="14">
        <v>110.91316999999999</v>
      </c>
      <c r="GU41" s="14">
        <v>-3.1131700000000002</v>
      </c>
      <c r="GV41" s="14"/>
      <c r="GW41" s="14"/>
      <c r="GX41" s="14"/>
      <c r="GY41" s="14">
        <v>0</v>
      </c>
      <c r="GZ41" s="14">
        <v>9.3000000000000007</v>
      </c>
      <c r="HA41" s="14">
        <v>7.8816100000000002</v>
      </c>
      <c r="HB41" s="14">
        <v>7.8816100000000002</v>
      </c>
      <c r="HC41" s="14">
        <v>1.41839</v>
      </c>
      <c r="HD41" s="14">
        <v>45</v>
      </c>
      <c r="HE41" s="14">
        <v>47.26634</v>
      </c>
      <c r="HF41" s="14">
        <v>47.26634</v>
      </c>
      <c r="HG41" s="14">
        <v>-2.26634</v>
      </c>
      <c r="HH41" s="14">
        <v>0</v>
      </c>
      <c r="HI41" s="14">
        <v>18.21463</v>
      </c>
      <c r="HJ41" s="14"/>
      <c r="HK41" s="14">
        <v>0</v>
      </c>
      <c r="HL41" s="14"/>
      <c r="HM41" s="14"/>
      <c r="HN41" s="14">
        <v>3.8872599999999999</v>
      </c>
      <c r="HO41" s="14">
        <v>-3.8872599999999999</v>
      </c>
      <c r="HP41" s="14">
        <v>36.700000000000003</v>
      </c>
      <c r="HQ41" s="14">
        <v>34.419510000000002</v>
      </c>
      <c r="HR41" s="14">
        <v>33.009300000000003</v>
      </c>
      <c r="HS41" s="14">
        <v>3.6907000000000001</v>
      </c>
      <c r="HT41" s="14">
        <v>174.2</v>
      </c>
      <c r="HU41" s="14">
        <v>171.54185000000001</v>
      </c>
      <c r="HV41" s="14">
        <v>171.54185000000001</v>
      </c>
      <c r="HW41" s="14">
        <v>2.65815</v>
      </c>
      <c r="HX41" s="14">
        <v>94.9</v>
      </c>
      <c r="HY41" s="14">
        <v>95.918049999999994</v>
      </c>
      <c r="HZ41" s="14">
        <v>95.918049999999994</v>
      </c>
      <c r="IA41" s="14">
        <v>-1.0180499999999999</v>
      </c>
      <c r="IB41" s="14">
        <v>0</v>
      </c>
      <c r="IC41" s="14"/>
      <c r="ID41" s="14">
        <v>0</v>
      </c>
      <c r="IE41" s="14">
        <v>0</v>
      </c>
      <c r="IF41" s="14"/>
      <c r="IG41" s="14"/>
      <c r="IH41" s="14"/>
      <c r="II41" s="14">
        <v>0</v>
      </c>
      <c r="IJ41" s="14">
        <v>45.7</v>
      </c>
      <c r="IK41" s="14">
        <v>48.41648</v>
      </c>
      <c r="IL41" s="14">
        <v>48.41648</v>
      </c>
      <c r="IM41" s="14">
        <v>-2.7164799999999998</v>
      </c>
      <c r="IN41" s="14"/>
      <c r="IO41" s="14"/>
      <c r="IP41" s="14"/>
      <c r="IQ41" s="14">
        <v>0</v>
      </c>
      <c r="IR41" s="14"/>
      <c r="IS41" s="14"/>
      <c r="IT41" s="14"/>
      <c r="IU41" s="14">
        <v>0</v>
      </c>
      <c r="IV41" s="14"/>
      <c r="IW41" s="14"/>
      <c r="IX41" s="14"/>
      <c r="IY41" s="14">
        <v>0</v>
      </c>
      <c r="IZ41" s="14">
        <v>87.1</v>
      </c>
      <c r="JA41" s="14">
        <v>88.815600000000003</v>
      </c>
      <c r="JB41" s="14">
        <v>88.815600000000003</v>
      </c>
      <c r="JC41" s="14">
        <v>-1.7156</v>
      </c>
      <c r="JD41" s="14">
        <v>118.9</v>
      </c>
      <c r="JE41" s="14">
        <v>130.66667000000001</v>
      </c>
      <c r="JF41" s="14">
        <v>137.71357</v>
      </c>
      <c r="JG41" s="14">
        <v>-18.813569999999999</v>
      </c>
      <c r="JH41" s="14">
        <v>118.9</v>
      </c>
      <c r="JI41" s="14">
        <v>130.66667000000001</v>
      </c>
      <c r="JJ41" s="14">
        <v>137.71357</v>
      </c>
      <c r="JK41" s="14">
        <v>-18.813569999999999</v>
      </c>
      <c r="JL41" s="14">
        <v>118.3</v>
      </c>
      <c r="JM41" s="14">
        <v>130.66667000000001</v>
      </c>
      <c r="JN41" s="14">
        <v>137.71357</v>
      </c>
      <c r="JO41" s="14">
        <v>-19.41357</v>
      </c>
      <c r="JP41" s="14">
        <v>202.3</v>
      </c>
      <c r="JQ41" s="14">
        <v>196</v>
      </c>
      <c r="JR41" s="14">
        <v>206.57034999999999</v>
      </c>
      <c r="JS41" s="14">
        <v>-4.2703499999999996</v>
      </c>
      <c r="JT41" s="14">
        <v>38.299999999999997</v>
      </c>
      <c r="JU41" s="14">
        <v>44.893369999999997</v>
      </c>
      <c r="JV41" s="14">
        <v>73.664670000000001</v>
      </c>
      <c r="JW41" s="14">
        <v>-35.364669999999997</v>
      </c>
      <c r="JX41" s="14">
        <v>27.1</v>
      </c>
      <c r="JY41" s="14">
        <v>22.44669</v>
      </c>
      <c r="JZ41" s="14">
        <v>36.832329999999999</v>
      </c>
      <c r="KA41" s="14">
        <v>-9.7323299999999993</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v>
      </c>
      <c r="LA41" s="14">
        <v>2.3926799999999999</v>
      </c>
      <c r="LB41" s="14">
        <v>3.8072699999999999</v>
      </c>
      <c r="LC41" s="14">
        <v>-1.8072699999999999</v>
      </c>
      <c r="LD41" s="14">
        <v>240.1</v>
      </c>
      <c r="LE41" s="14">
        <v>271.12195000000003</v>
      </c>
      <c r="LF41" s="14">
        <v>239.84676999999999</v>
      </c>
      <c r="LG41" s="14">
        <v>0.25323000000000001</v>
      </c>
      <c r="LH41" s="14">
        <v>123.3</v>
      </c>
      <c r="LI41" s="14">
        <v>133.67995999999999</v>
      </c>
      <c r="LJ41" s="14">
        <v>133.67995999999999</v>
      </c>
      <c r="LK41" s="14">
        <v>-10.379960000000001</v>
      </c>
      <c r="LL41" s="14">
        <v>62.1</v>
      </c>
      <c r="LM41" s="14">
        <v>67.461460000000002</v>
      </c>
      <c r="LN41" s="14">
        <v>67.461460000000002</v>
      </c>
      <c r="LO41" s="14">
        <v>-5.3614600000000001</v>
      </c>
      <c r="LP41" s="14">
        <v>79.5</v>
      </c>
      <c r="LQ41" s="14">
        <v>78.567999999999998</v>
      </c>
      <c r="LR41" s="14">
        <v>78.567999999999998</v>
      </c>
      <c r="LS41" s="14">
        <v>0.93200000000000005</v>
      </c>
      <c r="LT41" s="14">
        <v>30.3</v>
      </c>
      <c r="LU41" s="14">
        <v>30.097560000000001</v>
      </c>
      <c r="LV41" s="14"/>
      <c r="LW41" s="14">
        <v>30.3</v>
      </c>
      <c r="LX41" s="14">
        <v>65</v>
      </c>
      <c r="LY41" s="14">
        <v>66.666669999999996</v>
      </c>
      <c r="LZ41" s="14"/>
      <c r="MA41" s="14">
        <v>65</v>
      </c>
      <c r="MB41" s="14"/>
      <c r="MC41" s="14"/>
      <c r="MD41" s="14"/>
      <c r="ME41" s="14">
        <v>0</v>
      </c>
      <c r="MF41" s="14"/>
      <c r="MG41" s="14"/>
      <c r="MH41" s="14">
        <v>0</v>
      </c>
      <c r="MI41" s="14">
        <v>0</v>
      </c>
      <c r="MJ41" s="14"/>
      <c r="MK41" s="14"/>
      <c r="ML41" s="14"/>
      <c r="MM41" s="14">
        <v>0</v>
      </c>
      <c r="MN41" s="14">
        <v>139.9</v>
      </c>
      <c r="MO41" s="14">
        <v>137.33329000000001</v>
      </c>
      <c r="MP41" s="14">
        <v>146.72717</v>
      </c>
      <c r="MQ41" s="14">
        <v>-6.8271699999999997</v>
      </c>
      <c r="MR41" s="14">
        <v>66</v>
      </c>
      <c r="MS41" s="14">
        <v>68.666650000000004</v>
      </c>
      <c r="MT41" s="14">
        <v>73.363579999999999</v>
      </c>
      <c r="MU41" s="14">
        <v>-7.3635799999999998</v>
      </c>
      <c r="MV41" s="14">
        <v>103.6</v>
      </c>
      <c r="MW41" s="14"/>
      <c r="MX41" s="14">
        <v>102.5641</v>
      </c>
      <c r="MY41" s="14">
        <v>1.0359</v>
      </c>
      <c r="MZ41" s="14"/>
      <c r="NA41" s="14"/>
      <c r="NB41" s="14"/>
      <c r="NC41" s="14">
        <v>0</v>
      </c>
      <c r="ND41" s="14"/>
      <c r="NE41" s="14"/>
      <c r="NF41" s="14"/>
      <c r="NG41" s="14">
        <v>0</v>
      </c>
      <c r="NH41" s="14"/>
      <c r="NI41" s="14"/>
      <c r="NJ41" s="14"/>
      <c r="NK41" s="14">
        <v>0</v>
      </c>
      <c r="NL41" s="14"/>
      <c r="NM41" s="14"/>
      <c r="NN41" s="14"/>
      <c r="NO41" s="14">
        <v>0</v>
      </c>
      <c r="NP41" s="14">
        <v>137</v>
      </c>
      <c r="NQ41" s="14">
        <v>144.27350999999999</v>
      </c>
      <c r="NR41" s="14">
        <v>191.99999</v>
      </c>
      <c r="NS41" s="14">
        <v>-54.999989999999997</v>
      </c>
      <c r="NT41" s="14">
        <v>78.5</v>
      </c>
      <c r="NU41" s="14">
        <v>72.136750000000006</v>
      </c>
      <c r="NV41" s="14">
        <v>96</v>
      </c>
      <c r="NW41" s="14">
        <v>-17.5</v>
      </c>
      <c r="NX41" s="14">
        <v>0.2</v>
      </c>
      <c r="NY41" s="14">
        <v>0.46100000000000002</v>
      </c>
      <c r="NZ41" s="14">
        <v>0.46100000000000002</v>
      </c>
      <c r="OA41" s="14">
        <v>-0.26100000000000001</v>
      </c>
      <c r="OB41" s="14">
        <v>112.9</v>
      </c>
      <c r="OC41" s="14">
        <v>96.7</v>
      </c>
      <c r="OD41" s="14">
        <v>100.06699999999999</v>
      </c>
      <c r="OE41" s="14">
        <v>12.833</v>
      </c>
      <c r="OF41" s="14">
        <v>10.9</v>
      </c>
      <c r="OG41" s="14">
        <v>21.722000000000001</v>
      </c>
      <c r="OH41" s="14">
        <v>21.722000000000001</v>
      </c>
      <c r="OI41" s="14">
        <v>-10.821999999999999</v>
      </c>
      <c r="OJ41" s="14">
        <v>7.8</v>
      </c>
      <c r="OK41" s="14">
        <v>6.3</v>
      </c>
      <c r="OL41" s="14">
        <v>5.4059999999999997</v>
      </c>
      <c r="OM41" s="14">
        <v>2.3940000000000001</v>
      </c>
      <c r="ON41" s="14">
        <v>0.2</v>
      </c>
      <c r="OO41" s="14">
        <v>0.1</v>
      </c>
      <c r="OP41" s="14">
        <v>0.1</v>
      </c>
      <c r="OQ41" s="14">
        <v>0.1</v>
      </c>
      <c r="OR41" s="14">
        <v>20</v>
      </c>
      <c r="OS41" s="14">
        <v>20</v>
      </c>
      <c r="OT41" s="14">
        <v>17.560980000000001</v>
      </c>
      <c r="OU41" s="14">
        <v>2.4390200000000002</v>
      </c>
      <c r="OV41" s="14">
        <v>9.9</v>
      </c>
      <c r="OW41" s="14">
        <v>9.9830000000000005</v>
      </c>
      <c r="OX41" s="14">
        <v>9.9830000000000005</v>
      </c>
      <c r="OY41" s="14">
        <v>-8.3000000000000004E-2</v>
      </c>
      <c r="OZ41" s="14">
        <v>5.3</v>
      </c>
      <c r="PA41" s="14">
        <v>5.67</v>
      </c>
      <c r="PB41" s="14">
        <v>5.67</v>
      </c>
      <c r="PC41" s="14">
        <v>-0.37</v>
      </c>
      <c r="PD41" s="14"/>
      <c r="PE41" s="14">
        <v>1.2299899999999999</v>
      </c>
      <c r="PF41" s="14">
        <v>1.23</v>
      </c>
      <c r="PG41" s="14">
        <v>-1.23</v>
      </c>
      <c r="PH41" s="14">
        <v>0</v>
      </c>
      <c r="PI41" s="14">
        <v>2</v>
      </c>
      <c r="PJ41" s="14">
        <v>3.6</v>
      </c>
      <c r="PK41" s="14">
        <v>-3.6</v>
      </c>
      <c r="PL41" s="14">
        <v>4.9000000000000004</v>
      </c>
      <c r="PM41" s="14">
        <v>4</v>
      </c>
      <c r="PN41" s="14">
        <v>4</v>
      </c>
      <c r="PO41" s="14">
        <v>0.9</v>
      </c>
      <c r="PP41" s="14">
        <v>20.399999999999999</v>
      </c>
      <c r="PQ41" s="14">
        <v>19.51219</v>
      </c>
      <c r="PR41" s="14">
        <v>19.5122</v>
      </c>
      <c r="PS41" s="14">
        <v>0.88780000000000003</v>
      </c>
      <c r="PT41" s="14">
        <v>20</v>
      </c>
      <c r="PU41" s="14">
        <v>19.51219</v>
      </c>
      <c r="PV41" s="14">
        <v>19.5122</v>
      </c>
      <c r="PW41" s="14">
        <v>0.48780000000000001</v>
      </c>
      <c r="PX41" s="14">
        <v>19</v>
      </c>
      <c r="PY41" s="14">
        <v>17.560980000000001</v>
      </c>
      <c r="PZ41" s="14">
        <v>17.560980000000001</v>
      </c>
      <c r="QA41" s="14">
        <v>1.43902</v>
      </c>
      <c r="QB41" s="14">
        <v>3.5</v>
      </c>
      <c r="QC41" s="14">
        <v>3.4</v>
      </c>
      <c r="QD41" s="14">
        <v>3.4</v>
      </c>
      <c r="QE41" s="14">
        <v>0.1</v>
      </c>
      <c r="QF41" s="14">
        <v>18.5</v>
      </c>
      <c r="QG41" s="14">
        <v>18.341460000000001</v>
      </c>
      <c r="QH41" s="14">
        <v>18.341460000000001</v>
      </c>
      <c r="QI41" s="14">
        <v>0.15853999999999999</v>
      </c>
      <c r="QJ41" s="14">
        <v>1.5</v>
      </c>
      <c r="QK41" s="14">
        <v>3.7</v>
      </c>
      <c r="QL41" s="14">
        <v>5.234</v>
      </c>
      <c r="QM41" s="14">
        <v>-3.734</v>
      </c>
      <c r="QN41" s="14">
        <v>1.2</v>
      </c>
      <c r="QO41" s="14">
        <v>3.02</v>
      </c>
      <c r="QP41" s="14">
        <v>7.0819999999999999</v>
      </c>
      <c r="QQ41" s="14">
        <v>-5.8819999999999997</v>
      </c>
      <c r="QR41" s="14">
        <v>27.1</v>
      </c>
      <c r="QS41" s="14">
        <v>21.3</v>
      </c>
      <c r="QT41" s="14">
        <v>21.594999999999999</v>
      </c>
      <c r="QU41" s="14">
        <v>5.5049999999999999</v>
      </c>
      <c r="QV41" s="14">
        <v>82.2</v>
      </c>
      <c r="QW41" s="14">
        <v>69.8</v>
      </c>
      <c r="QX41" s="14">
        <v>66.695999999999998</v>
      </c>
      <c r="QY41" s="14">
        <v>15.504</v>
      </c>
      <c r="QZ41" s="14">
        <v>2.2000000000000002</v>
      </c>
      <c r="RA41" s="14">
        <v>2.9009999999999998</v>
      </c>
      <c r="RB41" s="14">
        <v>2.9009999999999998</v>
      </c>
      <c r="RC41" s="14">
        <v>-0.70099999999999996</v>
      </c>
      <c r="RD41" s="14">
        <v>2.4</v>
      </c>
      <c r="RE41" s="14">
        <v>2.4</v>
      </c>
      <c r="RF41" s="14">
        <v>2.4</v>
      </c>
      <c r="RG41" s="14">
        <v>0</v>
      </c>
      <c r="RH41" s="14">
        <v>2.4</v>
      </c>
      <c r="RI41" s="14">
        <v>2.4</v>
      </c>
      <c r="RJ41" s="14">
        <v>2.4</v>
      </c>
      <c r="RK41" s="14">
        <v>0</v>
      </c>
      <c r="RL41" s="14">
        <v>2.1</v>
      </c>
      <c r="RM41" s="14">
        <v>2.6</v>
      </c>
      <c r="RN41" s="14">
        <v>2.6</v>
      </c>
      <c r="RO41" s="14">
        <v>-0.5</v>
      </c>
      <c r="RP41" s="14">
        <v>1.6</v>
      </c>
      <c r="RQ41" s="14">
        <v>3.2</v>
      </c>
      <c r="RR41" s="14">
        <v>12.657999999999999</v>
      </c>
      <c r="RS41" s="14">
        <v>-11.058</v>
      </c>
      <c r="RT41" s="14">
        <v>2.1</v>
      </c>
      <c r="RU41" s="14">
        <v>2.9489999999999998</v>
      </c>
      <c r="RV41" s="14">
        <v>2.9489999999999998</v>
      </c>
      <c r="RW41" s="14">
        <v>-0.84899999999999998</v>
      </c>
      <c r="RX41" s="14">
        <v>20.3</v>
      </c>
      <c r="RY41" s="14">
        <v>19.869240000000001</v>
      </c>
      <c r="RZ41" s="14">
        <v>19.869240000000001</v>
      </c>
      <c r="SA41" s="14">
        <v>0.43075999999999998</v>
      </c>
      <c r="SB41" s="14">
        <v>3</v>
      </c>
      <c r="SC41" s="14">
        <v>2</v>
      </c>
      <c r="SD41" s="14">
        <v>2</v>
      </c>
      <c r="SE41" s="14">
        <v>1</v>
      </c>
      <c r="SF41" s="14">
        <v>0</v>
      </c>
      <c r="SG41" s="14"/>
      <c r="SH41" s="14">
        <v>0.7</v>
      </c>
      <c r="SI41" s="14">
        <v>-0.7</v>
      </c>
      <c r="SJ41" s="14">
        <v>19.8</v>
      </c>
      <c r="SK41" s="14">
        <v>19.21951</v>
      </c>
      <c r="SL41" s="14">
        <v>19.21951</v>
      </c>
      <c r="SM41" s="14">
        <v>0.58048999999999995</v>
      </c>
      <c r="SN41" s="14">
        <v>12.7</v>
      </c>
      <c r="SO41" s="14">
        <v>5</v>
      </c>
      <c r="SP41" s="14">
        <v>12.39024</v>
      </c>
      <c r="SQ41" s="14">
        <v>0.30975999999999998</v>
      </c>
      <c r="SR41" s="14">
        <v>20.2</v>
      </c>
      <c r="SS41" s="14">
        <v>19.51219</v>
      </c>
      <c r="ST41" s="14">
        <v>19.5122</v>
      </c>
      <c r="SU41" s="14">
        <v>0.68779999999999997</v>
      </c>
      <c r="SV41" s="14">
        <v>20.3</v>
      </c>
      <c r="SW41" s="14">
        <v>19.51219</v>
      </c>
      <c r="SX41" s="14">
        <v>19.5122</v>
      </c>
      <c r="SY41" s="14">
        <v>0.78779999999999994</v>
      </c>
      <c r="SZ41" s="14">
        <v>20</v>
      </c>
      <c r="TA41" s="14">
        <v>19.317070000000001</v>
      </c>
      <c r="TB41" s="14">
        <v>19.317070000000001</v>
      </c>
      <c r="TC41" s="14">
        <v>0.68293000000000004</v>
      </c>
      <c r="TD41" s="14">
        <v>14.6</v>
      </c>
      <c r="TE41" s="14">
        <v>12.9</v>
      </c>
      <c r="TF41" s="14">
        <v>7.6210000000000004</v>
      </c>
      <c r="TG41" s="14">
        <v>6.9790000000000001</v>
      </c>
      <c r="TH41" s="14">
        <v>74.900000000000006</v>
      </c>
      <c r="TI41" s="14">
        <v>58.4</v>
      </c>
      <c r="TJ41" s="14">
        <v>65.215999999999994</v>
      </c>
      <c r="TK41" s="14">
        <v>9.6839999999999993</v>
      </c>
      <c r="TL41" s="14">
        <v>1.9</v>
      </c>
      <c r="TM41" s="14">
        <v>8.8000000000000007</v>
      </c>
      <c r="TN41" s="14">
        <v>8.0969999999999995</v>
      </c>
      <c r="TO41" s="14">
        <v>-6.1970000000000001</v>
      </c>
      <c r="TP41" s="14">
        <v>88.7</v>
      </c>
      <c r="TQ41" s="14">
        <v>84.5</v>
      </c>
      <c r="TR41" s="14">
        <v>107.87</v>
      </c>
      <c r="TS41" s="14">
        <v>-19.170000000000002</v>
      </c>
      <c r="TT41" s="14">
        <v>88.4</v>
      </c>
      <c r="TU41" s="14">
        <v>94.7</v>
      </c>
      <c r="TV41" s="14">
        <v>89.68</v>
      </c>
      <c r="TW41" s="14">
        <v>-1.28</v>
      </c>
      <c r="TX41" s="14">
        <v>11.9</v>
      </c>
      <c r="TY41" s="14">
        <v>8.1</v>
      </c>
      <c r="TZ41" s="14">
        <v>10.039999999999999</v>
      </c>
      <c r="UA41" s="14">
        <v>1.86</v>
      </c>
      <c r="UB41" s="14">
        <v>12.3</v>
      </c>
      <c r="UC41" s="14">
        <v>8.1999999999999993</v>
      </c>
      <c r="UD41" s="14">
        <v>8.6300000000000008</v>
      </c>
      <c r="UE41" s="14">
        <v>3.67</v>
      </c>
      <c r="UF41" s="14">
        <v>10.5</v>
      </c>
      <c r="UG41" s="14">
        <v>10</v>
      </c>
      <c r="UH41" s="14">
        <v>20.4878</v>
      </c>
      <c r="UI41" s="14">
        <v>-9.9878</v>
      </c>
      <c r="UJ41" s="14">
        <v>8.5</v>
      </c>
      <c r="UK41" s="14">
        <v>8.4</v>
      </c>
      <c r="UL41" s="14">
        <v>8.4</v>
      </c>
      <c r="UM41" s="14">
        <v>0.1</v>
      </c>
      <c r="UN41" s="14">
        <v>0</v>
      </c>
      <c r="UO41" s="14">
        <v>3.8</v>
      </c>
      <c r="UP41" s="14">
        <v>3.8</v>
      </c>
      <c r="UQ41" s="14">
        <v>-3.8</v>
      </c>
      <c r="UR41" s="14">
        <v>0</v>
      </c>
      <c r="US41" s="14">
        <v>0</v>
      </c>
      <c r="UT41" s="14">
        <v>0</v>
      </c>
      <c r="UU41" s="14">
        <v>0</v>
      </c>
      <c r="UV41" s="14">
        <v>0</v>
      </c>
      <c r="UW41" s="14">
        <v>0</v>
      </c>
      <c r="UX41" s="14">
        <v>0</v>
      </c>
      <c r="UY41" s="14">
        <v>0</v>
      </c>
      <c r="UZ41" s="14">
        <v>0</v>
      </c>
      <c r="VA41" s="14">
        <v>0</v>
      </c>
      <c r="VB41" s="14">
        <v>0</v>
      </c>
      <c r="VC41" s="14">
        <v>0</v>
      </c>
      <c r="VD41" s="14">
        <v>6.2</v>
      </c>
      <c r="VE41" s="14">
        <v>7.5</v>
      </c>
      <c r="VF41" s="14">
        <v>6.9649999999999999</v>
      </c>
      <c r="VG41" s="14">
        <v>-0.76500000000000001</v>
      </c>
      <c r="VH41" s="14">
        <v>4.4000000000000004</v>
      </c>
      <c r="VI41" s="14">
        <v>1.5</v>
      </c>
      <c r="VJ41" s="14">
        <v>3.6070000000000002</v>
      </c>
      <c r="VK41" s="14">
        <v>0.79300000000000004</v>
      </c>
      <c r="VL41" s="14">
        <v>11.6</v>
      </c>
      <c r="VM41" s="14">
        <v>15.55</v>
      </c>
      <c r="VN41" s="14">
        <v>56.658000000000001</v>
      </c>
      <c r="VO41" s="14">
        <v>-45.058</v>
      </c>
      <c r="VP41" s="14">
        <v>0.6</v>
      </c>
      <c r="VQ41" s="14"/>
      <c r="VR41" s="14"/>
      <c r="VS41" s="14">
        <v>0.6</v>
      </c>
      <c r="VT41" s="14">
        <v>125.8</v>
      </c>
      <c r="VU41" s="14">
        <v>115</v>
      </c>
      <c r="VV41" s="14">
        <v>118.04</v>
      </c>
      <c r="VW41" s="14">
        <v>7.76</v>
      </c>
      <c r="VX41" s="14">
        <v>148.30000000000001</v>
      </c>
      <c r="VY41" s="14">
        <v>126.8</v>
      </c>
      <c r="VZ41" s="14">
        <v>139.19499999999999</v>
      </c>
      <c r="WA41" s="14">
        <v>9.1050000000000004</v>
      </c>
      <c r="WB41" s="14">
        <v>8.1999999999999993</v>
      </c>
      <c r="WC41" s="14">
        <v>15.2</v>
      </c>
      <c r="WD41" s="14">
        <v>44.451000000000001</v>
      </c>
      <c r="WE41" s="14">
        <v>-36.250999999999998</v>
      </c>
      <c r="WF41" s="14">
        <v>3.4</v>
      </c>
      <c r="WG41" s="14">
        <v>0.5</v>
      </c>
      <c r="WH41" s="14">
        <v>3.72</v>
      </c>
      <c r="WI41" s="14">
        <v>-0.32</v>
      </c>
      <c r="WJ41" s="14">
        <v>5.8</v>
      </c>
      <c r="WK41" s="14">
        <v>7.2</v>
      </c>
      <c r="WL41" s="14">
        <v>7.2</v>
      </c>
      <c r="WM41" s="14">
        <v>-1.4</v>
      </c>
      <c r="WN41" s="14">
        <v>20</v>
      </c>
      <c r="WO41" s="14">
        <v>19.317070000000001</v>
      </c>
      <c r="WP41" s="14">
        <v>19.317070000000001</v>
      </c>
      <c r="WQ41" s="14">
        <v>0.68293000000000004</v>
      </c>
      <c r="WR41" s="14"/>
      <c r="WS41" s="14"/>
      <c r="WT41" s="14"/>
      <c r="WU41" s="14">
        <v>0</v>
      </c>
      <c r="WV41" s="14">
        <v>0</v>
      </c>
      <c r="WW41" s="14"/>
      <c r="WX41" s="14"/>
      <c r="WY41" s="14">
        <v>0</v>
      </c>
      <c r="WZ41" s="14">
        <v>22.9</v>
      </c>
      <c r="XA41" s="14">
        <v>36</v>
      </c>
      <c r="XB41" s="14">
        <v>35</v>
      </c>
      <c r="XC41" s="14">
        <v>-12.1</v>
      </c>
      <c r="XD41" s="14">
        <v>28</v>
      </c>
      <c r="XE41" s="14">
        <v>29.184000000000001</v>
      </c>
      <c r="XF41" s="14">
        <v>29.184000000000001</v>
      </c>
      <c r="XG41" s="14">
        <v>-1.1839999999999999</v>
      </c>
      <c r="XH41" s="14">
        <v>3.3</v>
      </c>
      <c r="XI41" s="14">
        <v>2.8159999999999998</v>
      </c>
      <c r="XJ41" s="14">
        <v>2.8159999999999998</v>
      </c>
      <c r="XK41" s="14">
        <v>0.48399999999999999</v>
      </c>
      <c r="XL41" s="14"/>
      <c r="XM41" s="14"/>
      <c r="XN41" s="14"/>
      <c r="XO41" s="14">
        <v>0</v>
      </c>
      <c r="XP41" s="14">
        <v>9.5</v>
      </c>
      <c r="XQ41" s="14">
        <v>9</v>
      </c>
      <c r="XR41" s="14">
        <v>9</v>
      </c>
      <c r="XS41" s="14">
        <v>0.5</v>
      </c>
      <c r="XT41" s="14">
        <v>5.2</v>
      </c>
      <c r="XU41" s="14">
        <v>7.04</v>
      </c>
      <c r="XV41" s="14">
        <v>7.04</v>
      </c>
      <c r="XW41" s="14">
        <v>-1.84</v>
      </c>
    </row>
    <row r="42" spans="1:647" ht="24" customHeight="1" x14ac:dyDescent="0.25">
      <c r="A42" s="1"/>
      <c r="B42" s="16" t="s">
        <v>44</v>
      </c>
      <c r="C42" s="16" t="s">
        <v>742</v>
      </c>
      <c r="D42" s="17">
        <v>1</v>
      </c>
      <c r="E42" s="17">
        <v>1.01</v>
      </c>
      <c r="F42" s="17">
        <v>1.01</v>
      </c>
      <c r="G42" s="17">
        <v>-0.01</v>
      </c>
      <c r="H42" s="17">
        <v>1.6</v>
      </c>
      <c r="I42" s="17">
        <v>1.64</v>
      </c>
      <c r="J42" s="17">
        <v>1.64</v>
      </c>
      <c r="K42" s="17">
        <v>-0.04</v>
      </c>
      <c r="L42" s="17">
        <v>644.9</v>
      </c>
      <c r="M42" s="17">
        <v>597.93047999999999</v>
      </c>
      <c r="N42" s="17">
        <v>646.79789000000005</v>
      </c>
      <c r="O42" s="17">
        <v>-1.8978900000000001</v>
      </c>
      <c r="P42" s="17">
        <v>216.4</v>
      </c>
      <c r="Q42" s="17">
        <v>195.46628000000001</v>
      </c>
      <c r="R42" s="17">
        <v>211.44126</v>
      </c>
      <c r="S42" s="17">
        <v>4.9587399999999997</v>
      </c>
      <c r="T42" s="17"/>
      <c r="U42" s="17"/>
      <c r="V42" s="17"/>
      <c r="W42" s="17">
        <v>0</v>
      </c>
      <c r="X42" s="17"/>
      <c r="Y42" s="17"/>
      <c r="Z42" s="17"/>
      <c r="AA42" s="17">
        <v>0</v>
      </c>
      <c r="AB42" s="17">
        <v>84.5</v>
      </c>
      <c r="AC42" s="17">
        <v>92.226339999999993</v>
      </c>
      <c r="AD42" s="17">
        <v>92.226339999999993</v>
      </c>
      <c r="AE42" s="17">
        <v>-7.7263400000000004</v>
      </c>
      <c r="AF42" s="17">
        <v>144</v>
      </c>
      <c r="AG42" s="17">
        <v>145.11508000000001</v>
      </c>
      <c r="AH42" s="17">
        <v>176.12789000000001</v>
      </c>
      <c r="AI42" s="17">
        <v>-32.127890000000001</v>
      </c>
      <c r="AJ42" s="17">
        <v>26.5</v>
      </c>
      <c r="AK42" s="17">
        <v>27.692309999999999</v>
      </c>
      <c r="AL42" s="17"/>
      <c r="AM42" s="17">
        <v>26.5</v>
      </c>
      <c r="AN42" s="17"/>
      <c r="AO42" s="17"/>
      <c r="AP42" s="17"/>
      <c r="AQ42" s="17">
        <v>0</v>
      </c>
      <c r="AR42" s="17">
        <v>136</v>
      </c>
      <c r="AS42" s="17">
        <v>158.69039000000001</v>
      </c>
      <c r="AT42" s="17">
        <v>187.77772999999999</v>
      </c>
      <c r="AU42" s="17">
        <v>-51.777729999999998</v>
      </c>
      <c r="AV42" s="17">
        <v>136.1</v>
      </c>
      <c r="AW42" s="17">
        <v>158.69039000000001</v>
      </c>
      <c r="AX42" s="17">
        <v>187.77772999999999</v>
      </c>
      <c r="AY42" s="17">
        <v>-51.677729999999997</v>
      </c>
      <c r="AZ42" s="17">
        <v>136</v>
      </c>
      <c r="BA42" s="17">
        <v>158.69039000000001</v>
      </c>
      <c r="BB42" s="17">
        <v>187.77772999999999</v>
      </c>
      <c r="BC42" s="17">
        <v>-51.777729999999998</v>
      </c>
      <c r="BD42" s="17">
        <v>235.9</v>
      </c>
      <c r="BE42" s="17">
        <v>238.03559000000001</v>
      </c>
      <c r="BF42" s="17">
        <v>281.66658999999999</v>
      </c>
      <c r="BG42" s="17">
        <v>-45.766590000000001</v>
      </c>
      <c r="BH42" s="17">
        <v>204</v>
      </c>
      <c r="BI42" s="17">
        <v>195.12200000000001</v>
      </c>
      <c r="BJ42" s="17">
        <v>195.12200999999999</v>
      </c>
      <c r="BK42" s="17">
        <v>8.8779900000000005</v>
      </c>
      <c r="BL42" s="17">
        <v>105.7</v>
      </c>
      <c r="BM42" s="17">
        <v>97.561000000000007</v>
      </c>
      <c r="BN42" s="17">
        <v>97.561000000000007</v>
      </c>
      <c r="BO42" s="17">
        <v>8.1389999999999993</v>
      </c>
      <c r="BP42" s="17">
        <v>372</v>
      </c>
      <c r="BQ42" s="17">
        <v>383.23316999999997</v>
      </c>
      <c r="BR42" s="17"/>
      <c r="BS42" s="17">
        <v>372</v>
      </c>
      <c r="BT42" s="17">
        <v>10</v>
      </c>
      <c r="BU42" s="17">
        <v>10.17268</v>
      </c>
      <c r="BV42" s="17"/>
      <c r="BW42" s="17">
        <v>10</v>
      </c>
      <c r="BX42" s="17"/>
      <c r="BY42" s="17"/>
      <c r="BZ42" s="17"/>
      <c r="CA42" s="17">
        <v>0</v>
      </c>
      <c r="CB42" s="17"/>
      <c r="CC42" s="17"/>
      <c r="CD42" s="17"/>
      <c r="CE42" s="17">
        <v>0</v>
      </c>
      <c r="CF42" s="17"/>
      <c r="CG42" s="17"/>
      <c r="CH42" s="17"/>
      <c r="CI42" s="17">
        <v>0</v>
      </c>
      <c r="CJ42" s="17"/>
      <c r="CK42" s="17"/>
      <c r="CL42" s="17"/>
      <c r="CM42" s="17">
        <v>0</v>
      </c>
      <c r="CN42" s="17">
        <v>163</v>
      </c>
      <c r="CO42" s="17">
        <v>164.70732000000001</v>
      </c>
      <c r="CP42" s="17">
        <v>164.70732000000001</v>
      </c>
      <c r="CQ42" s="17">
        <v>-1.7073199999999999</v>
      </c>
      <c r="CR42" s="17">
        <v>7.1</v>
      </c>
      <c r="CS42" s="17">
        <v>7.1182800000000004</v>
      </c>
      <c r="CT42" s="17">
        <v>3.8486199999999999</v>
      </c>
      <c r="CU42" s="17">
        <v>3.2513800000000002</v>
      </c>
      <c r="CV42" s="17">
        <v>2.6</v>
      </c>
      <c r="CW42" s="17">
        <v>3.9073199999999999</v>
      </c>
      <c r="CX42" s="17">
        <v>2.1125600000000002</v>
      </c>
      <c r="CY42" s="17">
        <v>0.48743999999999998</v>
      </c>
      <c r="CZ42" s="17">
        <v>0</v>
      </c>
      <c r="DA42" s="17"/>
      <c r="DB42" s="17">
        <v>16.873670000000001</v>
      </c>
      <c r="DC42" s="17">
        <v>-16.873670000000001</v>
      </c>
      <c r="DD42" s="17">
        <v>5.4</v>
      </c>
      <c r="DE42" s="17">
        <v>6.8787000000000003</v>
      </c>
      <c r="DF42" s="17">
        <v>6.8787000000000003</v>
      </c>
      <c r="DG42" s="17">
        <v>-1.4786999999999999</v>
      </c>
      <c r="DH42" s="17">
        <v>0</v>
      </c>
      <c r="DI42" s="17"/>
      <c r="DJ42" s="17"/>
      <c r="DK42" s="17">
        <v>0</v>
      </c>
      <c r="DL42" s="17">
        <v>141.6</v>
      </c>
      <c r="DM42" s="17">
        <v>143</v>
      </c>
      <c r="DN42" s="17">
        <v>143</v>
      </c>
      <c r="DO42" s="17">
        <v>-1.4</v>
      </c>
      <c r="DP42" s="17">
        <v>4.0999999999999996</v>
      </c>
      <c r="DQ42" s="17">
        <v>8.9130000000000003</v>
      </c>
      <c r="DR42" s="17">
        <v>8.9130000000000003</v>
      </c>
      <c r="DS42" s="17">
        <v>-4.8129999999999997</v>
      </c>
      <c r="DT42" s="17"/>
      <c r="DU42" s="17"/>
      <c r="DV42" s="17"/>
      <c r="DW42" s="17">
        <v>0</v>
      </c>
      <c r="DX42" s="17"/>
      <c r="DY42" s="17"/>
      <c r="DZ42" s="17"/>
      <c r="EA42" s="17">
        <v>0</v>
      </c>
      <c r="EB42" s="17"/>
      <c r="EC42" s="17"/>
      <c r="ED42" s="17"/>
      <c r="EE42" s="17">
        <v>0</v>
      </c>
      <c r="EF42" s="17">
        <v>24.3</v>
      </c>
      <c r="EG42" s="17">
        <v>26.467420000000001</v>
      </c>
      <c r="EH42" s="17">
        <v>54.824179999999998</v>
      </c>
      <c r="EI42" s="17">
        <v>-30.524180000000001</v>
      </c>
      <c r="EJ42" s="17">
        <v>171.5</v>
      </c>
      <c r="EK42" s="17">
        <v>221.30108000000001</v>
      </c>
      <c r="EL42" s="17">
        <v>221.25516999999999</v>
      </c>
      <c r="EM42" s="17">
        <v>-49.75517</v>
      </c>
      <c r="EN42" s="17"/>
      <c r="EO42" s="17"/>
      <c r="EP42" s="17"/>
      <c r="EQ42" s="17">
        <v>0</v>
      </c>
      <c r="ER42" s="17"/>
      <c r="ES42" s="17"/>
      <c r="ET42" s="17"/>
      <c r="EU42" s="17">
        <v>0</v>
      </c>
      <c r="EV42" s="17"/>
      <c r="EW42" s="17"/>
      <c r="EX42" s="17"/>
      <c r="EY42" s="17">
        <v>0</v>
      </c>
      <c r="EZ42" s="17">
        <v>6.6</v>
      </c>
      <c r="FA42" s="17">
        <v>6.39</v>
      </c>
      <c r="FB42" s="17">
        <v>6.39</v>
      </c>
      <c r="FC42" s="17">
        <v>0.21</v>
      </c>
      <c r="FD42" s="17">
        <v>457.8</v>
      </c>
      <c r="FE42" s="17">
        <v>458.87804999999997</v>
      </c>
      <c r="FF42" s="17">
        <v>458.87804999999997</v>
      </c>
      <c r="FG42" s="17">
        <v>-1.07805</v>
      </c>
      <c r="FH42" s="17">
        <v>18.402999999999999</v>
      </c>
      <c r="FI42" s="17">
        <v>14.99607</v>
      </c>
      <c r="FJ42" s="17">
        <v>39.999070000000003</v>
      </c>
      <c r="FK42" s="17">
        <v>-21.596070000000001</v>
      </c>
      <c r="FL42" s="17">
        <v>112.1</v>
      </c>
      <c r="FM42" s="17">
        <v>148.62634</v>
      </c>
      <c r="FN42" s="17">
        <v>148.62634</v>
      </c>
      <c r="FO42" s="17">
        <v>-36.526339999999998</v>
      </c>
      <c r="FP42" s="17"/>
      <c r="FQ42" s="17"/>
      <c r="FR42" s="17"/>
      <c r="FS42" s="17">
        <v>0</v>
      </c>
      <c r="FT42" s="17">
        <v>18.5</v>
      </c>
      <c r="FU42" s="17">
        <v>19.28585</v>
      </c>
      <c r="FV42" s="17">
        <v>19.28585</v>
      </c>
      <c r="FW42" s="17">
        <v>-0.78585000000000005</v>
      </c>
      <c r="FX42" s="17">
        <v>19.8</v>
      </c>
      <c r="FY42" s="17">
        <v>19.414629999999999</v>
      </c>
      <c r="FZ42" s="17">
        <v>19.414629999999999</v>
      </c>
      <c r="GA42" s="17">
        <v>0.38536999999999999</v>
      </c>
      <c r="GB42" s="17">
        <v>90.1</v>
      </c>
      <c r="GC42" s="17">
        <v>87.657560000000004</v>
      </c>
      <c r="GD42" s="17">
        <v>87.657560000000004</v>
      </c>
      <c r="GE42" s="17">
        <v>2.4424399999999999</v>
      </c>
      <c r="GF42" s="17">
        <v>170.4</v>
      </c>
      <c r="GG42" s="17">
        <v>181.66672</v>
      </c>
      <c r="GH42" s="17">
        <v>181.66672</v>
      </c>
      <c r="GI42" s="17">
        <v>-11.266719999999999</v>
      </c>
      <c r="GJ42" s="17">
        <v>171</v>
      </c>
      <c r="GK42" s="17">
        <v>181.66672</v>
      </c>
      <c r="GL42" s="17">
        <v>181.66672</v>
      </c>
      <c r="GM42" s="17">
        <v>-10.66672</v>
      </c>
      <c r="GN42" s="17">
        <v>181.1</v>
      </c>
      <c r="GO42" s="17">
        <v>181.66672</v>
      </c>
      <c r="GP42" s="17">
        <v>181.66672</v>
      </c>
      <c r="GQ42" s="17">
        <v>-0.56672</v>
      </c>
      <c r="GR42" s="17">
        <v>107.3</v>
      </c>
      <c r="GS42" s="17">
        <v>110.91316999999999</v>
      </c>
      <c r="GT42" s="17">
        <v>110.91316999999999</v>
      </c>
      <c r="GU42" s="17">
        <v>-3.6131700000000002</v>
      </c>
      <c r="GV42" s="17"/>
      <c r="GW42" s="17"/>
      <c r="GX42" s="17"/>
      <c r="GY42" s="17">
        <v>0</v>
      </c>
      <c r="GZ42" s="17">
        <v>9.1999999999999993</v>
      </c>
      <c r="HA42" s="17">
        <v>7.8816100000000002</v>
      </c>
      <c r="HB42" s="17">
        <v>7.8816100000000002</v>
      </c>
      <c r="HC42" s="17">
        <v>1.31839</v>
      </c>
      <c r="HD42" s="17">
        <v>45.1</v>
      </c>
      <c r="HE42" s="17">
        <v>47.26634</v>
      </c>
      <c r="HF42" s="17">
        <v>47.26634</v>
      </c>
      <c r="HG42" s="17">
        <v>-2.1663399999999999</v>
      </c>
      <c r="HH42" s="17">
        <v>0</v>
      </c>
      <c r="HI42" s="17">
        <v>18.21463</v>
      </c>
      <c r="HJ42" s="17"/>
      <c r="HK42" s="17">
        <v>0</v>
      </c>
      <c r="HL42" s="17"/>
      <c r="HM42" s="17"/>
      <c r="HN42" s="17">
        <v>3.8872599999999999</v>
      </c>
      <c r="HO42" s="17">
        <v>-3.8872599999999999</v>
      </c>
      <c r="HP42" s="17">
        <v>35.4</v>
      </c>
      <c r="HQ42" s="17">
        <v>34.419510000000002</v>
      </c>
      <c r="HR42" s="17">
        <v>33.009300000000003</v>
      </c>
      <c r="HS42" s="17">
        <v>2.3906999999999998</v>
      </c>
      <c r="HT42" s="17">
        <v>171.8</v>
      </c>
      <c r="HU42" s="17">
        <v>171.54185000000001</v>
      </c>
      <c r="HV42" s="17">
        <v>171.54185000000001</v>
      </c>
      <c r="HW42" s="17">
        <v>0.25814999999999999</v>
      </c>
      <c r="HX42" s="17">
        <v>94.6</v>
      </c>
      <c r="HY42" s="17">
        <v>81.371089999999995</v>
      </c>
      <c r="HZ42" s="17">
        <v>95.918049999999994</v>
      </c>
      <c r="IA42" s="17">
        <v>-1.3180499999999999</v>
      </c>
      <c r="IB42" s="17">
        <v>0</v>
      </c>
      <c r="IC42" s="17"/>
      <c r="ID42" s="17">
        <v>0</v>
      </c>
      <c r="IE42" s="17">
        <v>0</v>
      </c>
      <c r="IF42" s="17"/>
      <c r="IG42" s="17"/>
      <c r="IH42" s="17"/>
      <c r="II42" s="17">
        <v>0</v>
      </c>
      <c r="IJ42" s="17">
        <v>46.2</v>
      </c>
      <c r="IK42" s="17">
        <v>48.41648</v>
      </c>
      <c r="IL42" s="17">
        <v>48.41648</v>
      </c>
      <c r="IM42" s="17">
        <v>-2.2164799999999998</v>
      </c>
      <c r="IN42" s="17"/>
      <c r="IO42" s="17"/>
      <c r="IP42" s="17"/>
      <c r="IQ42" s="17">
        <v>0</v>
      </c>
      <c r="IR42" s="17"/>
      <c r="IS42" s="17"/>
      <c r="IT42" s="17"/>
      <c r="IU42" s="17">
        <v>0</v>
      </c>
      <c r="IV42" s="17"/>
      <c r="IW42" s="17"/>
      <c r="IX42" s="17"/>
      <c r="IY42" s="17">
        <v>0</v>
      </c>
      <c r="IZ42" s="17">
        <v>84.4</v>
      </c>
      <c r="JA42" s="17">
        <v>88.815600000000003</v>
      </c>
      <c r="JB42" s="17">
        <v>88.815600000000003</v>
      </c>
      <c r="JC42" s="17">
        <v>-4.4156000000000004</v>
      </c>
      <c r="JD42" s="17">
        <v>116.2</v>
      </c>
      <c r="JE42" s="17">
        <v>130.66667000000001</v>
      </c>
      <c r="JF42" s="17">
        <v>130.66667000000001</v>
      </c>
      <c r="JG42" s="17">
        <v>-14.466670000000001</v>
      </c>
      <c r="JH42" s="17">
        <v>116.2</v>
      </c>
      <c r="JI42" s="17">
        <v>130.66667000000001</v>
      </c>
      <c r="JJ42" s="17">
        <v>130.66667000000001</v>
      </c>
      <c r="JK42" s="17">
        <v>-14.466670000000001</v>
      </c>
      <c r="JL42" s="17">
        <v>115.3</v>
      </c>
      <c r="JM42" s="17">
        <v>130.66667000000001</v>
      </c>
      <c r="JN42" s="17">
        <v>130.66667000000001</v>
      </c>
      <c r="JO42" s="17">
        <v>-15.366669999999999</v>
      </c>
      <c r="JP42" s="17">
        <v>201.1</v>
      </c>
      <c r="JQ42" s="17">
        <v>196</v>
      </c>
      <c r="JR42" s="17">
        <v>196</v>
      </c>
      <c r="JS42" s="17">
        <v>5.0999999999999996</v>
      </c>
      <c r="JT42" s="17">
        <v>39.200000000000003</v>
      </c>
      <c r="JU42" s="17">
        <v>44.893369999999997</v>
      </c>
      <c r="JV42" s="17">
        <v>73.664670000000001</v>
      </c>
      <c r="JW42" s="17">
        <v>-34.464669999999998</v>
      </c>
      <c r="JX42" s="17">
        <v>27.1</v>
      </c>
      <c r="JY42" s="17">
        <v>22.446680000000001</v>
      </c>
      <c r="JZ42" s="17">
        <v>36.832329999999999</v>
      </c>
      <c r="KA42" s="17">
        <v>-9.7323299999999993</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2.3926799999999999</v>
      </c>
      <c r="LB42" s="17">
        <v>3.8072699999999999</v>
      </c>
      <c r="LC42" s="17">
        <v>-1.7072700000000001</v>
      </c>
      <c r="LD42" s="17">
        <v>211.6</v>
      </c>
      <c r="LE42" s="17">
        <v>271.12195000000003</v>
      </c>
      <c r="LF42" s="17">
        <v>271.12195000000003</v>
      </c>
      <c r="LG42" s="17">
        <v>-59.521949999999997</v>
      </c>
      <c r="LH42" s="17">
        <v>112.8</v>
      </c>
      <c r="LI42" s="17">
        <v>133.67995999999999</v>
      </c>
      <c r="LJ42" s="17">
        <v>133.67995999999999</v>
      </c>
      <c r="LK42" s="17">
        <v>-20.879960000000001</v>
      </c>
      <c r="LL42" s="17">
        <v>59.8</v>
      </c>
      <c r="LM42" s="17">
        <v>67.461460000000002</v>
      </c>
      <c r="LN42" s="17">
        <v>67.461460000000002</v>
      </c>
      <c r="LO42" s="17">
        <v>-7.6614599999999999</v>
      </c>
      <c r="LP42" s="17">
        <v>78.2</v>
      </c>
      <c r="LQ42" s="17">
        <v>78.567999999999998</v>
      </c>
      <c r="LR42" s="17">
        <v>78.567999999999998</v>
      </c>
      <c r="LS42" s="17">
        <v>-0.36799999999999999</v>
      </c>
      <c r="LT42" s="17">
        <v>29.4</v>
      </c>
      <c r="LU42" s="17">
        <v>30.097560000000001</v>
      </c>
      <c r="LV42" s="17"/>
      <c r="LW42" s="17">
        <v>29.4</v>
      </c>
      <c r="LX42" s="17">
        <v>66.400000000000006</v>
      </c>
      <c r="LY42" s="17">
        <v>66.666669999999996</v>
      </c>
      <c r="LZ42" s="17"/>
      <c r="MA42" s="17">
        <v>66.400000000000006</v>
      </c>
      <c r="MB42" s="17"/>
      <c r="MC42" s="17"/>
      <c r="MD42" s="17"/>
      <c r="ME42" s="17">
        <v>0</v>
      </c>
      <c r="MF42" s="17"/>
      <c r="MG42" s="17"/>
      <c r="MH42" s="17">
        <v>0</v>
      </c>
      <c r="MI42" s="17">
        <v>0</v>
      </c>
      <c r="MJ42" s="17"/>
      <c r="MK42" s="17"/>
      <c r="ML42" s="17"/>
      <c r="MM42" s="17">
        <v>0</v>
      </c>
      <c r="MN42" s="17">
        <v>141.19999999999999</v>
      </c>
      <c r="MO42" s="17">
        <v>137.33329000000001</v>
      </c>
      <c r="MP42" s="17">
        <v>144.77269999999999</v>
      </c>
      <c r="MQ42" s="17">
        <v>-3.5727000000000002</v>
      </c>
      <c r="MR42" s="17">
        <v>67.8</v>
      </c>
      <c r="MS42" s="17">
        <v>68.666650000000004</v>
      </c>
      <c r="MT42" s="17">
        <v>72.386349999999993</v>
      </c>
      <c r="MU42" s="17">
        <v>-4.5863500000000004</v>
      </c>
      <c r="MV42" s="17">
        <v>105.4</v>
      </c>
      <c r="MW42" s="17"/>
      <c r="MX42" s="17">
        <v>0</v>
      </c>
      <c r="MY42" s="17">
        <v>105.4</v>
      </c>
      <c r="MZ42" s="17"/>
      <c r="NA42" s="17"/>
      <c r="NB42" s="17"/>
      <c r="NC42" s="17">
        <v>0</v>
      </c>
      <c r="ND42" s="17"/>
      <c r="NE42" s="17"/>
      <c r="NF42" s="17"/>
      <c r="NG42" s="17">
        <v>0</v>
      </c>
      <c r="NH42" s="17"/>
      <c r="NI42" s="17"/>
      <c r="NJ42" s="17"/>
      <c r="NK42" s="17">
        <v>0</v>
      </c>
      <c r="NL42" s="17"/>
      <c r="NM42" s="17"/>
      <c r="NN42" s="17"/>
      <c r="NO42" s="17">
        <v>0</v>
      </c>
      <c r="NP42" s="17">
        <v>136.80000000000001</v>
      </c>
      <c r="NQ42" s="17">
        <v>144.27350999999999</v>
      </c>
      <c r="NR42" s="17">
        <v>191.99999</v>
      </c>
      <c r="NS42" s="17">
        <v>-55.19999</v>
      </c>
      <c r="NT42" s="17">
        <v>78.8</v>
      </c>
      <c r="NU42" s="17">
        <v>72.136750000000006</v>
      </c>
      <c r="NV42" s="17">
        <v>96</v>
      </c>
      <c r="NW42" s="17">
        <v>-17.2</v>
      </c>
      <c r="NX42" s="17">
        <v>0.1</v>
      </c>
      <c r="NY42" s="17">
        <v>0.32</v>
      </c>
      <c r="NZ42" s="17">
        <v>0.32</v>
      </c>
      <c r="OA42" s="17">
        <v>-0.22</v>
      </c>
      <c r="OB42" s="17">
        <v>104.5</v>
      </c>
      <c r="OC42" s="17">
        <v>96</v>
      </c>
      <c r="OD42" s="17">
        <v>99.037000000000006</v>
      </c>
      <c r="OE42" s="17">
        <v>5.4630000000000001</v>
      </c>
      <c r="OF42" s="17">
        <v>6.5</v>
      </c>
      <c r="OG42" s="17">
        <v>9.2070000000000007</v>
      </c>
      <c r="OH42" s="17">
        <v>9.2070000000000007</v>
      </c>
      <c r="OI42" s="17">
        <v>-2.7069999999999999</v>
      </c>
      <c r="OJ42" s="17">
        <v>9.1</v>
      </c>
      <c r="OK42" s="17">
        <v>5.8</v>
      </c>
      <c r="OL42" s="17">
        <v>4.9870000000000001</v>
      </c>
      <c r="OM42" s="17">
        <v>4.1130000000000004</v>
      </c>
      <c r="ON42" s="17">
        <v>0.1</v>
      </c>
      <c r="OO42" s="17">
        <v>0.1</v>
      </c>
      <c r="OP42" s="17">
        <v>0.1</v>
      </c>
      <c r="OQ42" s="17">
        <v>0</v>
      </c>
      <c r="OR42" s="17">
        <v>19.8</v>
      </c>
      <c r="OS42" s="17">
        <v>20</v>
      </c>
      <c r="OT42" s="17">
        <v>17.560980000000001</v>
      </c>
      <c r="OU42" s="17">
        <v>2.23902</v>
      </c>
      <c r="OV42" s="17">
        <v>9.8000000000000007</v>
      </c>
      <c r="OW42" s="17">
        <v>9.9830000000000005</v>
      </c>
      <c r="OX42" s="17">
        <v>9.9830000000000005</v>
      </c>
      <c r="OY42" s="17">
        <v>-0.183</v>
      </c>
      <c r="OZ42" s="17">
        <v>5.2</v>
      </c>
      <c r="PA42" s="17">
        <v>5.67</v>
      </c>
      <c r="PB42" s="17">
        <v>5.67</v>
      </c>
      <c r="PC42" s="17">
        <v>-0.47</v>
      </c>
      <c r="PD42" s="17"/>
      <c r="PE42" s="17">
        <v>1.2299899999999999</v>
      </c>
      <c r="PF42" s="17">
        <v>1.23</v>
      </c>
      <c r="PG42" s="17">
        <v>-1.23</v>
      </c>
      <c r="PH42" s="17">
        <v>0</v>
      </c>
      <c r="PI42" s="17">
        <v>2</v>
      </c>
      <c r="PJ42" s="17">
        <v>3.6</v>
      </c>
      <c r="PK42" s="17">
        <v>-3.6</v>
      </c>
      <c r="PL42" s="17">
        <v>4.9000000000000004</v>
      </c>
      <c r="PM42" s="17">
        <v>4</v>
      </c>
      <c r="PN42" s="17">
        <v>4</v>
      </c>
      <c r="PO42" s="17">
        <v>0.9</v>
      </c>
      <c r="PP42" s="17">
        <v>20.3</v>
      </c>
      <c r="PQ42" s="17">
        <v>19.51219</v>
      </c>
      <c r="PR42" s="17">
        <v>19.5122</v>
      </c>
      <c r="PS42" s="17">
        <v>0.78779999999999994</v>
      </c>
      <c r="PT42" s="17">
        <v>20</v>
      </c>
      <c r="PU42" s="17">
        <v>19.51219</v>
      </c>
      <c r="PV42" s="17">
        <v>19.5122</v>
      </c>
      <c r="PW42" s="17">
        <v>0.48780000000000001</v>
      </c>
      <c r="PX42" s="17">
        <v>19</v>
      </c>
      <c r="PY42" s="17">
        <v>17.560980000000001</v>
      </c>
      <c r="PZ42" s="17">
        <v>17.560980000000001</v>
      </c>
      <c r="QA42" s="17">
        <v>1.43902</v>
      </c>
      <c r="QB42" s="17">
        <v>3.5</v>
      </c>
      <c r="QC42" s="17">
        <v>3.4</v>
      </c>
      <c r="QD42" s="17">
        <v>3.4</v>
      </c>
      <c r="QE42" s="17">
        <v>0.1</v>
      </c>
      <c r="QF42" s="17">
        <v>18.5</v>
      </c>
      <c r="QG42" s="17">
        <v>18.341460000000001</v>
      </c>
      <c r="QH42" s="17">
        <v>18.341460000000001</v>
      </c>
      <c r="QI42" s="17">
        <v>0.15853999999999999</v>
      </c>
      <c r="QJ42" s="17">
        <v>0.7</v>
      </c>
      <c r="QK42" s="17">
        <v>0.7</v>
      </c>
      <c r="QL42" s="17">
        <v>3.4660000000000002</v>
      </c>
      <c r="QM42" s="17">
        <v>-2.766</v>
      </c>
      <c r="QN42" s="17">
        <v>0.6</v>
      </c>
      <c r="QO42" s="17">
        <v>2.1</v>
      </c>
      <c r="QP42" s="17">
        <v>4.8849999999999998</v>
      </c>
      <c r="QQ42" s="17">
        <v>-4.2850000000000001</v>
      </c>
      <c r="QR42" s="17">
        <v>27</v>
      </c>
      <c r="QS42" s="17">
        <v>21</v>
      </c>
      <c r="QT42" s="17">
        <v>21.175999999999998</v>
      </c>
      <c r="QU42" s="17">
        <v>5.8239999999999998</v>
      </c>
      <c r="QV42" s="17">
        <v>83.7</v>
      </c>
      <c r="QW42" s="17">
        <v>67.8</v>
      </c>
      <c r="QX42" s="17">
        <v>64.311999999999998</v>
      </c>
      <c r="QY42" s="17">
        <v>19.388000000000002</v>
      </c>
      <c r="QZ42" s="17">
        <v>2.2000000000000002</v>
      </c>
      <c r="RA42" s="17">
        <v>2.9009999999999998</v>
      </c>
      <c r="RB42" s="17">
        <v>2.9009999999999998</v>
      </c>
      <c r="RC42" s="17">
        <v>-0.70099999999999996</v>
      </c>
      <c r="RD42" s="17">
        <v>2.4</v>
      </c>
      <c r="RE42" s="17">
        <v>2.4</v>
      </c>
      <c r="RF42" s="17">
        <v>2.4</v>
      </c>
      <c r="RG42" s="17">
        <v>0</v>
      </c>
      <c r="RH42" s="17">
        <v>2.4</v>
      </c>
      <c r="RI42" s="17">
        <v>2.4</v>
      </c>
      <c r="RJ42" s="17">
        <v>2.4</v>
      </c>
      <c r="RK42" s="17">
        <v>0</v>
      </c>
      <c r="RL42" s="17">
        <v>2.1</v>
      </c>
      <c r="RM42" s="17">
        <v>2.6</v>
      </c>
      <c r="RN42" s="17">
        <v>2.6</v>
      </c>
      <c r="RO42" s="17">
        <v>-0.5</v>
      </c>
      <c r="RP42" s="17">
        <v>0.5</v>
      </c>
      <c r="RQ42" s="17">
        <v>0.5</v>
      </c>
      <c r="RR42" s="17">
        <v>6.9749999999999996</v>
      </c>
      <c r="RS42" s="17">
        <v>-6.4749999999999996</v>
      </c>
      <c r="RT42" s="17">
        <v>2.5</v>
      </c>
      <c r="RU42" s="17">
        <v>2.9489999999999998</v>
      </c>
      <c r="RV42" s="17">
        <v>2.9489999999999998</v>
      </c>
      <c r="RW42" s="17">
        <v>-0.44900000000000001</v>
      </c>
      <c r="RX42" s="17">
        <v>20.3</v>
      </c>
      <c r="RY42" s="17">
        <v>18.91358</v>
      </c>
      <c r="RZ42" s="17">
        <v>19.869240000000001</v>
      </c>
      <c r="SA42" s="17">
        <v>0.43075999999999998</v>
      </c>
      <c r="SB42" s="17">
        <v>2.9</v>
      </c>
      <c r="SC42" s="17">
        <v>2</v>
      </c>
      <c r="SD42" s="17">
        <v>2</v>
      </c>
      <c r="SE42" s="17">
        <v>0.9</v>
      </c>
      <c r="SF42" s="17">
        <v>0.2</v>
      </c>
      <c r="SG42" s="17"/>
      <c r="SH42" s="17">
        <v>0.7</v>
      </c>
      <c r="SI42" s="17">
        <v>-0.5</v>
      </c>
      <c r="SJ42" s="17">
        <v>19.8</v>
      </c>
      <c r="SK42" s="17">
        <v>19.21951</v>
      </c>
      <c r="SL42" s="17">
        <v>19.21951</v>
      </c>
      <c r="SM42" s="17">
        <v>0.58048999999999995</v>
      </c>
      <c r="SN42" s="17">
        <v>12.7</v>
      </c>
      <c r="SO42" s="17">
        <v>5</v>
      </c>
      <c r="SP42" s="17">
        <v>12.39024</v>
      </c>
      <c r="SQ42" s="17">
        <v>0.30975999999999998</v>
      </c>
      <c r="SR42" s="17">
        <v>20.100000000000001</v>
      </c>
      <c r="SS42" s="17">
        <v>19.51219</v>
      </c>
      <c r="ST42" s="17">
        <v>19.5122</v>
      </c>
      <c r="SU42" s="17">
        <v>0.58779999999999999</v>
      </c>
      <c r="SV42" s="17">
        <v>20.2</v>
      </c>
      <c r="SW42" s="17">
        <v>19.51219</v>
      </c>
      <c r="SX42" s="17">
        <v>19.5122</v>
      </c>
      <c r="SY42" s="17">
        <v>0.68779999999999997</v>
      </c>
      <c r="SZ42" s="17">
        <v>20</v>
      </c>
      <c r="TA42" s="17">
        <v>19.317070000000001</v>
      </c>
      <c r="TB42" s="17">
        <v>19.317070000000001</v>
      </c>
      <c r="TC42" s="17">
        <v>0.68293000000000004</v>
      </c>
      <c r="TD42" s="17">
        <v>16.2</v>
      </c>
      <c r="TE42" s="17">
        <v>12.7</v>
      </c>
      <c r="TF42" s="17">
        <v>6.6520000000000001</v>
      </c>
      <c r="TG42" s="17">
        <v>9.548</v>
      </c>
      <c r="TH42" s="17">
        <v>74.3</v>
      </c>
      <c r="TI42" s="17">
        <v>55.7</v>
      </c>
      <c r="TJ42" s="17">
        <v>64.655000000000001</v>
      </c>
      <c r="TK42" s="17">
        <v>9.6449999999999996</v>
      </c>
      <c r="TL42" s="17">
        <v>0.8</v>
      </c>
      <c r="TM42" s="17">
        <v>2.2000000000000002</v>
      </c>
      <c r="TN42" s="17">
        <v>2.931</v>
      </c>
      <c r="TO42" s="17">
        <v>-2.1309999999999998</v>
      </c>
      <c r="TP42" s="17">
        <v>87.7</v>
      </c>
      <c r="TQ42" s="17">
        <v>81.900000000000006</v>
      </c>
      <c r="TR42" s="17">
        <v>107.87</v>
      </c>
      <c r="TS42" s="17">
        <v>-20.170000000000002</v>
      </c>
      <c r="TT42" s="17">
        <v>88.7</v>
      </c>
      <c r="TU42" s="17">
        <v>93.3</v>
      </c>
      <c r="TV42" s="17">
        <v>89.68</v>
      </c>
      <c r="TW42" s="17">
        <v>-0.98</v>
      </c>
      <c r="TX42" s="17">
        <v>12.7</v>
      </c>
      <c r="TY42" s="17">
        <v>7.3</v>
      </c>
      <c r="TZ42" s="17">
        <v>10.039999999999999</v>
      </c>
      <c r="UA42" s="17">
        <v>2.66</v>
      </c>
      <c r="UB42" s="17">
        <v>11.9</v>
      </c>
      <c r="UC42" s="17">
        <v>7.4</v>
      </c>
      <c r="UD42" s="17">
        <v>8.6300000000000008</v>
      </c>
      <c r="UE42" s="17">
        <v>3.27</v>
      </c>
      <c r="UF42" s="17">
        <v>10.5</v>
      </c>
      <c r="UG42" s="17">
        <v>10</v>
      </c>
      <c r="UH42" s="17">
        <v>20.4878</v>
      </c>
      <c r="UI42" s="17">
        <v>-9.9878</v>
      </c>
      <c r="UJ42" s="17">
        <v>8.5</v>
      </c>
      <c r="UK42" s="17">
        <v>8.4</v>
      </c>
      <c r="UL42" s="17">
        <v>8.4</v>
      </c>
      <c r="UM42" s="17">
        <v>0.1</v>
      </c>
      <c r="UN42" s="17">
        <v>0</v>
      </c>
      <c r="UO42" s="17">
        <v>3.8</v>
      </c>
      <c r="UP42" s="17">
        <v>3.8</v>
      </c>
      <c r="UQ42" s="17">
        <v>-3.8</v>
      </c>
      <c r="UR42" s="17">
        <v>0</v>
      </c>
      <c r="US42" s="17">
        <v>0</v>
      </c>
      <c r="UT42" s="17">
        <v>0</v>
      </c>
      <c r="UU42" s="17">
        <v>0</v>
      </c>
      <c r="UV42" s="17">
        <v>0</v>
      </c>
      <c r="UW42" s="17">
        <v>0</v>
      </c>
      <c r="UX42" s="17">
        <v>0</v>
      </c>
      <c r="UY42" s="17">
        <v>0</v>
      </c>
      <c r="UZ42" s="17">
        <v>0</v>
      </c>
      <c r="VA42" s="17">
        <v>0</v>
      </c>
      <c r="VB42" s="17">
        <v>0</v>
      </c>
      <c r="VC42" s="17">
        <v>0</v>
      </c>
      <c r="VD42" s="17">
        <v>7.4</v>
      </c>
      <c r="VE42" s="17">
        <v>7</v>
      </c>
      <c r="VF42" s="17">
        <v>6.6980000000000004</v>
      </c>
      <c r="VG42" s="17">
        <v>0.70199999999999996</v>
      </c>
      <c r="VH42" s="17">
        <v>2</v>
      </c>
      <c r="VI42" s="17">
        <v>0.2</v>
      </c>
      <c r="VJ42" s="17">
        <v>1.6830000000000001</v>
      </c>
      <c r="VK42" s="17">
        <v>0.317</v>
      </c>
      <c r="VL42" s="17">
        <v>5</v>
      </c>
      <c r="VM42" s="17">
        <v>4.7</v>
      </c>
      <c r="VN42" s="17">
        <v>29.693999999999999</v>
      </c>
      <c r="VO42" s="17">
        <v>-24.693999999999999</v>
      </c>
      <c r="VP42" s="17">
        <v>0.6</v>
      </c>
      <c r="VQ42" s="17"/>
      <c r="VR42" s="17"/>
      <c r="VS42" s="17">
        <v>0.6</v>
      </c>
      <c r="VT42" s="17">
        <v>128.19999999999999</v>
      </c>
      <c r="VU42" s="17">
        <v>113</v>
      </c>
      <c r="VV42" s="17">
        <v>117.47199999999999</v>
      </c>
      <c r="VW42" s="17">
        <v>10.728</v>
      </c>
      <c r="VX42" s="17">
        <v>140</v>
      </c>
      <c r="VY42" s="17">
        <v>121</v>
      </c>
      <c r="VZ42" s="17">
        <v>137.357</v>
      </c>
      <c r="WA42" s="17">
        <v>2.6429999999999998</v>
      </c>
      <c r="WB42" s="17">
        <v>3.9</v>
      </c>
      <c r="WC42" s="17">
        <v>8.4</v>
      </c>
      <c r="WD42" s="17">
        <v>24.196999999999999</v>
      </c>
      <c r="WE42" s="17">
        <v>-20.297000000000001</v>
      </c>
      <c r="WF42" s="17">
        <v>1.9</v>
      </c>
      <c r="WG42" s="17">
        <v>0</v>
      </c>
      <c r="WH42" s="17">
        <v>4.5890000000000004</v>
      </c>
      <c r="WI42" s="17">
        <v>-2.6890000000000001</v>
      </c>
      <c r="WJ42" s="17">
        <v>5.8</v>
      </c>
      <c r="WK42" s="17">
        <v>7.2</v>
      </c>
      <c r="WL42" s="17">
        <v>7.2</v>
      </c>
      <c r="WM42" s="17">
        <v>-1.4</v>
      </c>
      <c r="WN42" s="17">
        <v>20</v>
      </c>
      <c r="WO42" s="17">
        <v>19.317070000000001</v>
      </c>
      <c r="WP42" s="17">
        <v>19.317070000000001</v>
      </c>
      <c r="WQ42" s="17">
        <v>0.68293000000000004</v>
      </c>
      <c r="WR42" s="17"/>
      <c r="WS42" s="17"/>
      <c r="WT42" s="17"/>
      <c r="WU42" s="17">
        <v>0</v>
      </c>
      <c r="WV42" s="17">
        <v>0</v>
      </c>
      <c r="WW42" s="17"/>
      <c r="WX42" s="17"/>
      <c r="WY42" s="17">
        <v>0</v>
      </c>
      <c r="WZ42" s="17">
        <v>23</v>
      </c>
      <c r="XA42" s="17">
        <v>36</v>
      </c>
      <c r="XB42" s="17">
        <v>35</v>
      </c>
      <c r="XC42" s="17">
        <v>-12</v>
      </c>
      <c r="XD42" s="17">
        <v>28.2</v>
      </c>
      <c r="XE42" s="17">
        <v>29.184000000000001</v>
      </c>
      <c r="XF42" s="17">
        <v>29.184000000000001</v>
      </c>
      <c r="XG42" s="17">
        <v>-0.98399999999999999</v>
      </c>
      <c r="XH42" s="17">
        <v>3.3</v>
      </c>
      <c r="XI42" s="17">
        <v>2.8159999999999998</v>
      </c>
      <c r="XJ42" s="17">
        <v>2.8159999999999998</v>
      </c>
      <c r="XK42" s="17">
        <v>0.48399999999999999</v>
      </c>
      <c r="XL42" s="17"/>
      <c r="XM42" s="17"/>
      <c r="XN42" s="17"/>
      <c r="XO42" s="17">
        <v>0</v>
      </c>
      <c r="XP42" s="17">
        <v>9.5</v>
      </c>
      <c r="XQ42" s="17">
        <v>9</v>
      </c>
      <c r="XR42" s="17">
        <v>9</v>
      </c>
      <c r="XS42" s="17">
        <v>0.5</v>
      </c>
      <c r="XT42" s="17">
        <v>5</v>
      </c>
      <c r="XU42" s="17">
        <v>7.04</v>
      </c>
      <c r="XV42" s="17">
        <v>7.04</v>
      </c>
      <c r="XW42" s="17">
        <v>-2.04</v>
      </c>
    </row>
    <row r="43" spans="1:647" ht="24" customHeight="1" x14ac:dyDescent="0.25">
      <c r="A43" s="1"/>
      <c r="B43" s="16" t="s">
        <v>44</v>
      </c>
      <c r="C43" s="16" t="s">
        <v>743</v>
      </c>
      <c r="D43" s="17">
        <v>1.1000000000000001</v>
      </c>
      <c r="E43" s="17">
        <v>1.01</v>
      </c>
      <c r="F43" s="17">
        <v>1.01</v>
      </c>
      <c r="G43" s="17">
        <v>0.09</v>
      </c>
      <c r="H43" s="17">
        <v>1.6</v>
      </c>
      <c r="I43" s="17">
        <v>1.64</v>
      </c>
      <c r="J43" s="17">
        <v>1.64</v>
      </c>
      <c r="K43" s="17">
        <v>-0.04</v>
      </c>
      <c r="L43" s="17">
        <v>653.70000000000005</v>
      </c>
      <c r="M43" s="17">
        <v>597.93047999999999</v>
      </c>
      <c r="N43" s="17">
        <v>646.79789000000005</v>
      </c>
      <c r="O43" s="17">
        <v>6.9021100000000004</v>
      </c>
      <c r="P43" s="17">
        <v>216.5</v>
      </c>
      <c r="Q43" s="17">
        <v>195.46628000000001</v>
      </c>
      <c r="R43" s="17">
        <v>211.44126</v>
      </c>
      <c r="S43" s="17">
        <v>5.0587400000000002</v>
      </c>
      <c r="T43" s="17"/>
      <c r="U43" s="17"/>
      <c r="V43" s="17"/>
      <c r="W43" s="17">
        <v>0</v>
      </c>
      <c r="X43" s="17"/>
      <c r="Y43" s="17"/>
      <c r="Z43" s="17"/>
      <c r="AA43" s="17">
        <v>0</v>
      </c>
      <c r="AB43" s="17">
        <v>90.2</v>
      </c>
      <c r="AC43" s="17">
        <v>92.226339999999993</v>
      </c>
      <c r="AD43" s="17">
        <v>92.226339999999993</v>
      </c>
      <c r="AE43" s="17">
        <v>-2.0263399999999998</v>
      </c>
      <c r="AF43" s="17">
        <v>147.9</v>
      </c>
      <c r="AG43" s="17">
        <v>145.11508000000001</v>
      </c>
      <c r="AH43" s="17">
        <v>176.12789000000001</v>
      </c>
      <c r="AI43" s="17">
        <v>-28.227889999999999</v>
      </c>
      <c r="AJ43" s="17">
        <v>25.7</v>
      </c>
      <c r="AK43" s="17">
        <v>27.692309999999999</v>
      </c>
      <c r="AL43" s="17"/>
      <c r="AM43" s="17">
        <v>25.7</v>
      </c>
      <c r="AN43" s="17"/>
      <c r="AO43" s="17"/>
      <c r="AP43" s="17"/>
      <c r="AQ43" s="17">
        <v>0</v>
      </c>
      <c r="AR43" s="17">
        <v>105</v>
      </c>
      <c r="AS43" s="17">
        <v>111.11112</v>
      </c>
      <c r="AT43" s="17">
        <v>171.45401000000001</v>
      </c>
      <c r="AU43" s="17">
        <v>-66.454009999999997</v>
      </c>
      <c r="AV43" s="17">
        <v>105.2</v>
      </c>
      <c r="AW43" s="17">
        <v>111.11112</v>
      </c>
      <c r="AX43" s="17">
        <v>171.45401000000001</v>
      </c>
      <c r="AY43" s="17">
        <v>-66.254009999999994</v>
      </c>
      <c r="AZ43" s="17">
        <v>105.1</v>
      </c>
      <c r="BA43" s="17">
        <v>111.11112</v>
      </c>
      <c r="BB43" s="17">
        <v>171.45401000000001</v>
      </c>
      <c r="BC43" s="17">
        <v>-66.354010000000002</v>
      </c>
      <c r="BD43" s="17">
        <v>204.8</v>
      </c>
      <c r="BE43" s="17">
        <v>166.66668000000001</v>
      </c>
      <c r="BF43" s="17">
        <v>257.18101000000001</v>
      </c>
      <c r="BG43" s="17">
        <v>-52.381010000000003</v>
      </c>
      <c r="BH43" s="17">
        <v>121.7</v>
      </c>
      <c r="BI43" s="17">
        <v>195.12200000000001</v>
      </c>
      <c r="BJ43" s="17">
        <v>195.12200999999999</v>
      </c>
      <c r="BK43" s="17">
        <v>-73.42201</v>
      </c>
      <c r="BL43" s="17">
        <v>78.3</v>
      </c>
      <c r="BM43" s="17">
        <v>97.561000000000007</v>
      </c>
      <c r="BN43" s="17">
        <v>97.561000000000007</v>
      </c>
      <c r="BO43" s="17">
        <v>-19.260999999999999</v>
      </c>
      <c r="BP43" s="17">
        <v>380.5</v>
      </c>
      <c r="BQ43" s="17">
        <v>383.23316999999997</v>
      </c>
      <c r="BR43" s="17"/>
      <c r="BS43" s="17">
        <v>380.5</v>
      </c>
      <c r="BT43" s="17">
        <v>10.5</v>
      </c>
      <c r="BU43" s="17">
        <v>10.17268</v>
      </c>
      <c r="BV43" s="17"/>
      <c r="BW43" s="17">
        <v>10.5</v>
      </c>
      <c r="BX43" s="17"/>
      <c r="BY43" s="17"/>
      <c r="BZ43" s="17"/>
      <c r="CA43" s="17">
        <v>0</v>
      </c>
      <c r="CB43" s="17"/>
      <c r="CC43" s="17"/>
      <c r="CD43" s="17"/>
      <c r="CE43" s="17">
        <v>0</v>
      </c>
      <c r="CF43" s="17"/>
      <c r="CG43" s="17"/>
      <c r="CH43" s="17"/>
      <c r="CI43" s="17">
        <v>0</v>
      </c>
      <c r="CJ43" s="17"/>
      <c r="CK43" s="17"/>
      <c r="CL43" s="17"/>
      <c r="CM43" s="17">
        <v>0</v>
      </c>
      <c r="CN43" s="17">
        <v>166</v>
      </c>
      <c r="CO43" s="17">
        <v>164.70732000000001</v>
      </c>
      <c r="CP43" s="17">
        <v>164.70732000000001</v>
      </c>
      <c r="CQ43" s="17">
        <v>1.2926800000000001</v>
      </c>
      <c r="CR43" s="17">
        <v>7.8</v>
      </c>
      <c r="CS43" s="17">
        <v>7.1182800000000004</v>
      </c>
      <c r="CT43" s="17">
        <v>3.8486199999999999</v>
      </c>
      <c r="CU43" s="17">
        <v>3.9513799999999999</v>
      </c>
      <c r="CV43" s="17">
        <v>3.2</v>
      </c>
      <c r="CW43" s="17">
        <v>3.9073199999999999</v>
      </c>
      <c r="CX43" s="17">
        <v>2.1125600000000002</v>
      </c>
      <c r="CY43" s="17">
        <v>1.08744</v>
      </c>
      <c r="CZ43" s="17">
        <v>0</v>
      </c>
      <c r="DA43" s="17"/>
      <c r="DB43" s="17">
        <v>0</v>
      </c>
      <c r="DC43" s="17">
        <v>0</v>
      </c>
      <c r="DD43" s="17">
        <v>5.3</v>
      </c>
      <c r="DE43" s="17">
        <v>6.8787000000000003</v>
      </c>
      <c r="DF43" s="17">
        <v>6.8787000000000003</v>
      </c>
      <c r="DG43" s="17">
        <v>-1.5787</v>
      </c>
      <c r="DH43" s="17">
        <v>0</v>
      </c>
      <c r="DI43" s="17"/>
      <c r="DJ43" s="17"/>
      <c r="DK43" s="17">
        <v>0</v>
      </c>
      <c r="DL43" s="17">
        <v>143.6</v>
      </c>
      <c r="DM43" s="17">
        <v>143</v>
      </c>
      <c r="DN43" s="17">
        <v>143</v>
      </c>
      <c r="DO43" s="17">
        <v>0.6</v>
      </c>
      <c r="DP43" s="17">
        <v>4.0999999999999996</v>
      </c>
      <c r="DQ43" s="17">
        <v>8.9130000000000003</v>
      </c>
      <c r="DR43" s="17">
        <v>8.9130000000000003</v>
      </c>
      <c r="DS43" s="17">
        <v>-4.8129999999999997</v>
      </c>
      <c r="DT43" s="17"/>
      <c r="DU43" s="17"/>
      <c r="DV43" s="17"/>
      <c r="DW43" s="17">
        <v>0</v>
      </c>
      <c r="DX43" s="17"/>
      <c r="DY43" s="17"/>
      <c r="DZ43" s="17"/>
      <c r="EA43" s="17">
        <v>0</v>
      </c>
      <c r="EB43" s="17"/>
      <c r="EC43" s="17"/>
      <c r="ED43" s="17"/>
      <c r="EE43" s="17">
        <v>0</v>
      </c>
      <c r="EF43" s="17">
        <v>24.7</v>
      </c>
      <c r="EG43" s="17">
        <v>112.90537</v>
      </c>
      <c r="EH43" s="17">
        <v>112.90537</v>
      </c>
      <c r="EI43" s="17">
        <v>-88.205370000000002</v>
      </c>
      <c r="EJ43" s="17">
        <v>149.9</v>
      </c>
      <c r="EK43" s="17">
        <v>221.30108000000001</v>
      </c>
      <c r="EL43" s="17">
        <v>221.25516999999999</v>
      </c>
      <c r="EM43" s="17">
        <v>-71.355170000000001</v>
      </c>
      <c r="EN43" s="17"/>
      <c r="EO43" s="17"/>
      <c r="EP43" s="17"/>
      <c r="EQ43" s="17">
        <v>0</v>
      </c>
      <c r="ER43" s="17"/>
      <c r="ES43" s="17"/>
      <c r="ET43" s="17"/>
      <c r="EU43" s="17">
        <v>0</v>
      </c>
      <c r="EV43" s="17"/>
      <c r="EW43" s="17"/>
      <c r="EX43" s="17"/>
      <c r="EY43" s="17">
        <v>0</v>
      </c>
      <c r="EZ43" s="17">
        <v>6.6</v>
      </c>
      <c r="FA43" s="17">
        <v>6.39</v>
      </c>
      <c r="FB43" s="17">
        <v>6.39</v>
      </c>
      <c r="FC43" s="17">
        <v>0.21</v>
      </c>
      <c r="FD43" s="17">
        <v>459.3</v>
      </c>
      <c r="FE43" s="17">
        <v>458.87804999999997</v>
      </c>
      <c r="FF43" s="17">
        <v>458.87804999999997</v>
      </c>
      <c r="FG43" s="17">
        <v>0.42194999999999999</v>
      </c>
      <c r="FH43" s="17">
        <v>35.593000000000004</v>
      </c>
      <c r="FI43" s="17">
        <v>14.99607</v>
      </c>
      <c r="FJ43" s="17">
        <v>39.999070000000003</v>
      </c>
      <c r="FK43" s="17">
        <v>-4.4060699999999997</v>
      </c>
      <c r="FL43" s="17">
        <v>136.1</v>
      </c>
      <c r="FM43" s="17">
        <v>148.62634</v>
      </c>
      <c r="FN43" s="17">
        <v>148.62634</v>
      </c>
      <c r="FO43" s="17">
        <v>-12.526339999999999</v>
      </c>
      <c r="FP43" s="17"/>
      <c r="FQ43" s="17"/>
      <c r="FR43" s="17"/>
      <c r="FS43" s="17">
        <v>0</v>
      </c>
      <c r="FT43" s="17">
        <v>18.5</v>
      </c>
      <c r="FU43" s="17">
        <v>19.28585</v>
      </c>
      <c r="FV43" s="17">
        <v>19.28585</v>
      </c>
      <c r="FW43" s="17">
        <v>-0.78585000000000005</v>
      </c>
      <c r="FX43" s="17">
        <v>19.8</v>
      </c>
      <c r="FY43" s="17">
        <v>19.414629999999999</v>
      </c>
      <c r="FZ43" s="17">
        <v>19.414629999999999</v>
      </c>
      <c r="GA43" s="17">
        <v>0.38536999999999999</v>
      </c>
      <c r="GB43" s="17">
        <v>92.3</v>
      </c>
      <c r="GC43" s="17">
        <v>87.657560000000004</v>
      </c>
      <c r="GD43" s="17">
        <v>87.657560000000004</v>
      </c>
      <c r="GE43" s="17">
        <v>4.6424399999999997</v>
      </c>
      <c r="GF43" s="17">
        <v>137.1</v>
      </c>
      <c r="GG43" s="17">
        <v>155.63589999999999</v>
      </c>
      <c r="GH43" s="17">
        <v>181.66672</v>
      </c>
      <c r="GI43" s="17">
        <v>-44.566719999999997</v>
      </c>
      <c r="GJ43" s="17">
        <v>137.19999999999999</v>
      </c>
      <c r="GK43" s="17">
        <v>155.63589999999999</v>
      </c>
      <c r="GL43" s="17">
        <v>181.66672</v>
      </c>
      <c r="GM43" s="17">
        <v>-44.466720000000002</v>
      </c>
      <c r="GN43" s="17">
        <v>163.9</v>
      </c>
      <c r="GO43" s="17">
        <v>155.63589999999999</v>
      </c>
      <c r="GP43" s="17">
        <v>181.66672</v>
      </c>
      <c r="GQ43" s="17">
        <v>-17.766719999999999</v>
      </c>
      <c r="GR43" s="17">
        <v>108.8</v>
      </c>
      <c r="GS43" s="17">
        <v>110.91316999999999</v>
      </c>
      <c r="GT43" s="17">
        <v>110.91316999999999</v>
      </c>
      <c r="GU43" s="17">
        <v>-2.1131700000000002</v>
      </c>
      <c r="GV43" s="17"/>
      <c r="GW43" s="17"/>
      <c r="GX43" s="17"/>
      <c r="GY43" s="17">
        <v>0</v>
      </c>
      <c r="GZ43" s="17">
        <v>9.1999999999999993</v>
      </c>
      <c r="HA43" s="17">
        <v>7.8816100000000002</v>
      </c>
      <c r="HB43" s="17">
        <v>7.8816100000000002</v>
      </c>
      <c r="HC43" s="17">
        <v>1.31839</v>
      </c>
      <c r="HD43" s="17">
        <v>45.6</v>
      </c>
      <c r="HE43" s="17">
        <v>47.26634</v>
      </c>
      <c r="HF43" s="17">
        <v>47.26634</v>
      </c>
      <c r="HG43" s="17">
        <v>-1.6663399999999999</v>
      </c>
      <c r="HH43" s="17">
        <v>0</v>
      </c>
      <c r="HI43" s="17">
        <v>18.21463</v>
      </c>
      <c r="HJ43" s="17"/>
      <c r="HK43" s="17">
        <v>0</v>
      </c>
      <c r="HL43" s="17"/>
      <c r="HM43" s="17"/>
      <c r="HN43" s="17">
        <v>3.8872599999999999</v>
      </c>
      <c r="HO43" s="17">
        <v>-3.8872599999999999</v>
      </c>
      <c r="HP43" s="17">
        <v>37.299999999999997</v>
      </c>
      <c r="HQ43" s="17">
        <v>34.419510000000002</v>
      </c>
      <c r="HR43" s="17">
        <v>33.009300000000003</v>
      </c>
      <c r="HS43" s="17">
        <v>4.2907000000000002</v>
      </c>
      <c r="HT43" s="17">
        <v>175.1</v>
      </c>
      <c r="HU43" s="17">
        <v>171.54185000000001</v>
      </c>
      <c r="HV43" s="17">
        <v>171.54185000000001</v>
      </c>
      <c r="HW43" s="17">
        <v>3.5581499999999999</v>
      </c>
      <c r="HX43" s="17">
        <v>95.2</v>
      </c>
      <c r="HY43" s="17">
        <v>95.918049999999994</v>
      </c>
      <c r="HZ43" s="17">
        <v>85.482579999999999</v>
      </c>
      <c r="IA43" s="17">
        <v>9.7174200000000006</v>
      </c>
      <c r="IB43" s="17">
        <v>0</v>
      </c>
      <c r="IC43" s="17"/>
      <c r="ID43" s="17">
        <v>0</v>
      </c>
      <c r="IE43" s="17">
        <v>0</v>
      </c>
      <c r="IF43" s="17"/>
      <c r="IG43" s="17"/>
      <c r="IH43" s="17"/>
      <c r="II43" s="17">
        <v>0</v>
      </c>
      <c r="IJ43" s="17">
        <v>45.5</v>
      </c>
      <c r="IK43" s="17">
        <v>48.41648</v>
      </c>
      <c r="IL43" s="17">
        <v>48.41648</v>
      </c>
      <c r="IM43" s="17">
        <v>-2.91648</v>
      </c>
      <c r="IN43" s="17"/>
      <c r="IO43" s="17"/>
      <c r="IP43" s="17"/>
      <c r="IQ43" s="17">
        <v>0</v>
      </c>
      <c r="IR43" s="17"/>
      <c r="IS43" s="17"/>
      <c r="IT43" s="17"/>
      <c r="IU43" s="17">
        <v>0</v>
      </c>
      <c r="IV43" s="17"/>
      <c r="IW43" s="17"/>
      <c r="IX43" s="17"/>
      <c r="IY43" s="17">
        <v>0</v>
      </c>
      <c r="IZ43" s="17">
        <v>87.3</v>
      </c>
      <c r="JA43" s="17">
        <v>88.815600000000003</v>
      </c>
      <c r="JB43" s="17">
        <v>88.815600000000003</v>
      </c>
      <c r="JC43" s="17">
        <v>-1.5156000000000001</v>
      </c>
      <c r="JD43" s="17">
        <v>120.5</v>
      </c>
      <c r="JE43" s="17">
        <v>130.66667000000001</v>
      </c>
      <c r="JF43" s="17">
        <v>130.66667000000001</v>
      </c>
      <c r="JG43" s="17">
        <v>-10.16667</v>
      </c>
      <c r="JH43" s="17">
        <v>120.2</v>
      </c>
      <c r="JI43" s="17">
        <v>130.66667000000001</v>
      </c>
      <c r="JJ43" s="17">
        <v>130.66667000000001</v>
      </c>
      <c r="JK43" s="17">
        <v>-10.466670000000001</v>
      </c>
      <c r="JL43" s="17">
        <v>119.9</v>
      </c>
      <c r="JM43" s="17">
        <v>130.66667000000001</v>
      </c>
      <c r="JN43" s="17">
        <v>130.66667000000001</v>
      </c>
      <c r="JO43" s="17">
        <v>-10.76667</v>
      </c>
      <c r="JP43" s="17">
        <v>202.7</v>
      </c>
      <c r="JQ43" s="17">
        <v>196</v>
      </c>
      <c r="JR43" s="17">
        <v>196</v>
      </c>
      <c r="JS43" s="17">
        <v>6.7</v>
      </c>
      <c r="JT43" s="17">
        <v>37.9</v>
      </c>
      <c r="JU43" s="17">
        <v>44.893349999999998</v>
      </c>
      <c r="JV43" s="17">
        <v>44.893329999999999</v>
      </c>
      <c r="JW43" s="17">
        <v>-6.9933300000000003</v>
      </c>
      <c r="JX43" s="17">
        <v>27.1</v>
      </c>
      <c r="JY43" s="17">
        <v>22.446670000000001</v>
      </c>
      <c r="JZ43" s="17">
        <v>22.446670000000001</v>
      </c>
      <c r="KA43" s="17">
        <v>4.6533300000000004</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2.3926799999999999</v>
      </c>
      <c r="LB43" s="17">
        <v>3.8072699999999999</v>
      </c>
      <c r="LC43" s="17">
        <v>-1.7072700000000001</v>
      </c>
      <c r="LD43" s="17">
        <v>248.6</v>
      </c>
      <c r="LE43" s="17">
        <v>271.12195000000003</v>
      </c>
      <c r="LF43" s="17">
        <v>271.12195000000003</v>
      </c>
      <c r="LG43" s="17">
        <v>-22.52195</v>
      </c>
      <c r="LH43" s="17">
        <v>125.9</v>
      </c>
      <c r="LI43" s="17">
        <v>133.67995999999999</v>
      </c>
      <c r="LJ43" s="17">
        <v>133.67995999999999</v>
      </c>
      <c r="LK43" s="17">
        <v>-7.77996</v>
      </c>
      <c r="LL43" s="17">
        <v>62.2</v>
      </c>
      <c r="LM43" s="17">
        <v>67.461460000000002</v>
      </c>
      <c r="LN43" s="17">
        <v>67.461460000000002</v>
      </c>
      <c r="LO43" s="17">
        <v>-5.2614599999999996</v>
      </c>
      <c r="LP43" s="17">
        <v>79.400000000000006</v>
      </c>
      <c r="LQ43" s="17">
        <v>78.567999999999998</v>
      </c>
      <c r="LR43" s="17">
        <v>78.567999999999998</v>
      </c>
      <c r="LS43" s="17">
        <v>0.83199999999999996</v>
      </c>
      <c r="LT43" s="17">
        <v>30.4</v>
      </c>
      <c r="LU43" s="17">
        <v>30.097560000000001</v>
      </c>
      <c r="LV43" s="17"/>
      <c r="LW43" s="17">
        <v>30.4</v>
      </c>
      <c r="LX43" s="17">
        <v>64.900000000000006</v>
      </c>
      <c r="LY43" s="17">
        <v>66.666669999999996</v>
      </c>
      <c r="LZ43" s="17"/>
      <c r="MA43" s="17">
        <v>64.900000000000006</v>
      </c>
      <c r="MB43" s="17"/>
      <c r="MC43" s="17"/>
      <c r="MD43" s="17"/>
      <c r="ME43" s="17">
        <v>0</v>
      </c>
      <c r="MF43" s="17"/>
      <c r="MG43" s="17"/>
      <c r="MH43" s="17">
        <v>0</v>
      </c>
      <c r="MI43" s="17">
        <v>0</v>
      </c>
      <c r="MJ43" s="17"/>
      <c r="MK43" s="17"/>
      <c r="ML43" s="17"/>
      <c r="MM43" s="17">
        <v>0</v>
      </c>
      <c r="MN43" s="17">
        <v>140.69999999999999</v>
      </c>
      <c r="MO43" s="17">
        <v>137.33329000000001</v>
      </c>
      <c r="MP43" s="17">
        <v>144.31267</v>
      </c>
      <c r="MQ43" s="17">
        <v>-3.61267</v>
      </c>
      <c r="MR43" s="17">
        <v>66</v>
      </c>
      <c r="MS43" s="17">
        <v>68.666650000000004</v>
      </c>
      <c r="MT43" s="17">
        <v>72.156329999999997</v>
      </c>
      <c r="MU43" s="17">
        <v>-6.1563299999999996</v>
      </c>
      <c r="MV43" s="17">
        <v>103.4</v>
      </c>
      <c r="MW43" s="17"/>
      <c r="MX43" s="17">
        <v>0</v>
      </c>
      <c r="MY43" s="17">
        <v>103.4</v>
      </c>
      <c r="MZ43" s="17"/>
      <c r="NA43" s="17"/>
      <c r="NB43" s="17"/>
      <c r="NC43" s="17">
        <v>0</v>
      </c>
      <c r="ND43" s="17"/>
      <c r="NE43" s="17"/>
      <c r="NF43" s="17"/>
      <c r="NG43" s="17">
        <v>0</v>
      </c>
      <c r="NH43" s="17"/>
      <c r="NI43" s="17"/>
      <c r="NJ43" s="17"/>
      <c r="NK43" s="17">
        <v>0</v>
      </c>
      <c r="NL43" s="17"/>
      <c r="NM43" s="17"/>
      <c r="NN43" s="17"/>
      <c r="NO43" s="17">
        <v>0</v>
      </c>
      <c r="NP43" s="17">
        <v>136.19999999999999</v>
      </c>
      <c r="NQ43" s="17">
        <v>144.27350999999999</v>
      </c>
      <c r="NR43" s="17">
        <v>144.27350000000001</v>
      </c>
      <c r="NS43" s="17">
        <v>-8.0734999999999992</v>
      </c>
      <c r="NT43" s="17">
        <v>79</v>
      </c>
      <c r="NU43" s="17">
        <v>72.136750000000006</v>
      </c>
      <c r="NV43" s="17">
        <v>72.136750000000006</v>
      </c>
      <c r="NW43" s="17">
        <v>6.8632499999999999</v>
      </c>
      <c r="NX43" s="17">
        <v>0.1</v>
      </c>
      <c r="NY43" s="17">
        <v>0.11</v>
      </c>
      <c r="NZ43" s="17">
        <v>0.11</v>
      </c>
      <c r="OA43" s="17">
        <v>-0.01</v>
      </c>
      <c r="OB43" s="17">
        <v>103.2</v>
      </c>
      <c r="OC43" s="17">
        <v>94.4</v>
      </c>
      <c r="OD43" s="17">
        <v>97.56</v>
      </c>
      <c r="OE43" s="17">
        <v>5.64</v>
      </c>
      <c r="OF43" s="17">
        <v>2.4</v>
      </c>
      <c r="OG43" s="17">
        <v>3.2490000000000001</v>
      </c>
      <c r="OH43" s="17">
        <v>3.2490000000000001</v>
      </c>
      <c r="OI43" s="17">
        <v>-0.84899999999999998</v>
      </c>
      <c r="OJ43" s="17">
        <v>8.5</v>
      </c>
      <c r="OK43" s="17">
        <v>5.2</v>
      </c>
      <c r="OL43" s="17">
        <v>4.5730000000000004</v>
      </c>
      <c r="OM43" s="17">
        <v>3.927</v>
      </c>
      <c r="ON43" s="17">
        <v>0</v>
      </c>
      <c r="OO43" s="17">
        <v>0</v>
      </c>
      <c r="OP43" s="17">
        <v>0</v>
      </c>
      <c r="OQ43" s="17">
        <v>0</v>
      </c>
      <c r="OR43" s="17">
        <v>20</v>
      </c>
      <c r="OS43" s="17">
        <v>20</v>
      </c>
      <c r="OT43" s="17">
        <v>17.560980000000001</v>
      </c>
      <c r="OU43" s="17">
        <v>2.4390200000000002</v>
      </c>
      <c r="OV43" s="17">
        <v>9.9</v>
      </c>
      <c r="OW43" s="17">
        <v>9.9830000000000005</v>
      </c>
      <c r="OX43" s="17">
        <v>9.9830000000000005</v>
      </c>
      <c r="OY43" s="17">
        <v>-8.3000000000000004E-2</v>
      </c>
      <c r="OZ43" s="17">
        <v>5.3</v>
      </c>
      <c r="PA43" s="17">
        <v>5.67</v>
      </c>
      <c r="PB43" s="17">
        <v>5.67</v>
      </c>
      <c r="PC43" s="17">
        <v>-0.37</v>
      </c>
      <c r="PD43" s="17"/>
      <c r="PE43" s="17">
        <v>1.23</v>
      </c>
      <c r="PF43" s="17">
        <v>1.23</v>
      </c>
      <c r="PG43" s="17">
        <v>-1.23</v>
      </c>
      <c r="PH43" s="17">
        <v>0</v>
      </c>
      <c r="PI43" s="17">
        <v>2</v>
      </c>
      <c r="PJ43" s="17">
        <v>3.6</v>
      </c>
      <c r="PK43" s="17">
        <v>-3.6</v>
      </c>
      <c r="PL43" s="17">
        <v>4.9000000000000004</v>
      </c>
      <c r="PM43" s="17">
        <v>4</v>
      </c>
      <c r="PN43" s="17">
        <v>4</v>
      </c>
      <c r="PO43" s="17">
        <v>0.9</v>
      </c>
      <c r="PP43" s="17">
        <v>20.5</v>
      </c>
      <c r="PQ43" s="17">
        <v>19.51219</v>
      </c>
      <c r="PR43" s="17">
        <v>19.5122</v>
      </c>
      <c r="PS43" s="17">
        <v>0.98780000000000001</v>
      </c>
      <c r="PT43" s="17">
        <v>20</v>
      </c>
      <c r="PU43" s="17">
        <v>19.51219</v>
      </c>
      <c r="PV43" s="17">
        <v>19.5122</v>
      </c>
      <c r="PW43" s="17">
        <v>0.48780000000000001</v>
      </c>
      <c r="PX43" s="17">
        <v>19</v>
      </c>
      <c r="PY43" s="17">
        <v>17.560980000000001</v>
      </c>
      <c r="PZ43" s="17">
        <v>17.560980000000001</v>
      </c>
      <c r="QA43" s="17">
        <v>1.43902</v>
      </c>
      <c r="QB43" s="17">
        <v>3.5</v>
      </c>
      <c r="QC43" s="17">
        <v>3.4</v>
      </c>
      <c r="QD43" s="17">
        <v>3.4</v>
      </c>
      <c r="QE43" s="17">
        <v>0.1</v>
      </c>
      <c r="QF43" s="17">
        <v>18.5</v>
      </c>
      <c r="QG43" s="17">
        <v>18.341460000000001</v>
      </c>
      <c r="QH43" s="17">
        <v>18.341460000000001</v>
      </c>
      <c r="QI43" s="17">
        <v>0.15853999999999999</v>
      </c>
      <c r="QJ43" s="17">
        <v>0.1</v>
      </c>
      <c r="QK43" s="17">
        <v>0.6</v>
      </c>
      <c r="QL43" s="17">
        <v>1.2769999999999999</v>
      </c>
      <c r="QM43" s="17">
        <v>-1.177</v>
      </c>
      <c r="QN43" s="17">
        <v>0</v>
      </c>
      <c r="QO43" s="17">
        <v>1.8</v>
      </c>
      <c r="QP43" s="17">
        <v>1.865</v>
      </c>
      <c r="QQ43" s="17">
        <v>-1.865</v>
      </c>
      <c r="QR43" s="17">
        <v>26.2</v>
      </c>
      <c r="QS43" s="17">
        <v>20.7</v>
      </c>
      <c r="QT43" s="17">
        <v>20.661000000000001</v>
      </c>
      <c r="QU43" s="17">
        <v>5.5389999999999997</v>
      </c>
      <c r="QV43" s="17">
        <v>83.8</v>
      </c>
      <c r="QW43" s="17">
        <v>65.599999999999994</v>
      </c>
      <c r="QX43" s="17">
        <v>61.603999999999999</v>
      </c>
      <c r="QY43" s="17">
        <v>22.196000000000002</v>
      </c>
      <c r="QZ43" s="17">
        <v>2.2000000000000002</v>
      </c>
      <c r="RA43" s="17">
        <v>2.9009999999999998</v>
      </c>
      <c r="RB43" s="17">
        <v>2.9009999999999998</v>
      </c>
      <c r="RC43" s="17">
        <v>-0.70099999999999996</v>
      </c>
      <c r="RD43" s="17">
        <v>2.4</v>
      </c>
      <c r="RE43" s="17">
        <v>2.4</v>
      </c>
      <c r="RF43" s="17">
        <v>2.4</v>
      </c>
      <c r="RG43" s="17">
        <v>0</v>
      </c>
      <c r="RH43" s="17">
        <v>2.4</v>
      </c>
      <c r="RI43" s="17">
        <v>2.4</v>
      </c>
      <c r="RJ43" s="17">
        <v>2.4</v>
      </c>
      <c r="RK43" s="17">
        <v>0</v>
      </c>
      <c r="RL43" s="17">
        <v>2.1</v>
      </c>
      <c r="RM43" s="17">
        <v>2.6</v>
      </c>
      <c r="RN43" s="17">
        <v>2.6</v>
      </c>
      <c r="RO43" s="17">
        <v>-0.5</v>
      </c>
      <c r="RP43" s="17">
        <v>0</v>
      </c>
      <c r="RQ43" s="17">
        <v>0.1</v>
      </c>
      <c r="RR43" s="17">
        <v>1.1499999999999999</v>
      </c>
      <c r="RS43" s="17">
        <v>-1.1499999999999999</v>
      </c>
      <c r="RT43" s="17">
        <v>1.5</v>
      </c>
      <c r="RU43" s="17">
        <v>2.9489999999999998</v>
      </c>
      <c r="RV43" s="17">
        <v>2.9489999999999998</v>
      </c>
      <c r="RW43" s="17">
        <v>-1.4490000000000001</v>
      </c>
      <c r="RX43" s="17">
        <v>20.3</v>
      </c>
      <c r="RY43" s="17">
        <v>19.869240000000001</v>
      </c>
      <c r="RZ43" s="17">
        <v>19.869240000000001</v>
      </c>
      <c r="SA43" s="17">
        <v>0.43075999999999998</v>
      </c>
      <c r="SB43" s="17">
        <v>2.1</v>
      </c>
      <c r="SC43" s="17">
        <v>2</v>
      </c>
      <c r="SD43" s="17">
        <v>2</v>
      </c>
      <c r="SE43" s="17">
        <v>0.1</v>
      </c>
      <c r="SF43" s="17">
        <v>0.3</v>
      </c>
      <c r="SG43" s="17"/>
      <c r="SH43" s="17">
        <v>0.7</v>
      </c>
      <c r="SI43" s="17">
        <v>-0.4</v>
      </c>
      <c r="SJ43" s="17">
        <v>19.8</v>
      </c>
      <c r="SK43" s="17">
        <v>19.21951</v>
      </c>
      <c r="SL43" s="17">
        <v>19.21951</v>
      </c>
      <c r="SM43" s="17">
        <v>0.58048999999999995</v>
      </c>
      <c r="SN43" s="17">
        <v>12.6</v>
      </c>
      <c r="SO43" s="17">
        <v>5</v>
      </c>
      <c r="SP43" s="17">
        <v>12.39024</v>
      </c>
      <c r="SQ43" s="17">
        <v>0.20976</v>
      </c>
      <c r="SR43" s="17">
        <v>20.2</v>
      </c>
      <c r="SS43" s="17">
        <v>19.51219</v>
      </c>
      <c r="ST43" s="17">
        <v>19.5122</v>
      </c>
      <c r="SU43" s="17">
        <v>0.68779999999999997</v>
      </c>
      <c r="SV43" s="17">
        <v>20.3</v>
      </c>
      <c r="SW43" s="17">
        <v>19.51219</v>
      </c>
      <c r="SX43" s="17">
        <v>19.5122</v>
      </c>
      <c r="SY43" s="17">
        <v>0.78779999999999994</v>
      </c>
      <c r="SZ43" s="17">
        <v>19.8</v>
      </c>
      <c r="TA43" s="17">
        <v>19.317070000000001</v>
      </c>
      <c r="TB43" s="17">
        <v>19.317070000000001</v>
      </c>
      <c r="TC43" s="17">
        <v>0.48293000000000003</v>
      </c>
      <c r="TD43" s="17">
        <v>15.4</v>
      </c>
      <c r="TE43" s="17">
        <v>12.3</v>
      </c>
      <c r="TF43" s="17">
        <v>6.0449999999999999</v>
      </c>
      <c r="TG43" s="17">
        <v>9.3550000000000004</v>
      </c>
      <c r="TH43" s="17">
        <v>76.5</v>
      </c>
      <c r="TI43" s="17">
        <v>52.4</v>
      </c>
      <c r="TJ43" s="17">
        <v>63.314999999999998</v>
      </c>
      <c r="TK43" s="17">
        <v>13.185</v>
      </c>
      <c r="TL43" s="17">
        <v>0.3</v>
      </c>
      <c r="TM43" s="17">
        <v>0.5</v>
      </c>
      <c r="TN43" s="17">
        <v>1.385</v>
      </c>
      <c r="TO43" s="17">
        <v>-1.085</v>
      </c>
      <c r="TP43" s="17">
        <v>92.4</v>
      </c>
      <c r="TQ43" s="17">
        <v>79.3</v>
      </c>
      <c r="TR43" s="17">
        <v>108.01</v>
      </c>
      <c r="TS43" s="17">
        <v>-15.61</v>
      </c>
      <c r="TT43" s="17">
        <v>89.2</v>
      </c>
      <c r="TU43" s="17">
        <v>91.7</v>
      </c>
      <c r="TV43" s="17">
        <v>89.83</v>
      </c>
      <c r="TW43" s="17">
        <v>-0.63</v>
      </c>
      <c r="TX43" s="17">
        <v>7.9</v>
      </c>
      <c r="TY43" s="17">
        <v>6.3</v>
      </c>
      <c r="TZ43" s="17">
        <v>10.039999999999999</v>
      </c>
      <c r="UA43" s="17">
        <v>-2.14</v>
      </c>
      <c r="UB43" s="17">
        <v>11.3</v>
      </c>
      <c r="UC43" s="17">
        <v>6.5</v>
      </c>
      <c r="UD43" s="17">
        <v>8.6300000000000008</v>
      </c>
      <c r="UE43" s="17">
        <v>2.67</v>
      </c>
      <c r="UF43" s="17">
        <v>10.5</v>
      </c>
      <c r="UG43" s="17">
        <v>10</v>
      </c>
      <c r="UH43" s="17">
        <v>20.4878</v>
      </c>
      <c r="UI43" s="17">
        <v>-9.9878</v>
      </c>
      <c r="UJ43" s="17">
        <v>8.5</v>
      </c>
      <c r="UK43" s="17">
        <v>8.4</v>
      </c>
      <c r="UL43" s="17">
        <v>8.4</v>
      </c>
      <c r="UM43" s="17">
        <v>0.1</v>
      </c>
      <c r="UN43" s="17">
        <v>0</v>
      </c>
      <c r="UO43" s="17">
        <v>3.8</v>
      </c>
      <c r="UP43" s="17">
        <v>3.8</v>
      </c>
      <c r="UQ43" s="17">
        <v>-3.8</v>
      </c>
      <c r="UR43" s="17">
        <v>0</v>
      </c>
      <c r="US43" s="17">
        <v>19.51219</v>
      </c>
      <c r="UT43" s="17">
        <v>19.5122</v>
      </c>
      <c r="UU43" s="17">
        <v>-19.5122</v>
      </c>
      <c r="UV43" s="17">
        <v>0</v>
      </c>
      <c r="UW43" s="17">
        <v>19.51219</v>
      </c>
      <c r="UX43" s="17">
        <v>19.5122</v>
      </c>
      <c r="UY43" s="17">
        <v>-19.5122</v>
      </c>
      <c r="UZ43" s="17">
        <v>0</v>
      </c>
      <c r="VA43" s="17">
        <v>19.51219</v>
      </c>
      <c r="VB43" s="17">
        <v>19.5122</v>
      </c>
      <c r="VC43" s="17">
        <v>-19.5122</v>
      </c>
      <c r="VD43" s="17">
        <v>9.3000000000000007</v>
      </c>
      <c r="VE43" s="17">
        <v>6.4</v>
      </c>
      <c r="VF43" s="17">
        <v>6.3789999999999996</v>
      </c>
      <c r="VG43" s="17">
        <v>2.9209999999999998</v>
      </c>
      <c r="VH43" s="17">
        <v>0.7</v>
      </c>
      <c r="VI43" s="17">
        <v>0</v>
      </c>
      <c r="VJ43" s="17">
        <v>0.109</v>
      </c>
      <c r="VK43" s="17">
        <v>0.59099999999999997</v>
      </c>
      <c r="VL43" s="17">
        <v>2.6</v>
      </c>
      <c r="VM43" s="17">
        <v>0.9</v>
      </c>
      <c r="VN43" s="17">
        <v>7.9660000000000002</v>
      </c>
      <c r="VO43" s="17">
        <v>-5.3659999999999997</v>
      </c>
      <c r="VP43" s="17">
        <v>0.6</v>
      </c>
      <c r="VQ43" s="17"/>
      <c r="VR43" s="17"/>
      <c r="VS43" s="17">
        <v>0.6</v>
      </c>
      <c r="VT43" s="17">
        <v>128.1</v>
      </c>
      <c r="VU43" s="17">
        <v>108</v>
      </c>
      <c r="VV43" s="17">
        <v>116.795</v>
      </c>
      <c r="VW43" s="17">
        <v>11.305</v>
      </c>
      <c r="VX43" s="17">
        <v>139.4</v>
      </c>
      <c r="VY43" s="17">
        <v>115</v>
      </c>
      <c r="VZ43" s="17">
        <v>134.43199999999999</v>
      </c>
      <c r="WA43" s="17">
        <v>4.968</v>
      </c>
      <c r="WB43" s="17">
        <v>2.2000000000000002</v>
      </c>
      <c r="WC43" s="17">
        <v>1.8</v>
      </c>
      <c r="WD43" s="17">
        <v>7.9029999999999996</v>
      </c>
      <c r="WE43" s="17">
        <v>-5.7030000000000003</v>
      </c>
      <c r="WF43" s="17">
        <v>1</v>
      </c>
      <c r="WG43" s="17">
        <v>0</v>
      </c>
      <c r="WH43" s="17">
        <v>4.8869999999999996</v>
      </c>
      <c r="WI43" s="17">
        <v>-3.887</v>
      </c>
      <c r="WJ43" s="17">
        <v>5.8</v>
      </c>
      <c r="WK43" s="17">
        <v>7.2</v>
      </c>
      <c r="WL43" s="17">
        <v>7.2</v>
      </c>
      <c r="WM43" s="17">
        <v>-1.4</v>
      </c>
      <c r="WN43" s="17">
        <v>19.8</v>
      </c>
      <c r="WO43" s="17">
        <v>19.317070000000001</v>
      </c>
      <c r="WP43" s="17">
        <v>19.317070000000001</v>
      </c>
      <c r="WQ43" s="17">
        <v>0.48293000000000003</v>
      </c>
      <c r="WR43" s="17"/>
      <c r="WS43" s="17"/>
      <c r="WT43" s="17"/>
      <c r="WU43" s="17">
        <v>0</v>
      </c>
      <c r="WV43" s="17">
        <v>0</v>
      </c>
      <c r="WW43" s="17"/>
      <c r="WX43" s="17"/>
      <c r="WY43" s="17">
        <v>0</v>
      </c>
      <c r="WZ43" s="17">
        <v>22.9</v>
      </c>
      <c r="XA43" s="17">
        <v>36</v>
      </c>
      <c r="XB43" s="17">
        <v>35</v>
      </c>
      <c r="XC43" s="17">
        <v>-12.1</v>
      </c>
      <c r="XD43" s="17">
        <v>28.3</v>
      </c>
      <c r="XE43" s="17">
        <v>29.184000000000001</v>
      </c>
      <c r="XF43" s="17">
        <v>29.184000000000001</v>
      </c>
      <c r="XG43" s="17">
        <v>-0.88400000000000001</v>
      </c>
      <c r="XH43" s="17">
        <v>3.3</v>
      </c>
      <c r="XI43" s="17">
        <v>2.8159999999999998</v>
      </c>
      <c r="XJ43" s="17">
        <v>2.8159999999999998</v>
      </c>
      <c r="XK43" s="17">
        <v>0.48399999999999999</v>
      </c>
      <c r="XL43" s="17"/>
      <c r="XM43" s="17"/>
      <c r="XN43" s="17"/>
      <c r="XO43" s="17">
        <v>0</v>
      </c>
      <c r="XP43" s="17">
        <v>9.6</v>
      </c>
      <c r="XQ43" s="17">
        <v>9</v>
      </c>
      <c r="XR43" s="17">
        <v>9</v>
      </c>
      <c r="XS43" s="17">
        <v>0.6</v>
      </c>
      <c r="XT43" s="17">
        <v>5.2</v>
      </c>
      <c r="XU43" s="17">
        <v>7.04</v>
      </c>
      <c r="XV43" s="17">
        <v>7.04</v>
      </c>
      <c r="XW43" s="17">
        <v>-1.84</v>
      </c>
    </row>
    <row r="44" spans="1:647" ht="24" customHeight="1" x14ac:dyDescent="0.25">
      <c r="A44" s="1"/>
      <c r="B44" s="16" t="s">
        <v>44</v>
      </c>
      <c r="C44" s="16" t="s">
        <v>744</v>
      </c>
      <c r="D44" s="17">
        <v>1.1000000000000001</v>
      </c>
      <c r="E44" s="17">
        <v>1.01</v>
      </c>
      <c r="F44" s="17">
        <v>1.01</v>
      </c>
      <c r="G44" s="17">
        <v>0.09</v>
      </c>
      <c r="H44" s="17">
        <v>1.6</v>
      </c>
      <c r="I44" s="17">
        <v>1.64</v>
      </c>
      <c r="J44" s="17">
        <v>1.64</v>
      </c>
      <c r="K44" s="17">
        <v>-0.04</v>
      </c>
      <c r="L44" s="17">
        <v>643.1</v>
      </c>
      <c r="M44" s="17">
        <v>597.93047999999999</v>
      </c>
      <c r="N44" s="17">
        <v>646.79789000000005</v>
      </c>
      <c r="O44" s="17">
        <v>-3.6978900000000001</v>
      </c>
      <c r="P44" s="17">
        <v>215.7</v>
      </c>
      <c r="Q44" s="17">
        <v>195.46628000000001</v>
      </c>
      <c r="R44" s="17">
        <v>211.44126</v>
      </c>
      <c r="S44" s="17">
        <v>4.2587400000000004</v>
      </c>
      <c r="T44" s="17"/>
      <c r="U44" s="17"/>
      <c r="V44" s="17"/>
      <c r="W44" s="17">
        <v>0</v>
      </c>
      <c r="X44" s="17"/>
      <c r="Y44" s="17"/>
      <c r="Z44" s="17"/>
      <c r="AA44" s="17">
        <v>0</v>
      </c>
      <c r="AB44" s="17">
        <v>89</v>
      </c>
      <c r="AC44" s="17">
        <v>92.226339999999993</v>
      </c>
      <c r="AD44" s="17">
        <v>92.226339999999993</v>
      </c>
      <c r="AE44" s="17">
        <v>-3.22634</v>
      </c>
      <c r="AF44" s="17">
        <v>145.5</v>
      </c>
      <c r="AG44" s="17">
        <v>145.11508000000001</v>
      </c>
      <c r="AH44" s="17">
        <v>176.12789000000001</v>
      </c>
      <c r="AI44" s="17">
        <v>-30.627890000000001</v>
      </c>
      <c r="AJ44" s="17">
        <v>26.3</v>
      </c>
      <c r="AK44" s="17">
        <v>27.692309999999999</v>
      </c>
      <c r="AL44" s="17"/>
      <c r="AM44" s="17">
        <v>26.3</v>
      </c>
      <c r="AN44" s="17"/>
      <c r="AO44" s="17"/>
      <c r="AP44" s="17"/>
      <c r="AQ44" s="17">
        <v>0</v>
      </c>
      <c r="AR44" s="17">
        <v>104.5</v>
      </c>
      <c r="AS44" s="17">
        <v>111.11111</v>
      </c>
      <c r="AT44" s="17">
        <v>148.81861000000001</v>
      </c>
      <c r="AU44" s="17">
        <v>-44.31861</v>
      </c>
      <c r="AV44" s="17">
        <v>104.4</v>
      </c>
      <c r="AW44" s="17">
        <v>111.11111</v>
      </c>
      <c r="AX44" s="17">
        <v>148.81861000000001</v>
      </c>
      <c r="AY44" s="17">
        <v>-44.418610000000001</v>
      </c>
      <c r="AZ44" s="17">
        <v>104.8</v>
      </c>
      <c r="BA44" s="17">
        <v>111.11111</v>
      </c>
      <c r="BB44" s="17">
        <v>148.81861000000001</v>
      </c>
      <c r="BC44" s="17">
        <v>-44.018610000000002</v>
      </c>
      <c r="BD44" s="17">
        <v>204.8</v>
      </c>
      <c r="BE44" s="17">
        <v>166.66667000000001</v>
      </c>
      <c r="BF44" s="17">
        <v>223.22792000000001</v>
      </c>
      <c r="BG44" s="17">
        <v>-18.42792</v>
      </c>
      <c r="BH44" s="17">
        <v>158.69999999999999</v>
      </c>
      <c r="BI44" s="17">
        <v>168.97511</v>
      </c>
      <c r="BJ44" s="17">
        <v>195.12200999999999</v>
      </c>
      <c r="BK44" s="17">
        <v>-36.42201</v>
      </c>
      <c r="BL44" s="17">
        <v>85</v>
      </c>
      <c r="BM44" s="17">
        <v>84.487560000000002</v>
      </c>
      <c r="BN44" s="17">
        <v>97.561000000000007</v>
      </c>
      <c r="BO44" s="17">
        <v>-12.561</v>
      </c>
      <c r="BP44" s="17">
        <v>374.4</v>
      </c>
      <c r="BQ44" s="17">
        <v>383.23316999999997</v>
      </c>
      <c r="BR44" s="17"/>
      <c r="BS44" s="17">
        <v>374.4</v>
      </c>
      <c r="BT44" s="17">
        <v>10.4</v>
      </c>
      <c r="BU44" s="17">
        <v>10.17268</v>
      </c>
      <c r="BV44" s="17"/>
      <c r="BW44" s="17">
        <v>10.4</v>
      </c>
      <c r="BX44" s="17"/>
      <c r="BY44" s="17"/>
      <c r="BZ44" s="17"/>
      <c r="CA44" s="17">
        <v>0</v>
      </c>
      <c r="CB44" s="17"/>
      <c r="CC44" s="17"/>
      <c r="CD44" s="17"/>
      <c r="CE44" s="17">
        <v>0</v>
      </c>
      <c r="CF44" s="17"/>
      <c r="CG44" s="17"/>
      <c r="CH44" s="17"/>
      <c r="CI44" s="17">
        <v>0</v>
      </c>
      <c r="CJ44" s="17"/>
      <c r="CK44" s="17"/>
      <c r="CL44" s="17"/>
      <c r="CM44" s="17">
        <v>0</v>
      </c>
      <c r="CN44" s="17">
        <v>164.5</v>
      </c>
      <c r="CO44" s="17">
        <v>164.70732000000001</v>
      </c>
      <c r="CP44" s="17">
        <v>164.70732000000001</v>
      </c>
      <c r="CQ44" s="17">
        <v>-0.20732</v>
      </c>
      <c r="CR44" s="17">
        <v>7</v>
      </c>
      <c r="CS44" s="17">
        <v>7.1182800000000004</v>
      </c>
      <c r="CT44" s="17">
        <v>3.8486199999999999</v>
      </c>
      <c r="CU44" s="17">
        <v>3.1513800000000001</v>
      </c>
      <c r="CV44" s="17">
        <v>2.9</v>
      </c>
      <c r="CW44" s="17">
        <v>3.9073199999999999</v>
      </c>
      <c r="CX44" s="17">
        <v>2.1125600000000002</v>
      </c>
      <c r="CY44" s="17">
        <v>0.78744000000000003</v>
      </c>
      <c r="CZ44" s="17">
        <v>0</v>
      </c>
      <c r="DA44" s="17"/>
      <c r="DB44" s="17">
        <v>0</v>
      </c>
      <c r="DC44" s="17">
        <v>0</v>
      </c>
      <c r="DD44" s="17">
        <v>5</v>
      </c>
      <c r="DE44" s="17">
        <v>6.8787000000000003</v>
      </c>
      <c r="DF44" s="17">
        <v>6.8787000000000003</v>
      </c>
      <c r="DG44" s="17">
        <v>-1.8787</v>
      </c>
      <c r="DH44" s="17">
        <v>0</v>
      </c>
      <c r="DI44" s="17"/>
      <c r="DJ44" s="17"/>
      <c r="DK44" s="17">
        <v>0</v>
      </c>
      <c r="DL44" s="17">
        <v>141.9</v>
      </c>
      <c r="DM44" s="17">
        <v>143</v>
      </c>
      <c r="DN44" s="17">
        <v>143</v>
      </c>
      <c r="DO44" s="17">
        <v>-1.1000000000000001</v>
      </c>
      <c r="DP44" s="17">
        <v>4.0999999999999996</v>
      </c>
      <c r="DQ44" s="17">
        <v>8.9130000000000003</v>
      </c>
      <c r="DR44" s="17">
        <v>8.9130000000000003</v>
      </c>
      <c r="DS44" s="17">
        <v>-4.8129999999999997</v>
      </c>
      <c r="DT44" s="17"/>
      <c r="DU44" s="17"/>
      <c r="DV44" s="17"/>
      <c r="DW44" s="17">
        <v>0</v>
      </c>
      <c r="DX44" s="17"/>
      <c r="DY44" s="17"/>
      <c r="DZ44" s="17"/>
      <c r="EA44" s="17">
        <v>0</v>
      </c>
      <c r="EB44" s="17"/>
      <c r="EC44" s="17"/>
      <c r="ED44" s="17"/>
      <c r="EE44" s="17">
        <v>0</v>
      </c>
      <c r="EF44" s="17">
        <v>109.8</v>
      </c>
      <c r="EG44" s="17">
        <v>112.90537</v>
      </c>
      <c r="EH44" s="17">
        <v>112.90537</v>
      </c>
      <c r="EI44" s="17">
        <v>-3.1053700000000002</v>
      </c>
      <c r="EJ44" s="17">
        <v>153.80000000000001</v>
      </c>
      <c r="EK44" s="17">
        <v>221.30108000000001</v>
      </c>
      <c r="EL44" s="17">
        <v>221.25516999999999</v>
      </c>
      <c r="EM44" s="17">
        <v>-67.455169999999995</v>
      </c>
      <c r="EN44" s="17"/>
      <c r="EO44" s="17"/>
      <c r="EP44" s="17"/>
      <c r="EQ44" s="17">
        <v>0</v>
      </c>
      <c r="ER44" s="17"/>
      <c r="ES44" s="17"/>
      <c r="ET44" s="17"/>
      <c r="EU44" s="17">
        <v>0</v>
      </c>
      <c r="EV44" s="17"/>
      <c r="EW44" s="17"/>
      <c r="EX44" s="17"/>
      <c r="EY44" s="17">
        <v>0</v>
      </c>
      <c r="EZ44" s="17">
        <v>6.6</v>
      </c>
      <c r="FA44" s="17">
        <v>6.39</v>
      </c>
      <c r="FB44" s="17">
        <v>6.39</v>
      </c>
      <c r="FC44" s="17">
        <v>0.21</v>
      </c>
      <c r="FD44" s="17">
        <v>456.7</v>
      </c>
      <c r="FE44" s="17">
        <v>458.87804999999997</v>
      </c>
      <c r="FF44" s="17">
        <v>458.87804999999997</v>
      </c>
      <c r="FG44" s="17">
        <v>-2.1780499999999998</v>
      </c>
      <c r="FH44" s="17">
        <v>32.128</v>
      </c>
      <c r="FI44" s="17">
        <v>14.99607</v>
      </c>
      <c r="FJ44" s="17">
        <v>39.999070000000003</v>
      </c>
      <c r="FK44" s="17">
        <v>-7.8710699999999996</v>
      </c>
      <c r="FL44" s="17">
        <v>121.2</v>
      </c>
      <c r="FM44" s="17">
        <v>148.62634</v>
      </c>
      <c r="FN44" s="17">
        <v>148.62634</v>
      </c>
      <c r="FO44" s="17">
        <v>-27.42634</v>
      </c>
      <c r="FP44" s="17"/>
      <c r="FQ44" s="17"/>
      <c r="FR44" s="17"/>
      <c r="FS44" s="17">
        <v>0</v>
      </c>
      <c r="FT44" s="17">
        <v>18.399999999999999</v>
      </c>
      <c r="FU44" s="17">
        <v>19.28585</v>
      </c>
      <c r="FV44" s="17">
        <v>19.28585</v>
      </c>
      <c r="FW44" s="17">
        <v>-0.88585000000000003</v>
      </c>
      <c r="FX44" s="17">
        <v>19.8</v>
      </c>
      <c r="FY44" s="17">
        <v>19.414629999999999</v>
      </c>
      <c r="FZ44" s="17">
        <v>19.414629999999999</v>
      </c>
      <c r="GA44" s="17">
        <v>0.38536999999999999</v>
      </c>
      <c r="GB44" s="17">
        <v>90.5</v>
      </c>
      <c r="GC44" s="17">
        <v>87.657560000000004</v>
      </c>
      <c r="GD44" s="17">
        <v>87.657560000000004</v>
      </c>
      <c r="GE44" s="17">
        <v>2.8424399999999999</v>
      </c>
      <c r="GF44" s="17">
        <v>119.6</v>
      </c>
      <c r="GG44" s="17">
        <v>133.33333999999999</v>
      </c>
      <c r="GH44" s="17">
        <v>181.66672</v>
      </c>
      <c r="GI44" s="17">
        <v>-62.066719999999997</v>
      </c>
      <c r="GJ44" s="17">
        <v>120</v>
      </c>
      <c r="GK44" s="17">
        <v>133.33333999999999</v>
      </c>
      <c r="GL44" s="17">
        <v>181.66672</v>
      </c>
      <c r="GM44" s="17">
        <v>-61.666719999999998</v>
      </c>
      <c r="GN44" s="17">
        <v>150.30000000000001</v>
      </c>
      <c r="GO44" s="17">
        <v>133.33333999999999</v>
      </c>
      <c r="GP44" s="17">
        <v>181.66672</v>
      </c>
      <c r="GQ44" s="17">
        <v>-31.366720000000001</v>
      </c>
      <c r="GR44" s="17">
        <v>106.7</v>
      </c>
      <c r="GS44" s="17">
        <v>110.91316999999999</v>
      </c>
      <c r="GT44" s="17">
        <v>110.91316999999999</v>
      </c>
      <c r="GU44" s="17">
        <v>-4.2131699999999999</v>
      </c>
      <c r="GV44" s="17"/>
      <c r="GW44" s="17"/>
      <c r="GX44" s="17"/>
      <c r="GY44" s="17">
        <v>0</v>
      </c>
      <c r="GZ44" s="17">
        <v>9.1999999999999993</v>
      </c>
      <c r="HA44" s="17">
        <v>7.8816100000000002</v>
      </c>
      <c r="HB44" s="17">
        <v>7.8816100000000002</v>
      </c>
      <c r="HC44" s="17">
        <v>1.31839</v>
      </c>
      <c r="HD44" s="17">
        <v>45.1</v>
      </c>
      <c r="HE44" s="17">
        <v>47.26634</v>
      </c>
      <c r="HF44" s="17">
        <v>47.26634</v>
      </c>
      <c r="HG44" s="17">
        <v>-2.1663399999999999</v>
      </c>
      <c r="HH44" s="17">
        <v>0</v>
      </c>
      <c r="HI44" s="17">
        <v>18.21463</v>
      </c>
      <c r="HJ44" s="17"/>
      <c r="HK44" s="17">
        <v>0</v>
      </c>
      <c r="HL44" s="17"/>
      <c r="HM44" s="17"/>
      <c r="HN44" s="17">
        <v>3.8872599999999999</v>
      </c>
      <c r="HO44" s="17">
        <v>-3.8872599999999999</v>
      </c>
      <c r="HP44" s="17">
        <v>36.200000000000003</v>
      </c>
      <c r="HQ44" s="17">
        <v>34.419510000000002</v>
      </c>
      <c r="HR44" s="17">
        <v>33.009300000000003</v>
      </c>
      <c r="HS44" s="17">
        <v>3.1907000000000001</v>
      </c>
      <c r="HT44" s="17">
        <v>171.2</v>
      </c>
      <c r="HU44" s="17">
        <v>171.54185000000001</v>
      </c>
      <c r="HV44" s="17">
        <v>171.54185000000001</v>
      </c>
      <c r="HW44" s="17">
        <v>-0.34184999999999999</v>
      </c>
      <c r="HX44" s="17">
        <v>94.3</v>
      </c>
      <c r="HY44" s="17">
        <v>95.918049999999994</v>
      </c>
      <c r="HZ44" s="17">
        <v>85.482579999999999</v>
      </c>
      <c r="IA44" s="17">
        <v>8.8174200000000003</v>
      </c>
      <c r="IB44" s="17">
        <v>0</v>
      </c>
      <c r="IC44" s="17"/>
      <c r="ID44" s="17">
        <v>0</v>
      </c>
      <c r="IE44" s="17">
        <v>0</v>
      </c>
      <c r="IF44" s="17"/>
      <c r="IG44" s="17"/>
      <c r="IH44" s="17"/>
      <c r="II44" s="17">
        <v>0</v>
      </c>
      <c r="IJ44" s="17">
        <v>45.9</v>
      </c>
      <c r="IK44" s="17">
        <v>48.41648</v>
      </c>
      <c r="IL44" s="17">
        <v>48.41648</v>
      </c>
      <c r="IM44" s="17">
        <v>-2.5164800000000001</v>
      </c>
      <c r="IN44" s="17"/>
      <c r="IO44" s="17"/>
      <c r="IP44" s="17"/>
      <c r="IQ44" s="17">
        <v>0</v>
      </c>
      <c r="IR44" s="17"/>
      <c r="IS44" s="17"/>
      <c r="IT44" s="17"/>
      <c r="IU44" s="17">
        <v>0</v>
      </c>
      <c r="IV44" s="17"/>
      <c r="IW44" s="17"/>
      <c r="IX44" s="17"/>
      <c r="IY44" s="17">
        <v>0</v>
      </c>
      <c r="IZ44" s="17">
        <v>86.1</v>
      </c>
      <c r="JA44" s="17">
        <v>88.815600000000003</v>
      </c>
      <c r="JB44" s="17">
        <v>88.815600000000003</v>
      </c>
      <c r="JC44" s="17">
        <v>-2.7155999999999998</v>
      </c>
      <c r="JD44" s="17">
        <v>113.6</v>
      </c>
      <c r="JE44" s="17">
        <v>130.66666000000001</v>
      </c>
      <c r="JF44" s="17">
        <v>130.66667000000001</v>
      </c>
      <c r="JG44" s="17">
        <v>-17.066669999999998</v>
      </c>
      <c r="JH44" s="17">
        <v>113.3</v>
      </c>
      <c r="JI44" s="17">
        <v>130.66666000000001</v>
      </c>
      <c r="JJ44" s="17">
        <v>130.66667000000001</v>
      </c>
      <c r="JK44" s="17">
        <v>-17.366669999999999</v>
      </c>
      <c r="JL44" s="17">
        <v>113</v>
      </c>
      <c r="JM44" s="17">
        <v>130.66666000000001</v>
      </c>
      <c r="JN44" s="17">
        <v>130.66667000000001</v>
      </c>
      <c r="JO44" s="17">
        <v>-17.66667</v>
      </c>
      <c r="JP44" s="17">
        <v>202.5</v>
      </c>
      <c r="JQ44" s="17">
        <v>195.99999</v>
      </c>
      <c r="JR44" s="17">
        <v>196</v>
      </c>
      <c r="JS44" s="17">
        <v>6.5</v>
      </c>
      <c r="JT44" s="17">
        <v>37.9</v>
      </c>
      <c r="JU44" s="17">
        <v>44.893340000000002</v>
      </c>
      <c r="JV44" s="17">
        <v>44.893329999999999</v>
      </c>
      <c r="JW44" s="17">
        <v>-6.9933300000000003</v>
      </c>
      <c r="JX44" s="17">
        <v>27.2</v>
      </c>
      <c r="JY44" s="17">
        <v>22.446670000000001</v>
      </c>
      <c r="JZ44" s="17">
        <v>22.446670000000001</v>
      </c>
      <c r="KA44" s="17">
        <v>4.7533300000000001</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2.3926799999999999</v>
      </c>
      <c r="LB44" s="17">
        <v>3.8072699999999999</v>
      </c>
      <c r="LC44" s="17">
        <v>-1.7072700000000001</v>
      </c>
      <c r="LD44" s="17">
        <v>216.1</v>
      </c>
      <c r="LE44" s="17">
        <v>271.12195000000003</v>
      </c>
      <c r="LF44" s="17">
        <v>271.12195000000003</v>
      </c>
      <c r="LG44" s="17">
        <v>-55.021949999999997</v>
      </c>
      <c r="LH44" s="17">
        <v>115.7</v>
      </c>
      <c r="LI44" s="17">
        <v>133.67995999999999</v>
      </c>
      <c r="LJ44" s="17">
        <v>133.67995999999999</v>
      </c>
      <c r="LK44" s="17">
        <v>-17.979959999999998</v>
      </c>
      <c r="LL44" s="17">
        <v>61</v>
      </c>
      <c r="LM44" s="17">
        <v>67.461460000000002</v>
      </c>
      <c r="LN44" s="17">
        <v>67.461460000000002</v>
      </c>
      <c r="LO44" s="17">
        <v>-6.4614599999999998</v>
      </c>
      <c r="LP44" s="17">
        <v>79.099999999999994</v>
      </c>
      <c r="LQ44" s="17">
        <v>78.567999999999998</v>
      </c>
      <c r="LR44" s="17">
        <v>78.567999999999998</v>
      </c>
      <c r="LS44" s="17">
        <v>0.53200000000000003</v>
      </c>
      <c r="LT44" s="17">
        <v>29.8</v>
      </c>
      <c r="LU44" s="17">
        <v>30.097560000000001</v>
      </c>
      <c r="LV44" s="17"/>
      <c r="LW44" s="17">
        <v>29.8</v>
      </c>
      <c r="LX44" s="17">
        <v>64.8</v>
      </c>
      <c r="LY44" s="17">
        <v>66.666669999999996</v>
      </c>
      <c r="LZ44" s="17"/>
      <c r="MA44" s="17">
        <v>64.8</v>
      </c>
      <c r="MB44" s="17"/>
      <c r="MC44" s="17"/>
      <c r="MD44" s="17"/>
      <c r="ME44" s="17">
        <v>0</v>
      </c>
      <c r="MF44" s="17"/>
      <c r="MG44" s="17"/>
      <c r="MH44" s="17">
        <v>0</v>
      </c>
      <c r="MI44" s="17">
        <v>0</v>
      </c>
      <c r="MJ44" s="17"/>
      <c r="MK44" s="17"/>
      <c r="ML44" s="17"/>
      <c r="MM44" s="17">
        <v>0</v>
      </c>
      <c r="MN44" s="17">
        <v>140.4</v>
      </c>
      <c r="MO44" s="17">
        <v>137.33329000000001</v>
      </c>
      <c r="MP44" s="17">
        <v>144.31267</v>
      </c>
      <c r="MQ44" s="17">
        <v>-3.9126699999999999</v>
      </c>
      <c r="MR44" s="17">
        <v>65.900000000000006</v>
      </c>
      <c r="MS44" s="17">
        <v>68.666650000000004</v>
      </c>
      <c r="MT44" s="17">
        <v>72.156329999999997</v>
      </c>
      <c r="MU44" s="17">
        <v>-6.2563300000000002</v>
      </c>
      <c r="MV44" s="17">
        <v>103</v>
      </c>
      <c r="MW44" s="17"/>
      <c r="MX44" s="17">
        <v>0</v>
      </c>
      <c r="MY44" s="17">
        <v>103</v>
      </c>
      <c r="MZ44" s="17"/>
      <c r="NA44" s="17"/>
      <c r="NB44" s="17"/>
      <c r="NC44" s="17">
        <v>0</v>
      </c>
      <c r="ND44" s="17"/>
      <c r="NE44" s="17"/>
      <c r="NF44" s="17"/>
      <c r="NG44" s="17">
        <v>0</v>
      </c>
      <c r="NH44" s="17"/>
      <c r="NI44" s="17"/>
      <c r="NJ44" s="17"/>
      <c r="NK44" s="17">
        <v>0</v>
      </c>
      <c r="NL44" s="17"/>
      <c r="NM44" s="17"/>
      <c r="NN44" s="17"/>
      <c r="NO44" s="17">
        <v>0</v>
      </c>
      <c r="NP44" s="17">
        <v>136.69999999999999</v>
      </c>
      <c r="NQ44" s="17">
        <v>144.27350999999999</v>
      </c>
      <c r="NR44" s="17">
        <v>144.27350000000001</v>
      </c>
      <c r="NS44" s="17">
        <v>-7.5735000000000001</v>
      </c>
      <c r="NT44" s="17">
        <v>79.099999999999994</v>
      </c>
      <c r="NU44" s="17">
        <v>72.136750000000006</v>
      </c>
      <c r="NV44" s="17">
        <v>72.136750000000006</v>
      </c>
      <c r="NW44" s="17">
        <v>6.9632500000000004</v>
      </c>
      <c r="NX44" s="17">
        <v>0</v>
      </c>
      <c r="NY44" s="17">
        <v>5.2999999999999999E-2</v>
      </c>
      <c r="NZ44" s="17">
        <v>5.2999999999999999E-2</v>
      </c>
      <c r="OA44" s="17">
        <v>-5.2999999999999999E-2</v>
      </c>
      <c r="OB44" s="17">
        <v>103.1</v>
      </c>
      <c r="OC44" s="17">
        <v>92.8</v>
      </c>
      <c r="OD44" s="17">
        <v>94.744</v>
      </c>
      <c r="OE44" s="17">
        <v>8.3559999999999999</v>
      </c>
      <c r="OF44" s="17">
        <v>0</v>
      </c>
      <c r="OG44" s="17">
        <v>0.879</v>
      </c>
      <c r="OH44" s="17">
        <v>0.879</v>
      </c>
      <c r="OI44" s="17">
        <v>-0.879</v>
      </c>
      <c r="OJ44" s="17">
        <v>8.1</v>
      </c>
      <c r="OK44" s="17">
        <v>4.5999999999999996</v>
      </c>
      <c r="OL44" s="17">
        <v>4.1769999999999996</v>
      </c>
      <c r="OM44" s="17">
        <v>3.923</v>
      </c>
      <c r="ON44" s="17">
        <v>0</v>
      </c>
      <c r="OO44" s="17">
        <v>0</v>
      </c>
      <c r="OP44" s="17">
        <v>0</v>
      </c>
      <c r="OQ44" s="17">
        <v>0</v>
      </c>
      <c r="OR44" s="17">
        <v>20</v>
      </c>
      <c r="OS44" s="17">
        <v>20</v>
      </c>
      <c r="OT44" s="17">
        <v>17.560980000000001</v>
      </c>
      <c r="OU44" s="17">
        <v>2.4390200000000002</v>
      </c>
      <c r="OV44" s="17">
        <v>9.9</v>
      </c>
      <c r="OW44" s="17">
        <v>9.9830000000000005</v>
      </c>
      <c r="OX44" s="17">
        <v>9.9830000000000005</v>
      </c>
      <c r="OY44" s="17">
        <v>-8.3000000000000004E-2</v>
      </c>
      <c r="OZ44" s="17">
        <v>5.4</v>
      </c>
      <c r="PA44" s="17">
        <v>5.67</v>
      </c>
      <c r="PB44" s="17">
        <v>5.67</v>
      </c>
      <c r="PC44" s="17">
        <v>-0.27</v>
      </c>
      <c r="PD44" s="17"/>
      <c r="PE44" s="17">
        <v>1.23</v>
      </c>
      <c r="PF44" s="17">
        <v>1.23</v>
      </c>
      <c r="PG44" s="17">
        <v>-1.23</v>
      </c>
      <c r="PH44" s="17">
        <v>0</v>
      </c>
      <c r="PI44" s="17">
        <v>2</v>
      </c>
      <c r="PJ44" s="17">
        <v>3.6</v>
      </c>
      <c r="PK44" s="17">
        <v>-3.6</v>
      </c>
      <c r="PL44" s="17">
        <v>4.9000000000000004</v>
      </c>
      <c r="PM44" s="17">
        <v>4</v>
      </c>
      <c r="PN44" s="17">
        <v>4</v>
      </c>
      <c r="PO44" s="17">
        <v>0.9</v>
      </c>
      <c r="PP44" s="17">
        <v>19.899999999999999</v>
      </c>
      <c r="PQ44" s="17">
        <v>19.51219</v>
      </c>
      <c r="PR44" s="17">
        <v>19.5122</v>
      </c>
      <c r="PS44" s="17">
        <v>0.38779999999999998</v>
      </c>
      <c r="PT44" s="17">
        <v>20</v>
      </c>
      <c r="PU44" s="17">
        <v>19.51219</v>
      </c>
      <c r="PV44" s="17">
        <v>19.5122</v>
      </c>
      <c r="PW44" s="17">
        <v>0.48780000000000001</v>
      </c>
      <c r="PX44" s="17">
        <v>19</v>
      </c>
      <c r="PY44" s="17">
        <v>17.560980000000001</v>
      </c>
      <c r="PZ44" s="17">
        <v>17.560980000000001</v>
      </c>
      <c r="QA44" s="17">
        <v>1.43902</v>
      </c>
      <c r="QB44" s="17">
        <v>3.5</v>
      </c>
      <c r="QC44" s="17">
        <v>3.4</v>
      </c>
      <c r="QD44" s="17">
        <v>3.4</v>
      </c>
      <c r="QE44" s="17">
        <v>0.1</v>
      </c>
      <c r="QF44" s="17">
        <v>18.5</v>
      </c>
      <c r="QG44" s="17">
        <v>18.341460000000001</v>
      </c>
      <c r="QH44" s="17">
        <v>18.341460000000001</v>
      </c>
      <c r="QI44" s="17">
        <v>0.15853999999999999</v>
      </c>
      <c r="QJ44" s="17">
        <v>0</v>
      </c>
      <c r="QK44" s="17">
        <v>0</v>
      </c>
      <c r="QL44" s="17">
        <v>1.4E-2</v>
      </c>
      <c r="QM44" s="17">
        <v>-1.4E-2</v>
      </c>
      <c r="QN44" s="17">
        <v>0</v>
      </c>
      <c r="QO44" s="17">
        <v>0</v>
      </c>
      <c r="QP44" s="17">
        <v>0.13</v>
      </c>
      <c r="QQ44" s="17">
        <v>-0.13</v>
      </c>
      <c r="QR44" s="17">
        <v>24.9</v>
      </c>
      <c r="QS44" s="17">
        <v>20.399999999999999</v>
      </c>
      <c r="QT44" s="17">
        <v>19.855</v>
      </c>
      <c r="QU44" s="17">
        <v>5.0449999999999999</v>
      </c>
      <c r="QV44" s="17">
        <v>82</v>
      </c>
      <c r="QW44" s="17">
        <v>63.3</v>
      </c>
      <c r="QX44" s="17">
        <v>57.92</v>
      </c>
      <c r="QY44" s="17">
        <v>24.08</v>
      </c>
      <c r="QZ44" s="17">
        <v>2.2000000000000002</v>
      </c>
      <c r="RA44" s="17">
        <v>2.9009999999999998</v>
      </c>
      <c r="RB44" s="17">
        <v>2.9009999999999998</v>
      </c>
      <c r="RC44" s="17">
        <v>-0.70099999999999996</v>
      </c>
      <c r="RD44" s="17">
        <v>2.4</v>
      </c>
      <c r="RE44" s="17">
        <v>2.4</v>
      </c>
      <c r="RF44" s="17">
        <v>2.4</v>
      </c>
      <c r="RG44" s="17">
        <v>0</v>
      </c>
      <c r="RH44" s="17">
        <v>2.4</v>
      </c>
      <c r="RI44" s="17">
        <v>2.4</v>
      </c>
      <c r="RJ44" s="17">
        <v>2.4</v>
      </c>
      <c r="RK44" s="17">
        <v>0</v>
      </c>
      <c r="RL44" s="17">
        <v>2.1</v>
      </c>
      <c r="RM44" s="17">
        <v>2.6</v>
      </c>
      <c r="RN44" s="17">
        <v>2.6</v>
      </c>
      <c r="RO44" s="17">
        <v>-0.5</v>
      </c>
      <c r="RP44" s="17">
        <v>0</v>
      </c>
      <c r="RQ44" s="17">
        <v>0</v>
      </c>
      <c r="RR44" s="17">
        <v>1.6E-2</v>
      </c>
      <c r="RS44" s="17">
        <v>-1.6E-2</v>
      </c>
      <c r="RT44" s="17">
        <v>1.8</v>
      </c>
      <c r="RU44" s="17">
        <v>2.9489999999999998</v>
      </c>
      <c r="RV44" s="17">
        <v>2.9489999999999998</v>
      </c>
      <c r="RW44" s="17">
        <v>-1.149</v>
      </c>
      <c r="RX44" s="17">
        <v>20.3</v>
      </c>
      <c r="RY44" s="17">
        <v>19.869240000000001</v>
      </c>
      <c r="RZ44" s="17">
        <v>19.869240000000001</v>
      </c>
      <c r="SA44" s="17">
        <v>0.43075999999999998</v>
      </c>
      <c r="SB44" s="17">
        <v>2.1</v>
      </c>
      <c r="SC44" s="17">
        <v>2</v>
      </c>
      <c r="SD44" s="17">
        <v>2</v>
      </c>
      <c r="SE44" s="17">
        <v>0.1</v>
      </c>
      <c r="SF44" s="17">
        <v>0.3</v>
      </c>
      <c r="SG44" s="17"/>
      <c r="SH44" s="17">
        <v>0.7</v>
      </c>
      <c r="SI44" s="17">
        <v>-0.4</v>
      </c>
      <c r="SJ44" s="17">
        <v>19.8</v>
      </c>
      <c r="SK44" s="17">
        <v>19.21951</v>
      </c>
      <c r="SL44" s="17">
        <v>19.21951</v>
      </c>
      <c r="SM44" s="17">
        <v>0.58048999999999995</v>
      </c>
      <c r="SN44" s="17">
        <v>10.3</v>
      </c>
      <c r="SO44" s="17">
        <v>5</v>
      </c>
      <c r="SP44" s="17">
        <v>12.39024</v>
      </c>
      <c r="SQ44" s="17">
        <v>-2.0902400000000001</v>
      </c>
      <c r="SR44" s="17">
        <v>20.2</v>
      </c>
      <c r="SS44" s="17">
        <v>19.51219</v>
      </c>
      <c r="ST44" s="17">
        <v>19.5122</v>
      </c>
      <c r="SU44" s="17">
        <v>0.68779999999999997</v>
      </c>
      <c r="SV44" s="17">
        <v>20.2</v>
      </c>
      <c r="SW44" s="17">
        <v>19.51219</v>
      </c>
      <c r="SX44" s="17">
        <v>19.5122</v>
      </c>
      <c r="SY44" s="17">
        <v>0.68779999999999997</v>
      </c>
      <c r="SZ44" s="17">
        <v>20</v>
      </c>
      <c r="TA44" s="17">
        <v>19.317070000000001</v>
      </c>
      <c r="TB44" s="17">
        <v>19.317070000000001</v>
      </c>
      <c r="TC44" s="17">
        <v>0.68293000000000004</v>
      </c>
      <c r="TD44" s="17">
        <v>14.7</v>
      </c>
      <c r="TE44" s="17">
        <v>11.8</v>
      </c>
      <c r="TF44" s="17">
        <v>6.5259999999999998</v>
      </c>
      <c r="TG44" s="17">
        <v>8.1739999999999995</v>
      </c>
      <c r="TH44" s="17">
        <v>78.099999999999994</v>
      </c>
      <c r="TI44" s="17">
        <v>49.6</v>
      </c>
      <c r="TJ44" s="17">
        <v>59.634999999999998</v>
      </c>
      <c r="TK44" s="17">
        <v>18.465</v>
      </c>
      <c r="TL44" s="17">
        <v>0</v>
      </c>
      <c r="TM44" s="17">
        <v>0</v>
      </c>
      <c r="TN44" s="17">
        <v>6.0999999999999999E-2</v>
      </c>
      <c r="TO44" s="17">
        <v>-6.0999999999999999E-2</v>
      </c>
      <c r="TP44" s="17">
        <v>93.2</v>
      </c>
      <c r="TQ44" s="17">
        <v>75.5</v>
      </c>
      <c r="TR44" s="17">
        <v>108.01</v>
      </c>
      <c r="TS44" s="17">
        <v>-14.81</v>
      </c>
      <c r="TT44" s="17">
        <v>91.7</v>
      </c>
      <c r="TU44" s="17">
        <v>89.1</v>
      </c>
      <c r="TV44" s="17">
        <v>89.83</v>
      </c>
      <c r="TW44" s="17">
        <v>1.87</v>
      </c>
      <c r="TX44" s="17">
        <v>7.1</v>
      </c>
      <c r="TY44" s="17">
        <v>5.4</v>
      </c>
      <c r="TZ44" s="17">
        <v>10.039999999999999</v>
      </c>
      <c r="UA44" s="17">
        <v>-2.94</v>
      </c>
      <c r="UB44" s="17">
        <v>8.6</v>
      </c>
      <c r="UC44" s="17">
        <v>5.6</v>
      </c>
      <c r="UD44" s="17">
        <v>8.6300000000000008</v>
      </c>
      <c r="UE44" s="17">
        <v>-0.03</v>
      </c>
      <c r="UF44" s="17">
        <v>10.5</v>
      </c>
      <c r="UG44" s="17">
        <v>10</v>
      </c>
      <c r="UH44" s="17">
        <v>20.4878</v>
      </c>
      <c r="UI44" s="17">
        <v>-9.9878</v>
      </c>
      <c r="UJ44" s="17">
        <v>8.5</v>
      </c>
      <c r="UK44" s="17">
        <v>8.4</v>
      </c>
      <c r="UL44" s="17">
        <v>8.4</v>
      </c>
      <c r="UM44" s="17">
        <v>0.1</v>
      </c>
      <c r="UN44" s="17">
        <v>0</v>
      </c>
      <c r="UO44" s="17">
        <v>3.8</v>
      </c>
      <c r="UP44" s="17">
        <v>3.8</v>
      </c>
      <c r="UQ44" s="17">
        <v>-3.8</v>
      </c>
      <c r="UR44" s="17">
        <v>20.399999999999999</v>
      </c>
      <c r="US44" s="17">
        <v>19.51219</v>
      </c>
      <c r="UT44" s="17">
        <v>19.5122</v>
      </c>
      <c r="UU44" s="17">
        <v>0.88780000000000003</v>
      </c>
      <c r="UV44" s="17">
        <v>10.199999999999999</v>
      </c>
      <c r="UW44" s="17">
        <v>19.51219</v>
      </c>
      <c r="UX44" s="17">
        <v>19.5122</v>
      </c>
      <c r="UY44" s="17">
        <v>-9.3122000000000007</v>
      </c>
      <c r="UZ44" s="17">
        <v>5</v>
      </c>
      <c r="VA44" s="17">
        <v>19.51219</v>
      </c>
      <c r="VB44" s="17">
        <v>19.5122</v>
      </c>
      <c r="VC44" s="17">
        <v>-14.5122</v>
      </c>
      <c r="VD44" s="17">
        <v>4.7</v>
      </c>
      <c r="VE44" s="17">
        <v>5.7</v>
      </c>
      <c r="VF44" s="17">
        <v>5.9039999999999999</v>
      </c>
      <c r="VG44" s="17">
        <v>-1.204</v>
      </c>
      <c r="VH44" s="17">
        <v>0</v>
      </c>
      <c r="VI44" s="17">
        <v>0</v>
      </c>
      <c r="VJ44" s="17">
        <v>5.0000000000000001E-3</v>
      </c>
      <c r="VK44" s="17">
        <v>-5.0000000000000001E-3</v>
      </c>
      <c r="VL44" s="17">
        <v>0</v>
      </c>
      <c r="VM44" s="17">
        <v>0</v>
      </c>
      <c r="VN44" s="17">
        <v>0.56299999999999994</v>
      </c>
      <c r="VO44" s="17">
        <v>-0.56299999999999994</v>
      </c>
      <c r="VP44" s="17">
        <v>0.6</v>
      </c>
      <c r="VQ44" s="17"/>
      <c r="VR44" s="17"/>
      <c r="VS44" s="17">
        <v>0.6</v>
      </c>
      <c r="VT44" s="17">
        <v>128</v>
      </c>
      <c r="VU44" s="17">
        <v>103</v>
      </c>
      <c r="VV44" s="17">
        <v>115.79</v>
      </c>
      <c r="VW44" s="17">
        <v>12.21</v>
      </c>
      <c r="VX44" s="17">
        <v>139.4</v>
      </c>
      <c r="VY44" s="17">
        <v>103.1</v>
      </c>
      <c r="VZ44" s="17">
        <v>128.24700000000001</v>
      </c>
      <c r="WA44" s="17">
        <v>11.153</v>
      </c>
      <c r="WB44" s="17">
        <v>0</v>
      </c>
      <c r="WC44" s="17">
        <v>0</v>
      </c>
      <c r="WD44" s="17">
        <v>0.89400000000000002</v>
      </c>
      <c r="WE44" s="17">
        <v>-0.89400000000000002</v>
      </c>
      <c r="WF44" s="17">
        <v>0.1</v>
      </c>
      <c r="WG44" s="17">
        <v>0</v>
      </c>
      <c r="WH44" s="17">
        <v>0</v>
      </c>
      <c r="WI44" s="17">
        <v>0.1</v>
      </c>
      <c r="WJ44" s="17">
        <v>5.8</v>
      </c>
      <c r="WK44" s="17">
        <v>7.2</v>
      </c>
      <c r="WL44" s="17">
        <v>7.2</v>
      </c>
      <c r="WM44" s="17">
        <v>-1.4</v>
      </c>
      <c r="WN44" s="17">
        <v>20</v>
      </c>
      <c r="WO44" s="17">
        <v>19.317070000000001</v>
      </c>
      <c r="WP44" s="17">
        <v>19.317070000000001</v>
      </c>
      <c r="WQ44" s="17">
        <v>0.68293000000000004</v>
      </c>
      <c r="WR44" s="17"/>
      <c r="WS44" s="17"/>
      <c r="WT44" s="17"/>
      <c r="WU44" s="17">
        <v>0</v>
      </c>
      <c r="WV44" s="17">
        <v>0</v>
      </c>
      <c r="WW44" s="17"/>
      <c r="WX44" s="17"/>
      <c r="WY44" s="17">
        <v>0</v>
      </c>
      <c r="WZ44" s="17">
        <v>23.8</v>
      </c>
      <c r="XA44" s="17">
        <v>36</v>
      </c>
      <c r="XB44" s="17">
        <v>35</v>
      </c>
      <c r="XC44" s="17">
        <v>-11.2</v>
      </c>
      <c r="XD44" s="17">
        <v>28.4</v>
      </c>
      <c r="XE44" s="17">
        <v>29.184000000000001</v>
      </c>
      <c r="XF44" s="17">
        <v>29.184000000000001</v>
      </c>
      <c r="XG44" s="17">
        <v>-0.78400000000000003</v>
      </c>
      <c r="XH44" s="17">
        <v>3.2</v>
      </c>
      <c r="XI44" s="17">
        <v>2.8159999999999998</v>
      </c>
      <c r="XJ44" s="17">
        <v>2.8159999999999998</v>
      </c>
      <c r="XK44" s="17">
        <v>0.38400000000000001</v>
      </c>
      <c r="XL44" s="17"/>
      <c r="XM44" s="17"/>
      <c r="XN44" s="17"/>
      <c r="XO44" s="17">
        <v>0</v>
      </c>
      <c r="XP44" s="17">
        <v>9.6</v>
      </c>
      <c r="XQ44" s="17">
        <v>9</v>
      </c>
      <c r="XR44" s="17">
        <v>9</v>
      </c>
      <c r="XS44" s="17">
        <v>0.6</v>
      </c>
      <c r="XT44" s="17">
        <v>4.8</v>
      </c>
      <c r="XU44" s="17">
        <v>7.04</v>
      </c>
      <c r="XV44" s="17">
        <v>7.04</v>
      </c>
      <c r="XW44" s="17">
        <v>-2.2400000000000002</v>
      </c>
    </row>
    <row r="45" spans="1:647" ht="24" customHeight="1" x14ac:dyDescent="0.25">
      <c r="A45" s="1"/>
      <c r="B45" s="16" t="s">
        <v>44</v>
      </c>
      <c r="C45" s="16" t="s">
        <v>745</v>
      </c>
      <c r="D45" s="17">
        <v>1.1000000000000001</v>
      </c>
      <c r="E45" s="17">
        <v>1.01</v>
      </c>
      <c r="F45" s="17">
        <v>1.01</v>
      </c>
      <c r="G45" s="17">
        <v>0.09</v>
      </c>
      <c r="H45" s="17">
        <v>1.6</v>
      </c>
      <c r="I45" s="17">
        <v>1.64</v>
      </c>
      <c r="J45" s="17">
        <v>1.64</v>
      </c>
      <c r="K45" s="17">
        <v>-0.04</v>
      </c>
      <c r="L45" s="17">
        <v>647.5</v>
      </c>
      <c r="M45" s="17">
        <v>597.93047999999999</v>
      </c>
      <c r="N45" s="17">
        <v>646.79789000000005</v>
      </c>
      <c r="O45" s="17">
        <v>0.70211000000000001</v>
      </c>
      <c r="P45" s="17">
        <v>216.8</v>
      </c>
      <c r="Q45" s="17">
        <v>195.46628000000001</v>
      </c>
      <c r="R45" s="17">
        <v>211.44126</v>
      </c>
      <c r="S45" s="17">
        <v>5.3587400000000001</v>
      </c>
      <c r="T45" s="17"/>
      <c r="U45" s="17"/>
      <c r="V45" s="17"/>
      <c r="W45" s="17">
        <v>0</v>
      </c>
      <c r="X45" s="17"/>
      <c r="Y45" s="17"/>
      <c r="Z45" s="17"/>
      <c r="AA45" s="17">
        <v>0</v>
      </c>
      <c r="AB45" s="17">
        <v>90</v>
      </c>
      <c r="AC45" s="17">
        <v>92.226339999999993</v>
      </c>
      <c r="AD45" s="17">
        <v>92.226339999999993</v>
      </c>
      <c r="AE45" s="17">
        <v>-2.22634</v>
      </c>
      <c r="AF45" s="17">
        <v>147.69999999999999</v>
      </c>
      <c r="AG45" s="17">
        <v>145.11508000000001</v>
      </c>
      <c r="AH45" s="17">
        <v>176.12789000000001</v>
      </c>
      <c r="AI45" s="17">
        <v>-28.427890000000001</v>
      </c>
      <c r="AJ45" s="17">
        <v>26.1</v>
      </c>
      <c r="AK45" s="17">
        <v>27.692309999999999</v>
      </c>
      <c r="AL45" s="17"/>
      <c r="AM45" s="17">
        <v>26.1</v>
      </c>
      <c r="AN45" s="17"/>
      <c r="AO45" s="17"/>
      <c r="AP45" s="17"/>
      <c r="AQ45" s="17">
        <v>0</v>
      </c>
      <c r="AR45" s="17">
        <v>105.2</v>
      </c>
      <c r="AS45" s="17">
        <v>111.11112</v>
      </c>
      <c r="AT45" s="17">
        <v>152.55128999999999</v>
      </c>
      <c r="AU45" s="17">
        <v>-47.351289999999999</v>
      </c>
      <c r="AV45" s="17">
        <v>105.5</v>
      </c>
      <c r="AW45" s="17">
        <v>111.11112</v>
      </c>
      <c r="AX45" s="17">
        <v>152.55128999999999</v>
      </c>
      <c r="AY45" s="17">
        <v>-47.051290000000002</v>
      </c>
      <c r="AZ45" s="17">
        <v>105.4</v>
      </c>
      <c r="BA45" s="17">
        <v>111.11112</v>
      </c>
      <c r="BB45" s="17">
        <v>152.55128999999999</v>
      </c>
      <c r="BC45" s="17">
        <v>-47.151290000000003</v>
      </c>
      <c r="BD45" s="17">
        <v>204.9</v>
      </c>
      <c r="BE45" s="17">
        <v>166.66668000000001</v>
      </c>
      <c r="BF45" s="17">
        <v>228.82694000000001</v>
      </c>
      <c r="BG45" s="17">
        <v>-23.926939999999998</v>
      </c>
      <c r="BH45" s="17">
        <v>107.8</v>
      </c>
      <c r="BI45" s="17">
        <v>195.12200000000001</v>
      </c>
      <c r="BJ45" s="17">
        <v>195.12200999999999</v>
      </c>
      <c r="BK45" s="17">
        <v>-87.322010000000006</v>
      </c>
      <c r="BL45" s="17">
        <v>68.8</v>
      </c>
      <c r="BM45" s="17">
        <v>97.561000000000007</v>
      </c>
      <c r="BN45" s="17">
        <v>97.561000000000007</v>
      </c>
      <c r="BO45" s="17">
        <v>-28.760999999999999</v>
      </c>
      <c r="BP45" s="17">
        <v>376.9</v>
      </c>
      <c r="BQ45" s="17">
        <v>383.23316999999997</v>
      </c>
      <c r="BR45" s="17"/>
      <c r="BS45" s="17">
        <v>376.9</v>
      </c>
      <c r="BT45" s="17">
        <v>10.5</v>
      </c>
      <c r="BU45" s="17">
        <v>10.17268</v>
      </c>
      <c r="BV45" s="17"/>
      <c r="BW45" s="17">
        <v>10.5</v>
      </c>
      <c r="BX45" s="17"/>
      <c r="BY45" s="17"/>
      <c r="BZ45" s="17"/>
      <c r="CA45" s="17">
        <v>0</v>
      </c>
      <c r="CB45" s="17"/>
      <c r="CC45" s="17"/>
      <c r="CD45" s="17"/>
      <c r="CE45" s="17">
        <v>0</v>
      </c>
      <c r="CF45" s="17"/>
      <c r="CG45" s="17"/>
      <c r="CH45" s="17"/>
      <c r="CI45" s="17">
        <v>0</v>
      </c>
      <c r="CJ45" s="17"/>
      <c r="CK45" s="17"/>
      <c r="CL45" s="17"/>
      <c r="CM45" s="17">
        <v>0</v>
      </c>
      <c r="CN45" s="17">
        <v>162.6</v>
      </c>
      <c r="CO45" s="17">
        <v>164.70732000000001</v>
      </c>
      <c r="CP45" s="17">
        <v>164.70732000000001</v>
      </c>
      <c r="CQ45" s="17">
        <v>-2.1073200000000001</v>
      </c>
      <c r="CR45" s="17">
        <v>7.5</v>
      </c>
      <c r="CS45" s="17">
        <v>7.1182800000000004</v>
      </c>
      <c r="CT45" s="17">
        <v>3.8486199999999999</v>
      </c>
      <c r="CU45" s="17">
        <v>3.6513800000000001</v>
      </c>
      <c r="CV45" s="17">
        <v>3</v>
      </c>
      <c r="CW45" s="17">
        <v>3.9073199999999999</v>
      </c>
      <c r="CX45" s="17">
        <v>2.1125600000000002</v>
      </c>
      <c r="CY45" s="17">
        <v>0.88744000000000001</v>
      </c>
      <c r="CZ45" s="17">
        <v>0</v>
      </c>
      <c r="DA45" s="17"/>
      <c r="DB45" s="17">
        <v>0</v>
      </c>
      <c r="DC45" s="17">
        <v>0</v>
      </c>
      <c r="DD45" s="17">
        <v>5.0999999999999996</v>
      </c>
      <c r="DE45" s="17">
        <v>6.8787000000000003</v>
      </c>
      <c r="DF45" s="17">
        <v>6.8787000000000003</v>
      </c>
      <c r="DG45" s="17">
        <v>-1.7786999999999999</v>
      </c>
      <c r="DH45" s="17">
        <v>0</v>
      </c>
      <c r="DI45" s="17"/>
      <c r="DJ45" s="17"/>
      <c r="DK45" s="17">
        <v>0</v>
      </c>
      <c r="DL45" s="17">
        <v>142.80000000000001</v>
      </c>
      <c r="DM45" s="17">
        <v>143</v>
      </c>
      <c r="DN45" s="17">
        <v>143</v>
      </c>
      <c r="DO45" s="17">
        <v>-0.2</v>
      </c>
      <c r="DP45" s="17">
        <v>3.6</v>
      </c>
      <c r="DQ45" s="17">
        <v>8.9130000000000003</v>
      </c>
      <c r="DR45" s="17">
        <v>8.9130000000000003</v>
      </c>
      <c r="DS45" s="17">
        <v>-5.3129999999999997</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209.3</v>
      </c>
      <c r="EK45" s="17">
        <v>221.30108000000001</v>
      </c>
      <c r="EL45" s="17">
        <v>221.25516999999999</v>
      </c>
      <c r="EM45" s="17">
        <v>-11.955170000000001</v>
      </c>
      <c r="EN45" s="17"/>
      <c r="EO45" s="17"/>
      <c r="EP45" s="17"/>
      <c r="EQ45" s="17">
        <v>0</v>
      </c>
      <c r="ER45" s="17"/>
      <c r="ES45" s="17"/>
      <c r="ET45" s="17"/>
      <c r="EU45" s="17">
        <v>0</v>
      </c>
      <c r="EV45" s="17"/>
      <c r="EW45" s="17"/>
      <c r="EX45" s="17"/>
      <c r="EY45" s="17">
        <v>0</v>
      </c>
      <c r="EZ45" s="17">
        <v>6.6</v>
      </c>
      <c r="FA45" s="17">
        <v>6.39</v>
      </c>
      <c r="FB45" s="17">
        <v>6.39</v>
      </c>
      <c r="FC45" s="17">
        <v>0.21</v>
      </c>
      <c r="FD45" s="17">
        <v>461.3</v>
      </c>
      <c r="FE45" s="17">
        <v>458.87804999999997</v>
      </c>
      <c r="FF45" s="17">
        <v>458.87804999999997</v>
      </c>
      <c r="FG45" s="17">
        <v>2.4219499999999998</v>
      </c>
      <c r="FH45" s="17">
        <v>26.861999999999998</v>
      </c>
      <c r="FI45" s="17">
        <v>14.99607</v>
      </c>
      <c r="FJ45" s="17">
        <v>39.999070000000003</v>
      </c>
      <c r="FK45" s="17">
        <v>-13.13707</v>
      </c>
      <c r="FL45" s="17">
        <v>144.6</v>
      </c>
      <c r="FM45" s="17">
        <v>148.62634</v>
      </c>
      <c r="FN45" s="17">
        <v>148.62634</v>
      </c>
      <c r="FO45" s="17">
        <v>-4.0263400000000003</v>
      </c>
      <c r="FP45" s="17"/>
      <c r="FQ45" s="17"/>
      <c r="FR45" s="17"/>
      <c r="FS45" s="17">
        <v>0</v>
      </c>
      <c r="FT45" s="17">
        <v>18.5</v>
      </c>
      <c r="FU45" s="17">
        <v>19.28585</v>
      </c>
      <c r="FV45" s="17">
        <v>19.28585</v>
      </c>
      <c r="FW45" s="17">
        <v>-0.78585000000000005</v>
      </c>
      <c r="FX45" s="17">
        <v>19.7</v>
      </c>
      <c r="FY45" s="17">
        <v>19.414629999999999</v>
      </c>
      <c r="FZ45" s="17">
        <v>19.414629999999999</v>
      </c>
      <c r="GA45" s="17">
        <v>0.28537000000000001</v>
      </c>
      <c r="GB45" s="17">
        <v>89</v>
      </c>
      <c r="GC45" s="17">
        <v>87.657560000000004</v>
      </c>
      <c r="GD45" s="17">
        <v>87.657560000000004</v>
      </c>
      <c r="GE45" s="17">
        <v>1.3424400000000001</v>
      </c>
      <c r="GF45" s="17">
        <v>123.4</v>
      </c>
      <c r="GG45" s="17">
        <v>145.89286000000001</v>
      </c>
      <c r="GH45" s="17">
        <v>181.66672</v>
      </c>
      <c r="GI45" s="17">
        <v>-58.266719999999999</v>
      </c>
      <c r="GJ45" s="17">
        <v>123.5</v>
      </c>
      <c r="GK45" s="17">
        <v>145.89286000000001</v>
      </c>
      <c r="GL45" s="17">
        <v>181.66672</v>
      </c>
      <c r="GM45" s="17">
        <v>-58.166719999999998</v>
      </c>
      <c r="GN45" s="17">
        <v>151.6</v>
      </c>
      <c r="GO45" s="17">
        <v>145.89286000000001</v>
      </c>
      <c r="GP45" s="17">
        <v>181.66672</v>
      </c>
      <c r="GQ45" s="17">
        <v>-30.06672</v>
      </c>
      <c r="GR45" s="17">
        <v>107.7</v>
      </c>
      <c r="GS45" s="17">
        <v>110.91316999999999</v>
      </c>
      <c r="GT45" s="17">
        <v>110.91316999999999</v>
      </c>
      <c r="GU45" s="17">
        <v>-3.2131699999999999</v>
      </c>
      <c r="GV45" s="17"/>
      <c r="GW45" s="17"/>
      <c r="GX45" s="17"/>
      <c r="GY45" s="17">
        <v>0</v>
      </c>
      <c r="GZ45" s="17">
        <v>9.1</v>
      </c>
      <c r="HA45" s="17">
        <v>7.8816100000000002</v>
      </c>
      <c r="HB45" s="17">
        <v>7.8816100000000002</v>
      </c>
      <c r="HC45" s="17">
        <v>1.2183900000000001</v>
      </c>
      <c r="HD45" s="17">
        <v>45.1</v>
      </c>
      <c r="HE45" s="17">
        <v>47.26634</v>
      </c>
      <c r="HF45" s="17">
        <v>47.26634</v>
      </c>
      <c r="HG45" s="17">
        <v>-2.1663399999999999</v>
      </c>
      <c r="HH45" s="17">
        <v>0</v>
      </c>
      <c r="HI45" s="17">
        <v>18.21463</v>
      </c>
      <c r="HJ45" s="17"/>
      <c r="HK45" s="17">
        <v>0</v>
      </c>
      <c r="HL45" s="17"/>
      <c r="HM45" s="17"/>
      <c r="HN45" s="17">
        <v>3.8872599999999999</v>
      </c>
      <c r="HO45" s="17">
        <v>-3.8872599999999999</v>
      </c>
      <c r="HP45" s="17">
        <v>36.9</v>
      </c>
      <c r="HQ45" s="17">
        <v>34.419510000000002</v>
      </c>
      <c r="HR45" s="17">
        <v>33.009300000000003</v>
      </c>
      <c r="HS45" s="17">
        <v>3.8906999999999998</v>
      </c>
      <c r="HT45" s="17">
        <v>173.7</v>
      </c>
      <c r="HU45" s="17">
        <v>171.54185000000001</v>
      </c>
      <c r="HV45" s="17">
        <v>171.54185000000001</v>
      </c>
      <c r="HW45" s="17">
        <v>2.15815</v>
      </c>
      <c r="HX45" s="17">
        <v>94.9</v>
      </c>
      <c r="HY45" s="17">
        <v>95.918049999999994</v>
      </c>
      <c r="HZ45" s="17">
        <v>85.482579999999999</v>
      </c>
      <c r="IA45" s="17">
        <v>9.4174199999999999</v>
      </c>
      <c r="IB45" s="17">
        <v>0</v>
      </c>
      <c r="IC45" s="17"/>
      <c r="ID45" s="17">
        <v>0</v>
      </c>
      <c r="IE45" s="17">
        <v>0</v>
      </c>
      <c r="IF45" s="17"/>
      <c r="IG45" s="17"/>
      <c r="IH45" s="17"/>
      <c r="II45" s="17">
        <v>0</v>
      </c>
      <c r="IJ45" s="17">
        <v>46.1</v>
      </c>
      <c r="IK45" s="17">
        <v>48.41648</v>
      </c>
      <c r="IL45" s="17">
        <v>41.412570000000002</v>
      </c>
      <c r="IM45" s="17">
        <v>4.68743</v>
      </c>
      <c r="IN45" s="17"/>
      <c r="IO45" s="17"/>
      <c r="IP45" s="17"/>
      <c r="IQ45" s="17">
        <v>0</v>
      </c>
      <c r="IR45" s="17"/>
      <c r="IS45" s="17"/>
      <c r="IT45" s="17"/>
      <c r="IU45" s="17">
        <v>0</v>
      </c>
      <c r="IV45" s="17"/>
      <c r="IW45" s="17"/>
      <c r="IX45" s="17"/>
      <c r="IY45" s="17">
        <v>0</v>
      </c>
      <c r="IZ45" s="17">
        <v>87.1</v>
      </c>
      <c r="JA45" s="17">
        <v>88.815600000000003</v>
      </c>
      <c r="JB45" s="17">
        <v>88.815600000000003</v>
      </c>
      <c r="JC45" s="17">
        <v>-1.7156</v>
      </c>
      <c r="JD45" s="17">
        <v>95.8</v>
      </c>
      <c r="JE45" s="17">
        <v>130.66667000000001</v>
      </c>
      <c r="JF45" s="17">
        <v>130.66667000000001</v>
      </c>
      <c r="JG45" s="17">
        <v>-34.866669999999999</v>
      </c>
      <c r="JH45" s="17">
        <v>95.7</v>
      </c>
      <c r="JI45" s="17">
        <v>130.66667000000001</v>
      </c>
      <c r="JJ45" s="17">
        <v>130.66667000000001</v>
      </c>
      <c r="JK45" s="17">
        <v>-34.966670000000001</v>
      </c>
      <c r="JL45" s="17">
        <v>99.3</v>
      </c>
      <c r="JM45" s="17">
        <v>130.66667000000001</v>
      </c>
      <c r="JN45" s="17">
        <v>130.66667000000001</v>
      </c>
      <c r="JO45" s="17">
        <v>-31.366669999999999</v>
      </c>
      <c r="JP45" s="17">
        <v>192.5</v>
      </c>
      <c r="JQ45" s="17">
        <v>196</v>
      </c>
      <c r="JR45" s="17">
        <v>196</v>
      </c>
      <c r="JS45" s="17">
        <v>-3.5</v>
      </c>
      <c r="JT45" s="17">
        <v>38</v>
      </c>
      <c r="JU45" s="17">
        <v>44.893349999999998</v>
      </c>
      <c r="JV45" s="17">
        <v>44.893329999999999</v>
      </c>
      <c r="JW45" s="17">
        <v>-6.8933299999999997</v>
      </c>
      <c r="JX45" s="17">
        <v>27.3</v>
      </c>
      <c r="JY45" s="17">
        <v>22.446670000000001</v>
      </c>
      <c r="JZ45" s="17">
        <v>22.446670000000001</v>
      </c>
      <c r="KA45" s="17">
        <v>4.8533299999999997</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2.3926799999999999</v>
      </c>
      <c r="LB45" s="17">
        <v>3.8072699999999999</v>
      </c>
      <c r="LC45" s="17">
        <v>-1.7072700000000001</v>
      </c>
      <c r="LD45" s="17">
        <v>259</v>
      </c>
      <c r="LE45" s="17">
        <v>271.12195000000003</v>
      </c>
      <c r="LF45" s="17">
        <v>271.12195000000003</v>
      </c>
      <c r="LG45" s="17">
        <v>-12.12195</v>
      </c>
      <c r="LH45" s="17">
        <v>132.6</v>
      </c>
      <c r="LI45" s="17">
        <v>133.67995999999999</v>
      </c>
      <c r="LJ45" s="17">
        <v>133.67995999999999</v>
      </c>
      <c r="LK45" s="17">
        <v>-1.07996</v>
      </c>
      <c r="LL45" s="17">
        <v>62</v>
      </c>
      <c r="LM45" s="17">
        <v>67.461460000000002</v>
      </c>
      <c r="LN45" s="17">
        <v>67.461460000000002</v>
      </c>
      <c r="LO45" s="17">
        <v>-5.4614599999999998</v>
      </c>
      <c r="LP45" s="17">
        <v>79.400000000000006</v>
      </c>
      <c r="LQ45" s="17">
        <v>78.567999999999998</v>
      </c>
      <c r="LR45" s="17">
        <v>78.567999999999998</v>
      </c>
      <c r="LS45" s="17">
        <v>0.83199999999999996</v>
      </c>
      <c r="LT45" s="17">
        <v>30.2</v>
      </c>
      <c r="LU45" s="17">
        <v>30.097560000000001</v>
      </c>
      <c r="LV45" s="17"/>
      <c r="LW45" s="17">
        <v>30.2</v>
      </c>
      <c r="LX45" s="17">
        <v>65.099999999999994</v>
      </c>
      <c r="LY45" s="17">
        <v>0</v>
      </c>
      <c r="LZ45" s="17"/>
      <c r="MA45" s="17">
        <v>65.099999999999994</v>
      </c>
      <c r="MB45" s="17"/>
      <c r="MC45" s="17"/>
      <c r="MD45" s="17"/>
      <c r="ME45" s="17">
        <v>0</v>
      </c>
      <c r="MF45" s="17"/>
      <c r="MG45" s="17"/>
      <c r="MH45" s="17">
        <v>0</v>
      </c>
      <c r="MI45" s="17">
        <v>0</v>
      </c>
      <c r="MJ45" s="17"/>
      <c r="MK45" s="17"/>
      <c r="ML45" s="17"/>
      <c r="MM45" s="17">
        <v>0</v>
      </c>
      <c r="MN45" s="17">
        <v>140.5</v>
      </c>
      <c r="MO45" s="17">
        <v>137.33329000000001</v>
      </c>
      <c r="MP45" s="17">
        <v>144.31267</v>
      </c>
      <c r="MQ45" s="17">
        <v>-3.8126699999999998</v>
      </c>
      <c r="MR45" s="17">
        <v>66.400000000000006</v>
      </c>
      <c r="MS45" s="17">
        <v>68.666650000000004</v>
      </c>
      <c r="MT45" s="17">
        <v>72.156329999999997</v>
      </c>
      <c r="MU45" s="17">
        <v>-5.7563300000000002</v>
      </c>
      <c r="MV45" s="17">
        <v>103.4</v>
      </c>
      <c r="MW45" s="17"/>
      <c r="MX45" s="17">
        <v>0</v>
      </c>
      <c r="MY45" s="17">
        <v>103.4</v>
      </c>
      <c r="MZ45" s="17"/>
      <c r="NA45" s="17"/>
      <c r="NB45" s="17"/>
      <c r="NC45" s="17">
        <v>0</v>
      </c>
      <c r="ND45" s="17"/>
      <c r="NE45" s="17"/>
      <c r="NF45" s="17"/>
      <c r="NG45" s="17">
        <v>0</v>
      </c>
      <c r="NH45" s="17"/>
      <c r="NI45" s="17"/>
      <c r="NJ45" s="17"/>
      <c r="NK45" s="17">
        <v>0</v>
      </c>
      <c r="NL45" s="17"/>
      <c r="NM45" s="17"/>
      <c r="NN45" s="17"/>
      <c r="NO45" s="17">
        <v>0</v>
      </c>
      <c r="NP45" s="17">
        <v>137.19999999999999</v>
      </c>
      <c r="NQ45" s="17">
        <v>144.27350999999999</v>
      </c>
      <c r="NR45" s="17">
        <v>144.27350000000001</v>
      </c>
      <c r="NS45" s="17">
        <v>-7.0735000000000001</v>
      </c>
      <c r="NT45" s="17">
        <v>79.099999999999994</v>
      </c>
      <c r="NU45" s="17">
        <v>72.136750000000006</v>
      </c>
      <c r="NV45" s="17">
        <v>72.136750000000006</v>
      </c>
      <c r="NW45" s="17">
        <v>6.9632500000000004</v>
      </c>
      <c r="NX45" s="17">
        <v>0</v>
      </c>
      <c r="NY45" s="17">
        <v>0</v>
      </c>
      <c r="NZ45" s="17">
        <v>0</v>
      </c>
      <c r="OA45" s="17">
        <v>0</v>
      </c>
      <c r="OB45" s="17">
        <v>94.5</v>
      </c>
      <c r="OC45" s="17">
        <v>90.9</v>
      </c>
      <c r="OD45" s="17">
        <v>92.364000000000004</v>
      </c>
      <c r="OE45" s="17">
        <v>2.1360000000000001</v>
      </c>
      <c r="OF45" s="17">
        <v>0</v>
      </c>
      <c r="OG45" s="17">
        <v>8.8999999999999996E-2</v>
      </c>
      <c r="OH45" s="17">
        <v>8.8999999999999996E-2</v>
      </c>
      <c r="OI45" s="17">
        <v>-8.8999999999999996E-2</v>
      </c>
      <c r="OJ45" s="17">
        <v>11.4</v>
      </c>
      <c r="OK45" s="17">
        <v>3.9</v>
      </c>
      <c r="OL45" s="17">
        <v>3.7890000000000001</v>
      </c>
      <c r="OM45" s="17">
        <v>7.6109999999999998</v>
      </c>
      <c r="ON45" s="17">
        <v>0</v>
      </c>
      <c r="OO45" s="17">
        <v>0</v>
      </c>
      <c r="OP45" s="17">
        <v>0</v>
      </c>
      <c r="OQ45" s="17">
        <v>0</v>
      </c>
      <c r="OR45" s="17">
        <v>20</v>
      </c>
      <c r="OS45" s="17">
        <v>20</v>
      </c>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c r="PE45" s="17">
        <v>1.23</v>
      </c>
      <c r="PF45" s="17">
        <v>1.23</v>
      </c>
      <c r="PG45" s="17">
        <v>-1.23</v>
      </c>
      <c r="PH45" s="17">
        <v>0</v>
      </c>
      <c r="PI45" s="17">
        <v>2</v>
      </c>
      <c r="PJ45" s="17">
        <v>3.6</v>
      </c>
      <c r="PK45" s="17">
        <v>-3.6</v>
      </c>
      <c r="PL45" s="17">
        <v>4.9000000000000004</v>
      </c>
      <c r="PM45" s="17">
        <v>4</v>
      </c>
      <c r="PN45" s="17">
        <v>4</v>
      </c>
      <c r="PO45" s="17">
        <v>0.9</v>
      </c>
      <c r="PP45" s="17">
        <v>20.3</v>
      </c>
      <c r="PQ45" s="17">
        <v>19.51219</v>
      </c>
      <c r="PR45" s="17">
        <v>19.5122</v>
      </c>
      <c r="PS45" s="17">
        <v>0.78779999999999994</v>
      </c>
      <c r="PT45" s="17">
        <v>20</v>
      </c>
      <c r="PU45" s="17">
        <v>19.51219</v>
      </c>
      <c r="PV45" s="17">
        <v>19.5122</v>
      </c>
      <c r="PW45" s="17">
        <v>0.48780000000000001</v>
      </c>
      <c r="PX45" s="17">
        <v>19</v>
      </c>
      <c r="PY45" s="17">
        <v>17.560980000000001</v>
      </c>
      <c r="PZ45" s="17">
        <v>17.560980000000001</v>
      </c>
      <c r="QA45" s="17">
        <v>1.43902</v>
      </c>
      <c r="QB45" s="17">
        <v>3.5</v>
      </c>
      <c r="QC45" s="17">
        <v>3.4</v>
      </c>
      <c r="QD45" s="17">
        <v>3.4</v>
      </c>
      <c r="QE45" s="17">
        <v>0.1</v>
      </c>
      <c r="QF45" s="17">
        <v>18.5</v>
      </c>
      <c r="QG45" s="17">
        <v>18.341460000000001</v>
      </c>
      <c r="QH45" s="17">
        <v>18.341460000000001</v>
      </c>
      <c r="QI45" s="17">
        <v>0.15853999999999999</v>
      </c>
      <c r="QJ45" s="17">
        <v>0</v>
      </c>
      <c r="QK45" s="17">
        <v>0</v>
      </c>
      <c r="QL45" s="17">
        <v>0</v>
      </c>
      <c r="QM45" s="17">
        <v>0</v>
      </c>
      <c r="QN45" s="17">
        <v>0</v>
      </c>
      <c r="QO45" s="17">
        <v>0</v>
      </c>
      <c r="QP45" s="17">
        <v>0</v>
      </c>
      <c r="QQ45" s="17">
        <v>0</v>
      </c>
      <c r="QR45" s="17">
        <v>24.9</v>
      </c>
      <c r="QS45" s="17">
        <v>19.899999999999999</v>
      </c>
      <c r="QT45" s="17">
        <v>19.231999999999999</v>
      </c>
      <c r="QU45" s="17">
        <v>5.6680000000000001</v>
      </c>
      <c r="QV45" s="17">
        <v>82.3</v>
      </c>
      <c r="QW45" s="17">
        <v>60.2</v>
      </c>
      <c r="QX45" s="17">
        <v>54.225000000000001</v>
      </c>
      <c r="QY45" s="17">
        <v>28.074999999999999</v>
      </c>
      <c r="QZ45" s="17">
        <v>2.2000000000000002</v>
      </c>
      <c r="RA45" s="17">
        <v>2.9009999999999998</v>
      </c>
      <c r="RB45" s="17">
        <v>2.9009999999999998</v>
      </c>
      <c r="RC45" s="17">
        <v>-0.70099999999999996</v>
      </c>
      <c r="RD45" s="17">
        <v>2.4</v>
      </c>
      <c r="RE45" s="17">
        <v>2.4</v>
      </c>
      <c r="RF45" s="17">
        <v>2.4</v>
      </c>
      <c r="RG45" s="17">
        <v>0</v>
      </c>
      <c r="RH45" s="17">
        <v>2.4</v>
      </c>
      <c r="RI45" s="17">
        <v>2.4</v>
      </c>
      <c r="RJ45" s="17">
        <v>2.4</v>
      </c>
      <c r="RK45" s="17">
        <v>0</v>
      </c>
      <c r="RL45" s="17">
        <v>2.2999999999999998</v>
      </c>
      <c r="RM45" s="17">
        <v>2.6</v>
      </c>
      <c r="RN45" s="17">
        <v>2.6</v>
      </c>
      <c r="RO45" s="17">
        <v>-0.3</v>
      </c>
      <c r="RP45" s="17">
        <v>0</v>
      </c>
      <c r="RQ45" s="17">
        <v>0</v>
      </c>
      <c r="RR45" s="17">
        <v>0</v>
      </c>
      <c r="RS45" s="17">
        <v>0</v>
      </c>
      <c r="RT45" s="17">
        <v>3</v>
      </c>
      <c r="RU45" s="17">
        <v>2.9489999999999998</v>
      </c>
      <c r="RV45" s="17">
        <v>2.9489999999999998</v>
      </c>
      <c r="RW45" s="17">
        <v>5.0999999999999997E-2</v>
      </c>
      <c r="RX45" s="17">
        <v>20.3</v>
      </c>
      <c r="RY45" s="17">
        <v>19.869240000000001</v>
      </c>
      <c r="RZ45" s="17">
        <v>19.869240000000001</v>
      </c>
      <c r="SA45" s="17">
        <v>0.43075999999999998</v>
      </c>
      <c r="SB45" s="17">
        <v>2.1</v>
      </c>
      <c r="SC45" s="17">
        <v>2</v>
      </c>
      <c r="SD45" s="17">
        <v>2</v>
      </c>
      <c r="SE45" s="17">
        <v>0.1</v>
      </c>
      <c r="SF45" s="17">
        <v>0.3</v>
      </c>
      <c r="SG45" s="17"/>
      <c r="SH45" s="17">
        <v>0.7</v>
      </c>
      <c r="SI45" s="17">
        <v>-0.4</v>
      </c>
      <c r="SJ45" s="17">
        <v>19.8</v>
      </c>
      <c r="SK45" s="17">
        <v>19.21951</v>
      </c>
      <c r="SL45" s="17">
        <v>19.21951</v>
      </c>
      <c r="SM45" s="17">
        <v>0.58048999999999995</v>
      </c>
      <c r="SN45" s="17">
        <v>3</v>
      </c>
      <c r="SO45" s="17">
        <v>5</v>
      </c>
      <c r="SP45" s="17">
        <v>12.39024</v>
      </c>
      <c r="SQ45" s="17">
        <v>-9.3902400000000004</v>
      </c>
      <c r="SR45" s="17">
        <v>20.2</v>
      </c>
      <c r="SS45" s="17">
        <v>19.51219</v>
      </c>
      <c r="ST45" s="17">
        <v>19.5122</v>
      </c>
      <c r="SU45" s="17">
        <v>0.68779999999999997</v>
      </c>
      <c r="SV45" s="17">
        <v>20.3</v>
      </c>
      <c r="SW45" s="17">
        <v>19.51219</v>
      </c>
      <c r="SX45" s="17">
        <v>19.5122</v>
      </c>
      <c r="SY45" s="17">
        <v>0.78779999999999994</v>
      </c>
      <c r="SZ45" s="17">
        <v>19.899999999999999</v>
      </c>
      <c r="TA45" s="17">
        <v>19.317070000000001</v>
      </c>
      <c r="TB45" s="17">
        <v>19.317070000000001</v>
      </c>
      <c r="TC45" s="17">
        <v>0.58292999999999995</v>
      </c>
      <c r="TD45" s="17">
        <v>16.2</v>
      </c>
      <c r="TE45" s="17">
        <v>11.3</v>
      </c>
      <c r="TF45" s="17">
        <v>6.931</v>
      </c>
      <c r="TG45" s="17">
        <v>9.2690000000000001</v>
      </c>
      <c r="TH45" s="17">
        <v>77.5</v>
      </c>
      <c r="TI45" s="17">
        <v>47.9</v>
      </c>
      <c r="TJ45" s="17">
        <v>55.948</v>
      </c>
      <c r="TK45" s="17">
        <v>21.552</v>
      </c>
      <c r="TL45" s="17">
        <v>0</v>
      </c>
      <c r="TM45" s="17">
        <v>0</v>
      </c>
      <c r="TN45" s="17">
        <v>0</v>
      </c>
      <c r="TO45" s="17">
        <v>0</v>
      </c>
      <c r="TP45" s="17">
        <v>72.099999999999994</v>
      </c>
      <c r="TQ45" s="17">
        <v>71.2</v>
      </c>
      <c r="TR45" s="17">
        <v>102.25</v>
      </c>
      <c r="TS45" s="17">
        <v>-30.15</v>
      </c>
      <c r="TT45" s="17">
        <v>96.5</v>
      </c>
      <c r="TU45" s="17">
        <v>86.2</v>
      </c>
      <c r="TV45" s="17">
        <v>87.75</v>
      </c>
      <c r="TW45" s="17">
        <v>8.75</v>
      </c>
      <c r="TX45" s="17">
        <v>3.3</v>
      </c>
      <c r="TY45" s="17">
        <v>4.5</v>
      </c>
      <c r="TZ45" s="17">
        <v>8.66</v>
      </c>
      <c r="UA45" s="17">
        <v>-5.36</v>
      </c>
      <c r="UB45" s="17">
        <v>4.2</v>
      </c>
      <c r="UC45" s="17">
        <v>4.7</v>
      </c>
      <c r="UD45" s="17">
        <v>7.23</v>
      </c>
      <c r="UE45" s="17">
        <v>-3.03</v>
      </c>
      <c r="UF45" s="17">
        <v>10.5</v>
      </c>
      <c r="UG45" s="17">
        <v>10</v>
      </c>
      <c r="UH45" s="17">
        <v>20.4878</v>
      </c>
      <c r="UI45" s="17">
        <v>-9.9878</v>
      </c>
      <c r="UJ45" s="17">
        <v>8.5</v>
      </c>
      <c r="UK45" s="17">
        <v>8.4</v>
      </c>
      <c r="UL45" s="17">
        <v>8.4</v>
      </c>
      <c r="UM45" s="17">
        <v>0.1</v>
      </c>
      <c r="UN45" s="17">
        <v>0</v>
      </c>
      <c r="UO45" s="17">
        <v>3.8</v>
      </c>
      <c r="UP45" s="17">
        <v>3.8</v>
      </c>
      <c r="UQ45" s="17">
        <v>-3.8</v>
      </c>
      <c r="UR45" s="17">
        <v>20.399999999999999</v>
      </c>
      <c r="US45" s="17">
        <v>19.51219</v>
      </c>
      <c r="UT45" s="17">
        <v>19.5122</v>
      </c>
      <c r="UU45" s="17">
        <v>0.88780000000000003</v>
      </c>
      <c r="UV45" s="17">
        <v>20.399999999999999</v>
      </c>
      <c r="UW45" s="17">
        <v>19.51219</v>
      </c>
      <c r="UX45" s="17">
        <v>19.5122</v>
      </c>
      <c r="UY45" s="17">
        <v>0.88780000000000003</v>
      </c>
      <c r="UZ45" s="17">
        <v>14</v>
      </c>
      <c r="VA45" s="17">
        <v>19.51219</v>
      </c>
      <c r="VB45" s="17">
        <v>19.5122</v>
      </c>
      <c r="VC45" s="17">
        <v>-5.5122</v>
      </c>
      <c r="VD45" s="17">
        <v>6.8</v>
      </c>
      <c r="VE45" s="17">
        <v>4.9000000000000004</v>
      </c>
      <c r="VF45" s="17">
        <v>5.39</v>
      </c>
      <c r="VG45" s="17">
        <v>1.41</v>
      </c>
      <c r="VH45" s="17">
        <v>0</v>
      </c>
      <c r="VI45" s="17">
        <v>0</v>
      </c>
      <c r="VJ45" s="17">
        <v>0</v>
      </c>
      <c r="VK45" s="17">
        <v>0</v>
      </c>
      <c r="VL45" s="17">
        <v>0</v>
      </c>
      <c r="VM45" s="17">
        <v>0</v>
      </c>
      <c r="VN45" s="17">
        <v>0</v>
      </c>
      <c r="VO45" s="17">
        <v>0</v>
      </c>
      <c r="VP45" s="17">
        <v>0.6</v>
      </c>
      <c r="VQ45" s="17"/>
      <c r="VR45" s="17"/>
      <c r="VS45" s="17">
        <v>0.6</v>
      </c>
      <c r="VT45" s="17">
        <v>122.2</v>
      </c>
      <c r="VU45" s="17">
        <v>102</v>
      </c>
      <c r="VV45" s="17">
        <v>114.67700000000001</v>
      </c>
      <c r="VW45" s="17">
        <v>7.5229999999999997</v>
      </c>
      <c r="VX45" s="17">
        <v>137.30000000000001</v>
      </c>
      <c r="VY45" s="17">
        <v>89.2</v>
      </c>
      <c r="VZ45" s="17">
        <v>120.999</v>
      </c>
      <c r="WA45" s="17">
        <v>16.300999999999998</v>
      </c>
      <c r="WB45" s="17">
        <v>0</v>
      </c>
      <c r="WC45" s="17">
        <v>0</v>
      </c>
      <c r="WD45" s="17">
        <v>0</v>
      </c>
      <c r="WE45" s="17">
        <v>0</v>
      </c>
      <c r="WF45" s="17">
        <v>0</v>
      </c>
      <c r="WG45" s="17">
        <v>0</v>
      </c>
      <c r="WH45" s="17">
        <v>0</v>
      </c>
      <c r="WI45" s="17">
        <v>0</v>
      </c>
      <c r="WJ45" s="17">
        <v>5.8</v>
      </c>
      <c r="WK45" s="17">
        <v>7.2</v>
      </c>
      <c r="WL45" s="17">
        <v>7.2</v>
      </c>
      <c r="WM45" s="17">
        <v>-1.4</v>
      </c>
      <c r="WN45" s="17">
        <v>20</v>
      </c>
      <c r="WO45" s="17">
        <v>19.317070000000001</v>
      </c>
      <c r="WP45" s="17">
        <v>19.317070000000001</v>
      </c>
      <c r="WQ45" s="17">
        <v>0.68293000000000004</v>
      </c>
      <c r="WR45" s="17"/>
      <c r="WS45" s="17"/>
      <c r="WT45" s="17"/>
      <c r="WU45" s="17">
        <v>0</v>
      </c>
      <c r="WV45" s="17">
        <v>0</v>
      </c>
      <c r="WW45" s="17"/>
      <c r="WX45" s="17"/>
      <c r="WY45" s="17">
        <v>0</v>
      </c>
      <c r="WZ45" s="17">
        <v>25</v>
      </c>
      <c r="XA45" s="17">
        <v>36</v>
      </c>
      <c r="XB45" s="17">
        <v>35</v>
      </c>
      <c r="XC45" s="17">
        <v>-10</v>
      </c>
      <c r="XD45" s="17">
        <v>28.4</v>
      </c>
      <c r="XE45" s="17">
        <v>29.184000000000001</v>
      </c>
      <c r="XF45" s="17">
        <v>29.184000000000001</v>
      </c>
      <c r="XG45" s="17">
        <v>-0.78400000000000003</v>
      </c>
      <c r="XH45" s="17">
        <v>3.3</v>
      </c>
      <c r="XI45" s="17">
        <v>2.8159999999999998</v>
      </c>
      <c r="XJ45" s="17">
        <v>2.8159999999999998</v>
      </c>
      <c r="XK45" s="17">
        <v>0.48399999999999999</v>
      </c>
      <c r="XL45" s="17"/>
      <c r="XM45" s="17"/>
      <c r="XN45" s="17"/>
      <c r="XO45" s="17">
        <v>0</v>
      </c>
      <c r="XP45" s="17">
        <v>9.6</v>
      </c>
      <c r="XQ45" s="17">
        <v>9</v>
      </c>
      <c r="XR45" s="17">
        <v>9</v>
      </c>
      <c r="XS45" s="17">
        <v>0.6</v>
      </c>
      <c r="XT45" s="17">
        <v>5.4</v>
      </c>
      <c r="XU45" s="17">
        <v>7.04</v>
      </c>
      <c r="XV45" s="17">
        <v>7.04</v>
      </c>
      <c r="XW45" s="17">
        <v>-1.64</v>
      </c>
    </row>
    <row r="46" spans="1:647" ht="24" customHeight="1" x14ac:dyDescent="0.25">
      <c r="A46" s="1"/>
      <c r="B46" s="16" t="s">
        <v>44</v>
      </c>
      <c r="C46" s="16" t="s">
        <v>746</v>
      </c>
      <c r="D46" s="17">
        <v>1</v>
      </c>
      <c r="E46" s="17">
        <v>1.01</v>
      </c>
      <c r="F46" s="17">
        <v>1.01</v>
      </c>
      <c r="G46" s="17">
        <v>-0.01</v>
      </c>
      <c r="H46" s="17">
        <v>1.6</v>
      </c>
      <c r="I46" s="17">
        <v>1.64</v>
      </c>
      <c r="J46" s="17">
        <v>1.64</v>
      </c>
      <c r="K46" s="17">
        <v>-0.04</v>
      </c>
      <c r="L46" s="17">
        <v>650.70000000000005</v>
      </c>
      <c r="M46" s="17">
        <v>597.93047999999999</v>
      </c>
      <c r="N46" s="17">
        <v>646.79789000000005</v>
      </c>
      <c r="O46" s="17">
        <v>3.90211</v>
      </c>
      <c r="P46" s="17">
        <v>217.6</v>
      </c>
      <c r="Q46" s="17">
        <v>195.46628000000001</v>
      </c>
      <c r="R46" s="17">
        <v>211.44126</v>
      </c>
      <c r="S46" s="17">
        <v>6.1587399999999999</v>
      </c>
      <c r="T46" s="17"/>
      <c r="U46" s="17"/>
      <c r="V46" s="17"/>
      <c r="W46" s="17">
        <v>0</v>
      </c>
      <c r="X46" s="17"/>
      <c r="Y46" s="17"/>
      <c r="Z46" s="17"/>
      <c r="AA46" s="17">
        <v>0</v>
      </c>
      <c r="AB46" s="17">
        <v>89.8</v>
      </c>
      <c r="AC46" s="17">
        <v>92.226339999999993</v>
      </c>
      <c r="AD46" s="17">
        <v>92.226339999999993</v>
      </c>
      <c r="AE46" s="17">
        <v>-2.4263400000000002</v>
      </c>
      <c r="AF46" s="17">
        <v>150.5</v>
      </c>
      <c r="AG46" s="17">
        <v>145.11508000000001</v>
      </c>
      <c r="AH46" s="17">
        <v>176.12789000000001</v>
      </c>
      <c r="AI46" s="17">
        <v>-25.627890000000001</v>
      </c>
      <c r="AJ46" s="17">
        <v>24.7</v>
      </c>
      <c r="AK46" s="17">
        <v>27.692309999999999</v>
      </c>
      <c r="AL46" s="17"/>
      <c r="AM46" s="17">
        <v>24.7</v>
      </c>
      <c r="AN46" s="17"/>
      <c r="AO46" s="17"/>
      <c r="AP46" s="17"/>
      <c r="AQ46" s="17">
        <v>0</v>
      </c>
      <c r="AR46" s="17">
        <v>104.7</v>
      </c>
      <c r="AS46" s="17">
        <v>127.57087</v>
      </c>
      <c r="AT46" s="17">
        <v>187.77772999999999</v>
      </c>
      <c r="AU46" s="17">
        <v>-83.077730000000003</v>
      </c>
      <c r="AV46" s="17">
        <v>105.3</v>
      </c>
      <c r="AW46" s="17">
        <v>127.57087</v>
      </c>
      <c r="AX46" s="17">
        <v>187.77772999999999</v>
      </c>
      <c r="AY46" s="17">
        <v>-82.477729999999994</v>
      </c>
      <c r="AZ46" s="17">
        <v>105.4</v>
      </c>
      <c r="BA46" s="17">
        <v>127.57087</v>
      </c>
      <c r="BB46" s="17">
        <v>187.77772999999999</v>
      </c>
      <c r="BC46" s="17">
        <v>-82.37773</v>
      </c>
      <c r="BD46" s="17">
        <v>205.6</v>
      </c>
      <c r="BE46" s="17">
        <v>191.3563</v>
      </c>
      <c r="BF46" s="17">
        <v>281.66658999999999</v>
      </c>
      <c r="BG46" s="17">
        <v>-76.066590000000005</v>
      </c>
      <c r="BH46" s="17">
        <v>109.3</v>
      </c>
      <c r="BI46" s="17">
        <v>195.12200000000001</v>
      </c>
      <c r="BJ46" s="17">
        <v>195.12200999999999</v>
      </c>
      <c r="BK46" s="17">
        <v>-85.822010000000006</v>
      </c>
      <c r="BL46" s="17">
        <v>67.3</v>
      </c>
      <c r="BM46" s="17">
        <v>97.561000000000007</v>
      </c>
      <c r="BN46" s="17">
        <v>97.561000000000007</v>
      </c>
      <c r="BO46" s="17">
        <v>-30.260999999999999</v>
      </c>
      <c r="BP46" s="17">
        <v>380.3</v>
      </c>
      <c r="BQ46" s="17">
        <v>383.23316999999997</v>
      </c>
      <c r="BR46" s="17"/>
      <c r="BS46" s="17">
        <v>380.3</v>
      </c>
      <c r="BT46" s="17">
        <v>10.5</v>
      </c>
      <c r="BU46" s="17">
        <v>10.17268</v>
      </c>
      <c r="BV46" s="17"/>
      <c r="BW46" s="17">
        <v>10.5</v>
      </c>
      <c r="BX46" s="17"/>
      <c r="BY46" s="17"/>
      <c r="BZ46" s="17"/>
      <c r="CA46" s="17">
        <v>0</v>
      </c>
      <c r="CB46" s="17"/>
      <c r="CC46" s="17"/>
      <c r="CD46" s="17"/>
      <c r="CE46" s="17">
        <v>0</v>
      </c>
      <c r="CF46" s="17"/>
      <c r="CG46" s="17"/>
      <c r="CH46" s="17"/>
      <c r="CI46" s="17">
        <v>0</v>
      </c>
      <c r="CJ46" s="17"/>
      <c r="CK46" s="17"/>
      <c r="CL46" s="17"/>
      <c r="CM46" s="17">
        <v>0</v>
      </c>
      <c r="CN46" s="17">
        <v>167.6</v>
      </c>
      <c r="CO46" s="17">
        <v>164.70732000000001</v>
      </c>
      <c r="CP46" s="17">
        <v>164.70732000000001</v>
      </c>
      <c r="CQ46" s="17">
        <v>2.8926799999999999</v>
      </c>
      <c r="CR46" s="17">
        <v>7.5</v>
      </c>
      <c r="CS46" s="17">
        <v>7.1182800000000004</v>
      </c>
      <c r="CT46" s="17">
        <v>3.8486199999999999</v>
      </c>
      <c r="CU46" s="17">
        <v>3.6513800000000001</v>
      </c>
      <c r="CV46" s="17">
        <v>2.8</v>
      </c>
      <c r="CW46" s="17">
        <v>3.9073199999999999</v>
      </c>
      <c r="CX46" s="17">
        <v>2.1125600000000002</v>
      </c>
      <c r="CY46" s="17">
        <v>0.68744000000000005</v>
      </c>
      <c r="CZ46" s="17">
        <v>0</v>
      </c>
      <c r="DA46" s="17"/>
      <c r="DB46" s="17">
        <v>0</v>
      </c>
      <c r="DC46" s="17">
        <v>0</v>
      </c>
      <c r="DD46" s="17">
        <v>4.5999999999999996</v>
      </c>
      <c r="DE46" s="17">
        <v>6.8787000000000003</v>
      </c>
      <c r="DF46" s="17">
        <v>6.8787000000000003</v>
      </c>
      <c r="DG46" s="17">
        <v>-2.2787000000000002</v>
      </c>
      <c r="DH46" s="17">
        <v>0</v>
      </c>
      <c r="DI46" s="17"/>
      <c r="DJ46" s="17"/>
      <c r="DK46" s="17">
        <v>0</v>
      </c>
      <c r="DL46" s="17">
        <v>143.1</v>
      </c>
      <c r="DM46" s="17">
        <v>143</v>
      </c>
      <c r="DN46" s="17">
        <v>143</v>
      </c>
      <c r="DO46" s="17">
        <v>0.1</v>
      </c>
      <c r="DP46" s="17">
        <v>2.9</v>
      </c>
      <c r="DQ46" s="17">
        <v>8.9130000000000003</v>
      </c>
      <c r="DR46" s="17">
        <v>8.9130000000000003</v>
      </c>
      <c r="DS46" s="17">
        <v>-6.0129999999999999</v>
      </c>
      <c r="DT46" s="17"/>
      <c r="DU46" s="17"/>
      <c r="DV46" s="17"/>
      <c r="DW46" s="17">
        <v>0</v>
      </c>
      <c r="DX46" s="17"/>
      <c r="DY46" s="17"/>
      <c r="DZ46" s="17"/>
      <c r="EA46" s="17">
        <v>0</v>
      </c>
      <c r="EB46" s="17"/>
      <c r="EC46" s="17"/>
      <c r="ED46" s="17"/>
      <c r="EE46" s="17">
        <v>0</v>
      </c>
      <c r="EF46" s="17">
        <v>110.9</v>
      </c>
      <c r="EG46" s="17">
        <v>112.90537</v>
      </c>
      <c r="EH46" s="17">
        <v>112.90537</v>
      </c>
      <c r="EI46" s="17">
        <v>-2.0053700000000001</v>
      </c>
      <c r="EJ46" s="17">
        <v>222.4</v>
      </c>
      <c r="EK46" s="17">
        <v>221.30108000000001</v>
      </c>
      <c r="EL46" s="17">
        <v>221.25516999999999</v>
      </c>
      <c r="EM46" s="17">
        <v>1.14483</v>
      </c>
      <c r="EN46" s="17"/>
      <c r="EO46" s="17"/>
      <c r="EP46" s="17"/>
      <c r="EQ46" s="17">
        <v>0</v>
      </c>
      <c r="ER46" s="17"/>
      <c r="ES46" s="17"/>
      <c r="ET46" s="17"/>
      <c r="EU46" s="17">
        <v>0</v>
      </c>
      <c r="EV46" s="17"/>
      <c r="EW46" s="17"/>
      <c r="EX46" s="17"/>
      <c r="EY46" s="17">
        <v>0</v>
      </c>
      <c r="EZ46" s="17">
        <v>6.6</v>
      </c>
      <c r="FA46" s="17">
        <v>6.39</v>
      </c>
      <c r="FB46" s="17">
        <v>6.39</v>
      </c>
      <c r="FC46" s="17">
        <v>0.21</v>
      </c>
      <c r="FD46" s="17">
        <v>460.7</v>
      </c>
      <c r="FE46" s="17">
        <v>458.87804999999997</v>
      </c>
      <c r="FF46" s="17">
        <v>458.87804999999997</v>
      </c>
      <c r="FG46" s="17">
        <v>1.82195</v>
      </c>
      <c r="FH46" s="17">
        <v>16.893999999999998</v>
      </c>
      <c r="FI46" s="17">
        <v>14.99607</v>
      </c>
      <c r="FJ46" s="17">
        <v>39.999070000000003</v>
      </c>
      <c r="FK46" s="17">
        <v>-23.105070000000001</v>
      </c>
      <c r="FL46" s="17">
        <v>148.9</v>
      </c>
      <c r="FM46" s="17">
        <v>148.62634</v>
      </c>
      <c r="FN46" s="17">
        <v>148.62634</v>
      </c>
      <c r="FO46" s="17">
        <v>0.27366000000000001</v>
      </c>
      <c r="FP46" s="17"/>
      <c r="FQ46" s="17"/>
      <c r="FR46" s="17"/>
      <c r="FS46" s="17">
        <v>0</v>
      </c>
      <c r="FT46" s="17">
        <v>18.5</v>
      </c>
      <c r="FU46" s="17">
        <v>19.28585</v>
      </c>
      <c r="FV46" s="17">
        <v>19.28585</v>
      </c>
      <c r="FW46" s="17">
        <v>-0.78585000000000005</v>
      </c>
      <c r="FX46" s="17">
        <v>19.7</v>
      </c>
      <c r="FY46" s="17">
        <v>19.414629999999999</v>
      </c>
      <c r="FZ46" s="17">
        <v>19.414629999999999</v>
      </c>
      <c r="GA46" s="17">
        <v>0.28537000000000001</v>
      </c>
      <c r="GB46" s="17">
        <v>89.8</v>
      </c>
      <c r="GC46" s="17">
        <v>87.657560000000004</v>
      </c>
      <c r="GD46" s="17">
        <v>87.657560000000004</v>
      </c>
      <c r="GE46" s="17">
        <v>2.1424400000000001</v>
      </c>
      <c r="GF46" s="17">
        <v>122.4</v>
      </c>
      <c r="GG46" s="17">
        <v>181.66672</v>
      </c>
      <c r="GH46" s="17">
        <v>181.66672</v>
      </c>
      <c r="GI46" s="17">
        <v>-59.266719999999999</v>
      </c>
      <c r="GJ46" s="17">
        <v>123.1</v>
      </c>
      <c r="GK46" s="17">
        <v>181.66672</v>
      </c>
      <c r="GL46" s="17">
        <v>181.66672</v>
      </c>
      <c r="GM46" s="17">
        <v>-58.566719999999997</v>
      </c>
      <c r="GN46" s="17">
        <v>151.69999999999999</v>
      </c>
      <c r="GO46" s="17">
        <v>181.66672</v>
      </c>
      <c r="GP46" s="17">
        <v>181.66672</v>
      </c>
      <c r="GQ46" s="17">
        <v>-29.966719999999999</v>
      </c>
      <c r="GR46" s="17">
        <v>108.2</v>
      </c>
      <c r="GS46" s="17">
        <v>110.91316999999999</v>
      </c>
      <c r="GT46" s="17">
        <v>110.91316999999999</v>
      </c>
      <c r="GU46" s="17">
        <v>-2.7131699999999999</v>
      </c>
      <c r="GV46" s="17"/>
      <c r="GW46" s="17"/>
      <c r="GX46" s="17"/>
      <c r="GY46" s="17">
        <v>0</v>
      </c>
      <c r="GZ46" s="17">
        <v>9.1</v>
      </c>
      <c r="HA46" s="17">
        <v>7.8816100000000002</v>
      </c>
      <c r="HB46" s="17">
        <v>7.8816100000000002</v>
      </c>
      <c r="HC46" s="17">
        <v>1.2183900000000001</v>
      </c>
      <c r="HD46" s="17">
        <v>45.4</v>
      </c>
      <c r="HE46" s="17">
        <v>47.26634</v>
      </c>
      <c r="HF46" s="17">
        <v>47.26634</v>
      </c>
      <c r="HG46" s="17">
        <v>-1.8663400000000001</v>
      </c>
      <c r="HH46" s="17">
        <v>0</v>
      </c>
      <c r="HI46" s="17">
        <v>18.21463</v>
      </c>
      <c r="HJ46" s="17"/>
      <c r="HK46" s="17">
        <v>0</v>
      </c>
      <c r="HL46" s="17"/>
      <c r="HM46" s="17"/>
      <c r="HN46" s="17">
        <v>3.8872599999999999</v>
      </c>
      <c r="HO46" s="17">
        <v>-3.8872599999999999</v>
      </c>
      <c r="HP46" s="17">
        <v>36.799999999999997</v>
      </c>
      <c r="HQ46" s="17">
        <v>34.419510000000002</v>
      </c>
      <c r="HR46" s="17">
        <v>33.009300000000003</v>
      </c>
      <c r="HS46" s="17">
        <v>3.7907000000000002</v>
      </c>
      <c r="HT46" s="17">
        <v>173.8</v>
      </c>
      <c r="HU46" s="17">
        <v>171.54185000000001</v>
      </c>
      <c r="HV46" s="17">
        <v>171.54185000000001</v>
      </c>
      <c r="HW46" s="17">
        <v>2.2581500000000001</v>
      </c>
      <c r="HX46" s="17">
        <v>95</v>
      </c>
      <c r="HY46" s="17">
        <v>95.918049999999994</v>
      </c>
      <c r="HZ46" s="17">
        <v>85.482579999999999</v>
      </c>
      <c r="IA46" s="17">
        <v>9.5174199999999995</v>
      </c>
      <c r="IB46" s="17">
        <v>0</v>
      </c>
      <c r="IC46" s="17"/>
      <c r="ID46" s="17">
        <v>0</v>
      </c>
      <c r="IE46" s="17">
        <v>0</v>
      </c>
      <c r="IF46" s="17"/>
      <c r="IG46" s="17"/>
      <c r="IH46" s="17"/>
      <c r="II46" s="17">
        <v>0</v>
      </c>
      <c r="IJ46" s="17">
        <v>46.1</v>
      </c>
      <c r="IK46" s="17">
        <v>48.41648</v>
      </c>
      <c r="IL46" s="17">
        <v>48.41648</v>
      </c>
      <c r="IM46" s="17">
        <v>-2.3164799999999999</v>
      </c>
      <c r="IN46" s="17"/>
      <c r="IO46" s="17"/>
      <c r="IP46" s="17"/>
      <c r="IQ46" s="17">
        <v>0</v>
      </c>
      <c r="IR46" s="17"/>
      <c r="IS46" s="17"/>
      <c r="IT46" s="17"/>
      <c r="IU46" s="17">
        <v>0</v>
      </c>
      <c r="IV46" s="17"/>
      <c r="IW46" s="17"/>
      <c r="IX46" s="17"/>
      <c r="IY46" s="17">
        <v>0</v>
      </c>
      <c r="IZ46" s="17">
        <v>87.1</v>
      </c>
      <c r="JA46" s="17">
        <v>88.815600000000003</v>
      </c>
      <c r="JB46" s="17">
        <v>88.815600000000003</v>
      </c>
      <c r="JC46" s="17">
        <v>-1.7156</v>
      </c>
      <c r="JD46" s="17">
        <v>136.6</v>
      </c>
      <c r="JE46" s="17">
        <v>130.66667000000001</v>
      </c>
      <c r="JF46" s="17">
        <v>130.66667000000001</v>
      </c>
      <c r="JG46" s="17">
        <v>5.9333299999999998</v>
      </c>
      <c r="JH46" s="17">
        <v>136.30000000000001</v>
      </c>
      <c r="JI46" s="17">
        <v>130.66667000000001</v>
      </c>
      <c r="JJ46" s="17">
        <v>130.66667000000001</v>
      </c>
      <c r="JK46" s="17">
        <v>5.6333299999999999</v>
      </c>
      <c r="JL46" s="17">
        <v>136</v>
      </c>
      <c r="JM46" s="17">
        <v>130.66667000000001</v>
      </c>
      <c r="JN46" s="17">
        <v>130.66667000000001</v>
      </c>
      <c r="JO46" s="17">
        <v>5.3333300000000001</v>
      </c>
      <c r="JP46" s="17">
        <v>223.3</v>
      </c>
      <c r="JQ46" s="17">
        <v>196</v>
      </c>
      <c r="JR46" s="17">
        <v>196</v>
      </c>
      <c r="JS46" s="17">
        <v>27.3</v>
      </c>
      <c r="JT46" s="17">
        <v>38.200000000000003</v>
      </c>
      <c r="JU46" s="17">
        <v>44.893360000000001</v>
      </c>
      <c r="JV46" s="17">
        <v>49.093730000000001</v>
      </c>
      <c r="JW46" s="17">
        <v>-10.89373</v>
      </c>
      <c r="JX46" s="17">
        <v>27.4</v>
      </c>
      <c r="JY46" s="17">
        <v>22.446680000000001</v>
      </c>
      <c r="JZ46" s="17">
        <v>24.546859999999999</v>
      </c>
      <c r="KA46" s="17">
        <v>2.8531399999999998</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2.3926799999999999</v>
      </c>
      <c r="LB46" s="17">
        <v>3.8072699999999999</v>
      </c>
      <c r="LC46" s="17">
        <v>-1.7072700000000001</v>
      </c>
      <c r="LD46" s="17">
        <v>267.7</v>
      </c>
      <c r="LE46" s="17">
        <v>271.12195000000003</v>
      </c>
      <c r="LF46" s="17">
        <v>271.12195000000003</v>
      </c>
      <c r="LG46" s="17">
        <v>-3.4219499999999998</v>
      </c>
      <c r="LH46" s="17">
        <v>133</v>
      </c>
      <c r="LI46" s="17">
        <v>133.67995999999999</v>
      </c>
      <c r="LJ46" s="17">
        <v>133.67995999999999</v>
      </c>
      <c r="LK46" s="17">
        <v>-0.67996000000000001</v>
      </c>
      <c r="LL46" s="17">
        <v>64</v>
      </c>
      <c r="LM46" s="17">
        <v>67.461460000000002</v>
      </c>
      <c r="LN46" s="17">
        <v>67.461460000000002</v>
      </c>
      <c r="LO46" s="17">
        <v>-3.4614600000000002</v>
      </c>
      <c r="LP46" s="17">
        <v>79.5</v>
      </c>
      <c r="LQ46" s="17">
        <v>78.567999999999998</v>
      </c>
      <c r="LR46" s="17">
        <v>78.567999999999998</v>
      </c>
      <c r="LS46" s="17">
        <v>0.93200000000000005</v>
      </c>
      <c r="LT46" s="17">
        <v>30.3</v>
      </c>
      <c r="LU46" s="17">
        <v>30.097560000000001</v>
      </c>
      <c r="LV46" s="17"/>
      <c r="LW46" s="17">
        <v>30.3</v>
      </c>
      <c r="LX46" s="17">
        <v>65</v>
      </c>
      <c r="LY46" s="17">
        <v>0</v>
      </c>
      <c r="LZ46" s="17"/>
      <c r="MA46" s="17">
        <v>65</v>
      </c>
      <c r="MB46" s="17"/>
      <c r="MC46" s="17"/>
      <c r="MD46" s="17"/>
      <c r="ME46" s="17">
        <v>0</v>
      </c>
      <c r="MF46" s="17"/>
      <c r="MG46" s="17"/>
      <c r="MH46" s="17">
        <v>0</v>
      </c>
      <c r="MI46" s="17">
        <v>0</v>
      </c>
      <c r="MJ46" s="17"/>
      <c r="MK46" s="17"/>
      <c r="ML46" s="17"/>
      <c r="MM46" s="17">
        <v>0</v>
      </c>
      <c r="MN46" s="17">
        <v>140.80000000000001</v>
      </c>
      <c r="MO46" s="17">
        <v>137.33329000000001</v>
      </c>
      <c r="MP46" s="17">
        <v>144.31267</v>
      </c>
      <c r="MQ46" s="17">
        <v>-3.51267</v>
      </c>
      <c r="MR46" s="17">
        <v>64.5</v>
      </c>
      <c r="MS46" s="17">
        <v>68.666650000000004</v>
      </c>
      <c r="MT46" s="17">
        <v>72.156329999999997</v>
      </c>
      <c r="MU46" s="17">
        <v>-7.6563299999999996</v>
      </c>
      <c r="MV46" s="17">
        <v>103.6</v>
      </c>
      <c r="MW46" s="17"/>
      <c r="MX46" s="17">
        <v>0</v>
      </c>
      <c r="MY46" s="17">
        <v>103.6</v>
      </c>
      <c r="MZ46" s="17"/>
      <c r="NA46" s="17"/>
      <c r="NB46" s="17"/>
      <c r="NC46" s="17">
        <v>0</v>
      </c>
      <c r="ND46" s="17"/>
      <c r="NE46" s="17"/>
      <c r="NF46" s="17"/>
      <c r="NG46" s="17">
        <v>0</v>
      </c>
      <c r="NH46" s="17"/>
      <c r="NI46" s="17"/>
      <c r="NJ46" s="17"/>
      <c r="NK46" s="17">
        <v>0</v>
      </c>
      <c r="NL46" s="17"/>
      <c r="NM46" s="17"/>
      <c r="NN46" s="17"/>
      <c r="NO46" s="17">
        <v>0</v>
      </c>
      <c r="NP46" s="17">
        <v>137.1</v>
      </c>
      <c r="NQ46" s="17">
        <v>144.27350999999999</v>
      </c>
      <c r="NR46" s="17">
        <v>144.27350000000001</v>
      </c>
      <c r="NS46" s="17">
        <v>-7.1734999999999998</v>
      </c>
      <c r="NT46" s="17">
        <v>79.2</v>
      </c>
      <c r="NU46" s="17">
        <v>72.136750000000006</v>
      </c>
      <c r="NV46" s="17">
        <v>72.136750000000006</v>
      </c>
      <c r="NW46" s="17">
        <v>7.06325</v>
      </c>
      <c r="NX46" s="17">
        <v>0</v>
      </c>
      <c r="NY46" s="17">
        <v>0</v>
      </c>
      <c r="NZ46" s="17">
        <v>0</v>
      </c>
      <c r="OA46" s="17">
        <v>0</v>
      </c>
      <c r="OB46" s="17">
        <v>94.1</v>
      </c>
      <c r="OC46" s="17">
        <v>89</v>
      </c>
      <c r="OD46" s="17">
        <v>91.287999999999997</v>
      </c>
      <c r="OE46" s="17">
        <v>2.8119999999999998</v>
      </c>
      <c r="OF46" s="17">
        <v>0</v>
      </c>
      <c r="OG46" s="17">
        <v>0</v>
      </c>
      <c r="OH46" s="17">
        <v>0</v>
      </c>
      <c r="OI46" s="17">
        <v>0</v>
      </c>
      <c r="OJ46" s="17">
        <v>8.3000000000000007</v>
      </c>
      <c r="OK46" s="17">
        <v>3.4</v>
      </c>
      <c r="OL46" s="17">
        <v>3.423</v>
      </c>
      <c r="OM46" s="17">
        <v>4.8769999999999998</v>
      </c>
      <c r="ON46" s="17">
        <v>0</v>
      </c>
      <c r="OO46" s="17">
        <v>0</v>
      </c>
      <c r="OP46" s="17">
        <v>0</v>
      </c>
      <c r="OQ46" s="17">
        <v>0</v>
      </c>
      <c r="OR46" s="17">
        <v>20</v>
      </c>
      <c r="OS46" s="17">
        <v>20</v>
      </c>
      <c r="OT46" s="17">
        <v>17.560980000000001</v>
      </c>
      <c r="OU46" s="17">
        <v>2.4390200000000002</v>
      </c>
      <c r="OV46" s="17">
        <v>9.9</v>
      </c>
      <c r="OW46" s="17">
        <v>9.9830000000000005</v>
      </c>
      <c r="OX46" s="17">
        <v>9.9830000000000005</v>
      </c>
      <c r="OY46" s="17">
        <v>-8.3000000000000004E-2</v>
      </c>
      <c r="OZ46" s="17">
        <v>5.4</v>
      </c>
      <c r="PA46" s="17">
        <v>5.67</v>
      </c>
      <c r="PB46" s="17">
        <v>5.67</v>
      </c>
      <c r="PC46" s="17">
        <v>-0.27</v>
      </c>
      <c r="PD46" s="17"/>
      <c r="PE46" s="17">
        <v>1.23</v>
      </c>
      <c r="PF46" s="17">
        <v>1.23</v>
      </c>
      <c r="PG46" s="17">
        <v>-1.23</v>
      </c>
      <c r="PH46" s="17">
        <v>0</v>
      </c>
      <c r="PI46" s="17">
        <v>2</v>
      </c>
      <c r="PJ46" s="17">
        <v>3.6</v>
      </c>
      <c r="PK46" s="17">
        <v>-3.6</v>
      </c>
      <c r="PL46" s="17">
        <v>4.9000000000000004</v>
      </c>
      <c r="PM46" s="17">
        <v>4</v>
      </c>
      <c r="PN46" s="17">
        <v>4</v>
      </c>
      <c r="PO46" s="17">
        <v>0.9</v>
      </c>
      <c r="PP46" s="17">
        <v>20.399999999999999</v>
      </c>
      <c r="PQ46" s="17">
        <v>19.51219</v>
      </c>
      <c r="PR46" s="17">
        <v>19.5122</v>
      </c>
      <c r="PS46" s="17">
        <v>0.88780000000000003</v>
      </c>
      <c r="PT46" s="17">
        <v>20</v>
      </c>
      <c r="PU46" s="17">
        <v>19.51219</v>
      </c>
      <c r="PV46" s="17">
        <v>19.5122</v>
      </c>
      <c r="PW46" s="17">
        <v>0.48780000000000001</v>
      </c>
      <c r="PX46" s="17">
        <v>19</v>
      </c>
      <c r="PY46" s="17">
        <v>17.560980000000001</v>
      </c>
      <c r="PZ46" s="17">
        <v>17.560980000000001</v>
      </c>
      <c r="QA46" s="17">
        <v>1.43902</v>
      </c>
      <c r="QB46" s="17">
        <v>3.6</v>
      </c>
      <c r="QC46" s="17">
        <v>3.4</v>
      </c>
      <c r="QD46" s="17">
        <v>3.4</v>
      </c>
      <c r="QE46" s="17">
        <v>0.2</v>
      </c>
      <c r="QF46" s="17">
        <v>18.5</v>
      </c>
      <c r="QG46" s="17">
        <v>18.341460000000001</v>
      </c>
      <c r="QH46" s="17">
        <v>18.341460000000001</v>
      </c>
      <c r="QI46" s="17">
        <v>0.15853999999999999</v>
      </c>
      <c r="QJ46" s="17">
        <v>0</v>
      </c>
      <c r="QK46" s="17">
        <v>0</v>
      </c>
      <c r="QL46" s="17">
        <v>0</v>
      </c>
      <c r="QM46" s="17">
        <v>0</v>
      </c>
      <c r="QN46" s="17">
        <v>0</v>
      </c>
      <c r="QO46" s="17">
        <v>0</v>
      </c>
      <c r="QP46" s="17">
        <v>0</v>
      </c>
      <c r="QQ46" s="17">
        <v>0</v>
      </c>
      <c r="QR46" s="17">
        <v>19.3</v>
      </c>
      <c r="QS46" s="17">
        <v>19.5</v>
      </c>
      <c r="QT46" s="17">
        <v>19.154</v>
      </c>
      <c r="QU46" s="17">
        <v>0.14599999999999999</v>
      </c>
      <c r="QV46" s="17">
        <v>76.2</v>
      </c>
      <c r="QW46" s="17">
        <v>57.3</v>
      </c>
      <c r="QX46" s="17">
        <v>50.496000000000002</v>
      </c>
      <c r="QY46" s="17">
        <v>25.704000000000001</v>
      </c>
      <c r="QZ46" s="17">
        <v>2.2999999999999998</v>
      </c>
      <c r="RA46" s="17">
        <v>2.9009999999999998</v>
      </c>
      <c r="RB46" s="17">
        <v>2.9009999999999998</v>
      </c>
      <c r="RC46" s="17">
        <v>-0.60099999999999998</v>
      </c>
      <c r="RD46" s="17">
        <v>2.4</v>
      </c>
      <c r="RE46" s="17">
        <v>2.4</v>
      </c>
      <c r="RF46" s="17">
        <v>2.4</v>
      </c>
      <c r="RG46" s="17">
        <v>0</v>
      </c>
      <c r="RH46" s="17">
        <v>2.4</v>
      </c>
      <c r="RI46" s="17">
        <v>2.4</v>
      </c>
      <c r="RJ46" s="17">
        <v>2.4</v>
      </c>
      <c r="RK46" s="17">
        <v>0</v>
      </c>
      <c r="RL46" s="17">
        <v>2.5</v>
      </c>
      <c r="RM46" s="17">
        <v>2.6</v>
      </c>
      <c r="RN46" s="17">
        <v>2.6</v>
      </c>
      <c r="RO46" s="17">
        <v>-0.1</v>
      </c>
      <c r="RP46" s="17">
        <v>0</v>
      </c>
      <c r="RQ46" s="17">
        <v>0</v>
      </c>
      <c r="RR46" s="17">
        <v>0</v>
      </c>
      <c r="RS46" s="17">
        <v>0</v>
      </c>
      <c r="RT46" s="17">
        <v>3</v>
      </c>
      <c r="RU46" s="17">
        <v>2.9489999999999998</v>
      </c>
      <c r="RV46" s="17">
        <v>2.9489999999999998</v>
      </c>
      <c r="RW46" s="17">
        <v>5.0999999999999997E-2</v>
      </c>
      <c r="RX46" s="17">
        <v>20.399999999999999</v>
      </c>
      <c r="RY46" s="17">
        <v>19.869240000000001</v>
      </c>
      <c r="RZ46" s="17">
        <v>19.869240000000001</v>
      </c>
      <c r="SA46" s="17">
        <v>0.53076000000000001</v>
      </c>
      <c r="SB46" s="17">
        <v>2.1</v>
      </c>
      <c r="SC46" s="17">
        <v>2</v>
      </c>
      <c r="SD46" s="17">
        <v>2</v>
      </c>
      <c r="SE46" s="17">
        <v>0.1</v>
      </c>
      <c r="SF46" s="17">
        <v>0.3</v>
      </c>
      <c r="SG46" s="17"/>
      <c r="SH46" s="17">
        <v>0.7</v>
      </c>
      <c r="SI46" s="17">
        <v>-0.4</v>
      </c>
      <c r="SJ46" s="17">
        <v>19.8</v>
      </c>
      <c r="SK46" s="17">
        <v>19.21951</v>
      </c>
      <c r="SL46" s="17">
        <v>19.21951</v>
      </c>
      <c r="SM46" s="17">
        <v>0.58048999999999995</v>
      </c>
      <c r="SN46" s="17">
        <v>9.6</v>
      </c>
      <c r="SO46" s="17">
        <v>5</v>
      </c>
      <c r="SP46" s="17">
        <v>12.39024</v>
      </c>
      <c r="SQ46" s="17">
        <v>-2.7902399999999998</v>
      </c>
      <c r="SR46" s="17">
        <v>20.399999999999999</v>
      </c>
      <c r="SS46" s="17">
        <v>19.51219</v>
      </c>
      <c r="ST46" s="17">
        <v>19.5122</v>
      </c>
      <c r="SU46" s="17">
        <v>0.88780000000000003</v>
      </c>
      <c r="SV46" s="17">
        <v>20.3</v>
      </c>
      <c r="SW46" s="17">
        <v>19.51219</v>
      </c>
      <c r="SX46" s="17">
        <v>19.5122</v>
      </c>
      <c r="SY46" s="17">
        <v>0.78779999999999994</v>
      </c>
      <c r="SZ46" s="17">
        <v>20</v>
      </c>
      <c r="TA46" s="17">
        <v>19.317070000000001</v>
      </c>
      <c r="TB46" s="17">
        <v>19.317070000000001</v>
      </c>
      <c r="TC46" s="17">
        <v>0.68293000000000004</v>
      </c>
      <c r="TD46" s="17">
        <v>16.2</v>
      </c>
      <c r="TE46" s="17">
        <v>10.8</v>
      </c>
      <c r="TF46" s="17">
        <v>7.1040000000000001</v>
      </c>
      <c r="TG46" s="17">
        <v>9.0960000000000001</v>
      </c>
      <c r="TH46" s="17">
        <v>76.5</v>
      </c>
      <c r="TI46" s="17">
        <v>45.8</v>
      </c>
      <c r="TJ46" s="17">
        <v>52.241</v>
      </c>
      <c r="TK46" s="17">
        <v>24.259</v>
      </c>
      <c r="TL46" s="17">
        <v>0</v>
      </c>
      <c r="TM46" s="17">
        <v>0</v>
      </c>
      <c r="TN46" s="17">
        <v>0</v>
      </c>
      <c r="TO46" s="17">
        <v>0</v>
      </c>
      <c r="TP46" s="17">
        <v>68.599999999999994</v>
      </c>
      <c r="TQ46" s="17">
        <v>69.3</v>
      </c>
      <c r="TR46" s="17">
        <v>102.25</v>
      </c>
      <c r="TS46" s="17">
        <v>-33.65</v>
      </c>
      <c r="TT46" s="17">
        <v>96.7</v>
      </c>
      <c r="TU46" s="17">
        <v>84.3</v>
      </c>
      <c r="TV46" s="17">
        <v>87.75</v>
      </c>
      <c r="TW46" s="17">
        <v>8.9499999999999993</v>
      </c>
      <c r="TX46" s="17">
        <v>2.2999999999999998</v>
      </c>
      <c r="TY46" s="17">
        <v>4.0999999999999996</v>
      </c>
      <c r="TZ46" s="17">
        <v>8.66</v>
      </c>
      <c r="UA46" s="17">
        <v>-6.36</v>
      </c>
      <c r="UB46" s="17">
        <v>4.2</v>
      </c>
      <c r="UC46" s="17">
        <v>4.2</v>
      </c>
      <c r="UD46" s="17">
        <v>7.23</v>
      </c>
      <c r="UE46" s="17">
        <v>-3.03</v>
      </c>
      <c r="UF46" s="17">
        <v>10.5</v>
      </c>
      <c r="UG46" s="17">
        <v>10</v>
      </c>
      <c r="UH46" s="17">
        <v>20.4878</v>
      </c>
      <c r="UI46" s="17">
        <v>-9.9878</v>
      </c>
      <c r="UJ46" s="17">
        <v>8.5</v>
      </c>
      <c r="UK46" s="17">
        <v>8.4</v>
      </c>
      <c r="UL46" s="17">
        <v>8.4</v>
      </c>
      <c r="UM46" s="17">
        <v>0.1</v>
      </c>
      <c r="UN46" s="17">
        <v>0</v>
      </c>
      <c r="UO46" s="17">
        <v>3.8</v>
      </c>
      <c r="UP46" s="17">
        <v>3.8</v>
      </c>
      <c r="UQ46" s="17">
        <v>-3.8</v>
      </c>
      <c r="UR46" s="17">
        <v>20.399999999999999</v>
      </c>
      <c r="US46" s="17">
        <v>19.51219</v>
      </c>
      <c r="UT46" s="17">
        <v>19.5122</v>
      </c>
      <c r="UU46" s="17">
        <v>0.88780000000000003</v>
      </c>
      <c r="UV46" s="17">
        <v>20.399999999999999</v>
      </c>
      <c r="UW46" s="17">
        <v>19.51219</v>
      </c>
      <c r="UX46" s="17">
        <v>19.5122</v>
      </c>
      <c r="UY46" s="17">
        <v>0.88780000000000003</v>
      </c>
      <c r="UZ46" s="17">
        <v>15</v>
      </c>
      <c r="VA46" s="17">
        <v>19.51219</v>
      </c>
      <c r="VB46" s="17">
        <v>19.5122</v>
      </c>
      <c r="VC46" s="17">
        <v>-4.5122</v>
      </c>
      <c r="VD46" s="17">
        <v>7.7</v>
      </c>
      <c r="VE46" s="17">
        <v>4.3</v>
      </c>
      <c r="VF46" s="17">
        <v>4.7619999999999996</v>
      </c>
      <c r="VG46" s="17">
        <v>2.9380000000000002</v>
      </c>
      <c r="VH46" s="17">
        <v>0</v>
      </c>
      <c r="VI46" s="17">
        <v>0</v>
      </c>
      <c r="VJ46" s="17">
        <v>0</v>
      </c>
      <c r="VK46" s="17">
        <v>0</v>
      </c>
      <c r="VL46" s="17">
        <v>0</v>
      </c>
      <c r="VM46" s="17">
        <v>0</v>
      </c>
      <c r="VN46" s="17">
        <v>0</v>
      </c>
      <c r="VO46" s="17">
        <v>0</v>
      </c>
      <c r="VP46" s="17">
        <v>0.6</v>
      </c>
      <c r="VQ46" s="17"/>
      <c r="VR46" s="17"/>
      <c r="VS46" s="17">
        <v>0.6</v>
      </c>
      <c r="VT46" s="17">
        <v>128.5</v>
      </c>
      <c r="VU46" s="17">
        <v>100</v>
      </c>
      <c r="VV46" s="17">
        <v>113.239</v>
      </c>
      <c r="VW46" s="17">
        <v>15.260999999999999</v>
      </c>
      <c r="VX46" s="17">
        <v>129.19999999999999</v>
      </c>
      <c r="VY46" s="17">
        <v>77.099999999999994</v>
      </c>
      <c r="VZ46" s="17">
        <v>110.56100000000001</v>
      </c>
      <c r="WA46" s="17">
        <v>18.638999999999999</v>
      </c>
      <c r="WB46" s="17">
        <v>0</v>
      </c>
      <c r="WC46" s="17">
        <v>0</v>
      </c>
      <c r="WD46" s="17">
        <v>0</v>
      </c>
      <c r="WE46" s="17">
        <v>0</v>
      </c>
      <c r="WF46" s="17">
        <v>0</v>
      </c>
      <c r="WG46" s="17">
        <v>0</v>
      </c>
      <c r="WH46" s="17">
        <v>0</v>
      </c>
      <c r="WI46" s="17">
        <v>0</v>
      </c>
      <c r="WJ46" s="17">
        <v>5.8</v>
      </c>
      <c r="WK46" s="17">
        <v>7.2</v>
      </c>
      <c r="WL46" s="17">
        <v>7.2</v>
      </c>
      <c r="WM46" s="17">
        <v>-1.4</v>
      </c>
      <c r="WN46" s="17">
        <v>20</v>
      </c>
      <c r="WO46" s="17">
        <v>19.317070000000001</v>
      </c>
      <c r="WP46" s="17">
        <v>19.317070000000001</v>
      </c>
      <c r="WQ46" s="17">
        <v>0.68293000000000004</v>
      </c>
      <c r="WR46" s="17"/>
      <c r="WS46" s="17"/>
      <c r="WT46" s="17"/>
      <c r="WU46" s="17">
        <v>0</v>
      </c>
      <c r="WV46" s="17">
        <v>0</v>
      </c>
      <c r="WW46" s="17"/>
      <c r="WX46" s="17"/>
      <c r="WY46" s="17">
        <v>0</v>
      </c>
      <c r="WZ46" s="17">
        <v>24.9</v>
      </c>
      <c r="XA46" s="17">
        <v>36</v>
      </c>
      <c r="XB46" s="17">
        <v>35</v>
      </c>
      <c r="XC46" s="17">
        <v>-10.1</v>
      </c>
      <c r="XD46" s="17">
        <v>28.4</v>
      </c>
      <c r="XE46" s="17">
        <v>29.184000000000001</v>
      </c>
      <c r="XF46" s="17">
        <v>29.184000000000001</v>
      </c>
      <c r="XG46" s="17">
        <v>-0.78400000000000003</v>
      </c>
      <c r="XH46" s="17">
        <v>3.1</v>
      </c>
      <c r="XI46" s="17">
        <v>2.8159999999999998</v>
      </c>
      <c r="XJ46" s="17">
        <v>2.8159999999999998</v>
      </c>
      <c r="XK46" s="17">
        <v>0.28399999999999997</v>
      </c>
      <c r="XL46" s="17"/>
      <c r="XM46" s="17"/>
      <c r="XN46" s="17"/>
      <c r="XO46" s="17">
        <v>0</v>
      </c>
      <c r="XP46" s="17">
        <v>9.6</v>
      </c>
      <c r="XQ46" s="17">
        <v>9</v>
      </c>
      <c r="XR46" s="17">
        <v>9</v>
      </c>
      <c r="XS46" s="17">
        <v>0.6</v>
      </c>
      <c r="XT46" s="17">
        <v>6.7</v>
      </c>
      <c r="XU46" s="17">
        <v>7.04</v>
      </c>
      <c r="XV46" s="17">
        <v>7.04</v>
      </c>
      <c r="XW46" s="17">
        <v>-0.34</v>
      </c>
    </row>
    <row r="47" spans="1:647" ht="24" customHeight="1" x14ac:dyDescent="0.25">
      <c r="A47" s="1"/>
      <c r="B47" s="16" t="s">
        <v>44</v>
      </c>
      <c r="C47" s="16" t="s">
        <v>747</v>
      </c>
      <c r="D47" s="17">
        <v>1</v>
      </c>
      <c r="E47" s="17">
        <v>1.01</v>
      </c>
      <c r="F47" s="17">
        <v>1.01</v>
      </c>
      <c r="G47" s="17">
        <v>-0.01</v>
      </c>
      <c r="H47" s="17">
        <v>1.6</v>
      </c>
      <c r="I47" s="17">
        <v>1.64</v>
      </c>
      <c r="J47" s="17">
        <v>1.64</v>
      </c>
      <c r="K47" s="17">
        <v>-0.04</v>
      </c>
      <c r="L47" s="17">
        <v>653.1</v>
      </c>
      <c r="M47" s="17">
        <v>597.93047999999999</v>
      </c>
      <c r="N47" s="17">
        <v>646.79789000000005</v>
      </c>
      <c r="O47" s="17">
        <v>6.3021099999999999</v>
      </c>
      <c r="P47" s="17">
        <v>217.5</v>
      </c>
      <c r="Q47" s="17">
        <v>195.46628000000001</v>
      </c>
      <c r="R47" s="17">
        <v>211.44126</v>
      </c>
      <c r="S47" s="17">
        <v>6.0587400000000002</v>
      </c>
      <c r="T47" s="17"/>
      <c r="U47" s="17"/>
      <c r="V47" s="17"/>
      <c r="W47" s="17">
        <v>0</v>
      </c>
      <c r="X47" s="17"/>
      <c r="Y47" s="17"/>
      <c r="Z47" s="17"/>
      <c r="AA47" s="17">
        <v>0</v>
      </c>
      <c r="AB47" s="17">
        <v>89.9</v>
      </c>
      <c r="AC47" s="17">
        <v>92.226339999999993</v>
      </c>
      <c r="AD47" s="17">
        <v>92.226339999999993</v>
      </c>
      <c r="AE47" s="17">
        <v>-2.3263400000000001</v>
      </c>
      <c r="AF47" s="17">
        <v>150.4</v>
      </c>
      <c r="AG47" s="17">
        <v>145.11508000000001</v>
      </c>
      <c r="AH47" s="17">
        <v>176.12789000000001</v>
      </c>
      <c r="AI47" s="17">
        <v>-25.727889999999999</v>
      </c>
      <c r="AJ47" s="17">
        <v>26.5</v>
      </c>
      <c r="AK47" s="17">
        <v>27.692309999999999</v>
      </c>
      <c r="AL47" s="17"/>
      <c r="AM47" s="17">
        <v>26.5</v>
      </c>
      <c r="AN47" s="17"/>
      <c r="AO47" s="17"/>
      <c r="AP47" s="17"/>
      <c r="AQ47" s="17">
        <v>0</v>
      </c>
      <c r="AR47" s="17">
        <v>104.5</v>
      </c>
      <c r="AS47" s="17">
        <v>155.40807000000001</v>
      </c>
      <c r="AT47" s="17">
        <v>187.77772999999999</v>
      </c>
      <c r="AU47" s="17">
        <v>-83.277730000000005</v>
      </c>
      <c r="AV47" s="17">
        <v>104.3</v>
      </c>
      <c r="AW47" s="17">
        <v>155.40807000000001</v>
      </c>
      <c r="AX47" s="17">
        <v>187.77772999999999</v>
      </c>
      <c r="AY47" s="17">
        <v>-83.477729999999994</v>
      </c>
      <c r="AZ47" s="17">
        <v>104.8</v>
      </c>
      <c r="BA47" s="17">
        <v>155.40807000000001</v>
      </c>
      <c r="BB47" s="17">
        <v>187.77772999999999</v>
      </c>
      <c r="BC47" s="17">
        <v>-82.977729999999994</v>
      </c>
      <c r="BD47" s="17">
        <v>205.6</v>
      </c>
      <c r="BE47" s="17">
        <v>233.1121</v>
      </c>
      <c r="BF47" s="17">
        <v>281.66658999999999</v>
      </c>
      <c r="BG47" s="17">
        <v>-76.066590000000005</v>
      </c>
      <c r="BH47" s="17">
        <v>144.19999999999999</v>
      </c>
      <c r="BI47" s="17">
        <v>195.12200000000001</v>
      </c>
      <c r="BJ47" s="17">
        <v>195.12200999999999</v>
      </c>
      <c r="BK47" s="17">
        <v>-50.92201</v>
      </c>
      <c r="BL47" s="17">
        <v>73.3</v>
      </c>
      <c r="BM47" s="17">
        <v>97.561000000000007</v>
      </c>
      <c r="BN47" s="17">
        <v>97.561000000000007</v>
      </c>
      <c r="BO47" s="17">
        <v>-24.260999999999999</v>
      </c>
      <c r="BP47" s="17">
        <v>381.7</v>
      </c>
      <c r="BQ47" s="17">
        <v>383.23316999999997</v>
      </c>
      <c r="BR47" s="17"/>
      <c r="BS47" s="17">
        <v>381.7</v>
      </c>
      <c r="BT47" s="17">
        <v>10.5</v>
      </c>
      <c r="BU47" s="17">
        <v>10.17268</v>
      </c>
      <c r="BV47" s="17"/>
      <c r="BW47" s="17">
        <v>10.5</v>
      </c>
      <c r="BX47" s="17"/>
      <c r="BY47" s="17"/>
      <c r="BZ47" s="17"/>
      <c r="CA47" s="17">
        <v>0</v>
      </c>
      <c r="CB47" s="17"/>
      <c r="CC47" s="17"/>
      <c r="CD47" s="17"/>
      <c r="CE47" s="17">
        <v>0</v>
      </c>
      <c r="CF47" s="17"/>
      <c r="CG47" s="17"/>
      <c r="CH47" s="17"/>
      <c r="CI47" s="17">
        <v>0</v>
      </c>
      <c r="CJ47" s="17"/>
      <c r="CK47" s="17"/>
      <c r="CL47" s="17"/>
      <c r="CM47" s="17">
        <v>0</v>
      </c>
      <c r="CN47" s="17">
        <v>162.1</v>
      </c>
      <c r="CO47" s="17">
        <v>164.70732000000001</v>
      </c>
      <c r="CP47" s="17">
        <v>164.70732000000001</v>
      </c>
      <c r="CQ47" s="17">
        <v>-2.6073200000000001</v>
      </c>
      <c r="CR47" s="17">
        <v>7.4</v>
      </c>
      <c r="CS47" s="17">
        <v>7.1182800000000004</v>
      </c>
      <c r="CT47" s="17">
        <v>3.8486199999999999</v>
      </c>
      <c r="CU47" s="17">
        <v>3.55138</v>
      </c>
      <c r="CV47" s="17">
        <v>3</v>
      </c>
      <c r="CW47" s="17">
        <v>3.9073199999999999</v>
      </c>
      <c r="CX47" s="17">
        <v>2.1125600000000002</v>
      </c>
      <c r="CY47" s="17">
        <v>0.88744000000000001</v>
      </c>
      <c r="CZ47" s="17">
        <v>0</v>
      </c>
      <c r="DA47" s="17"/>
      <c r="DB47" s="17">
        <v>0</v>
      </c>
      <c r="DC47" s="17">
        <v>0</v>
      </c>
      <c r="DD47" s="17">
        <v>4.4000000000000004</v>
      </c>
      <c r="DE47" s="17">
        <v>6.8787000000000003</v>
      </c>
      <c r="DF47" s="17">
        <v>6.8787000000000003</v>
      </c>
      <c r="DG47" s="17">
        <v>-2.4786999999999999</v>
      </c>
      <c r="DH47" s="17">
        <v>6.4</v>
      </c>
      <c r="DI47" s="17"/>
      <c r="DJ47" s="17"/>
      <c r="DK47" s="17">
        <v>6.4</v>
      </c>
      <c r="DL47" s="17">
        <v>143.9</v>
      </c>
      <c r="DM47" s="17">
        <v>143</v>
      </c>
      <c r="DN47" s="17">
        <v>143</v>
      </c>
      <c r="DO47" s="17">
        <v>0.9</v>
      </c>
      <c r="DP47" s="17">
        <v>5.5</v>
      </c>
      <c r="DQ47" s="17">
        <v>8.9130000000000003</v>
      </c>
      <c r="DR47" s="17">
        <v>8.9130000000000003</v>
      </c>
      <c r="DS47" s="17">
        <v>-3.4129999999999998</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223.3</v>
      </c>
      <c r="EK47" s="17">
        <v>221.30108000000001</v>
      </c>
      <c r="EL47" s="17">
        <v>221.25516999999999</v>
      </c>
      <c r="EM47" s="17">
        <v>2.0448300000000001</v>
      </c>
      <c r="EN47" s="17"/>
      <c r="EO47" s="17"/>
      <c r="EP47" s="17"/>
      <c r="EQ47" s="17">
        <v>0</v>
      </c>
      <c r="ER47" s="17"/>
      <c r="ES47" s="17"/>
      <c r="ET47" s="17"/>
      <c r="EU47" s="17">
        <v>0</v>
      </c>
      <c r="EV47" s="17"/>
      <c r="EW47" s="17"/>
      <c r="EX47" s="17"/>
      <c r="EY47" s="17">
        <v>0</v>
      </c>
      <c r="EZ47" s="17">
        <v>6.6</v>
      </c>
      <c r="FA47" s="17">
        <v>6.39</v>
      </c>
      <c r="FB47" s="17">
        <v>6.39</v>
      </c>
      <c r="FC47" s="17">
        <v>0.21</v>
      </c>
      <c r="FD47" s="17">
        <v>460.1</v>
      </c>
      <c r="FE47" s="17">
        <v>458.87804999999997</v>
      </c>
      <c r="FF47" s="17">
        <v>458.87804999999997</v>
      </c>
      <c r="FG47" s="17">
        <v>1.2219500000000001</v>
      </c>
      <c r="FH47" s="17">
        <v>27.975000000000001</v>
      </c>
      <c r="FI47" s="17">
        <v>14.99607</v>
      </c>
      <c r="FJ47" s="17">
        <v>39.999070000000003</v>
      </c>
      <c r="FK47" s="17">
        <v>-12.02407</v>
      </c>
      <c r="FL47" s="17">
        <v>148.69999999999999</v>
      </c>
      <c r="FM47" s="17">
        <v>148.62634</v>
      </c>
      <c r="FN47" s="17">
        <v>148.62634</v>
      </c>
      <c r="FO47" s="17">
        <v>7.3660000000000003E-2</v>
      </c>
      <c r="FP47" s="17"/>
      <c r="FQ47" s="17"/>
      <c r="FR47" s="17"/>
      <c r="FS47" s="17">
        <v>0</v>
      </c>
      <c r="FT47" s="17">
        <v>18.5</v>
      </c>
      <c r="FU47" s="17">
        <v>19.28585</v>
      </c>
      <c r="FV47" s="17">
        <v>19.28585</v>
      </c>
      <c r="FW47" s="17">
        <v>-0.78585000000000005</v>
      </c>
      <c r="FX47" s="17">
        <v>19.7</v>
      </c>
      <c r="FY47" s="17">
        <v>19.414629999999999</v>
      </c>
      <c r="FZ47" s="17">
        <v>19.414629999999999</v>
      </c>
      <c r="GA47" s="17">
        <v>0.28537000000000001</v>
      </c>
      <c r="GB47" s="17">
        <v>90.1</v>
      </c>
      <c r="GC47" s="17">
        <v>87.657560000000004</v>
      </c>
      <c r="GD47" s="17">
        <v>87.657560000000004</v>
      </c>
      <c r="GE47" s="17">
        <v>2.4424399999999999</v>
      </c>
      <c r="GF47" s="17">
        <v>128.19999999999999</v>
      </c>
      <c r="GG47" s="17">
        <v>181.66672</v>
      </c>
      <c r="GH47" s="17">
        <v>181.66672</v>
      </c>
      <c r="GI47" s="17">
        <v>-53.466720000000002</v>
      </c>
      <c r="GJ47" s="17">
        <v>128.5</v>
      </c>
      <c r="GK47" s="17">
        <v>181.66672</v>
      </c>
      <c r="GL47" s="17">
        <v>181.66672</v>
      </c>
      <c r="GM47" s="17">
        <v>-53.166719999999998</v>
      </c>
      <c r="GN47" s="17">
        <v>152.9</v>
      </c>
      <c r="GO47" s="17">
        <v>181.66672</v>
      </c>
      <c r="GP47" s="17">
        <v>181.66672</v>
      </c>
      <c r="GQ47" s="17">
        <v>-28.766719999999999</v>
      </c>
      <c r="GR47" s="17">
        <v>108.1</v>
      </c>
      <c r="GS47" s="17">
        <v>110.91316999999999</v>
      </c>
      <c r="GT47" s="17">
        <v>110.91316999999999</v>
      </c>
      <c r="GU47" s="17">
        <v>-2.8131699999999999</v>
      </c>
      <c r="GV47" s="17"/>
      <c r="GW47" s="17"/>
      <c r="GX47" s="17"/>
      <c r="GY47" s="17">
        <v>0</v>
      </c>
      <c r="GZ47" s="17">
        <v>9.1</v>
      </c>
      <c r="HA47" s="17">
        <v>7.8816100000000002</v>
      </c>
      <c r="HB47" s="17">
        <v>7.8816100000000002</v>
      </c>
      <c r="HC47" s="17">
        <v>1.2183900000000001</v>
      </c>
      <c r="HD47" s="17">
        <v>45.3</v>
      </c>
      <c r="HE47" s="17">
        <v>47.26634</v>
      </c>
      <c r="HF47" s="17">
        <v>47.26634</v>
      </c>
      <c r="HG47" s="17">
        <v>-1.96634</v>
      </c>
      <c r="HH47" s="17">
        <v>0</v>
      </c>
      <c r="HI47" s="17">
        <v>18.21463</v>
      </c>
      <c r="HJ47" s="17"/>
      <c r="HK47" s="17">
        <v>0</v>
      </c>
      <c r="HL47" s="17"/>
      <c r="HM47" s="17"/>
      <c r="HN47" s="17">
        <v>3.8872599999999999</v>
      </c>
      <c r="HO47" s="17">
        <v>-3.8872599999999999</v>
      </c>
      <c r="HP47" s="17">
        <v>36.6</v>
      </c>
      <c r="HQ47" s="17">
        <v>34.419510000000002</v>
      </c>
      <c r="HR47" s="17">
        <v>33.009300000000003</v>
      </c>
      <c r="HS47" s="17">
        <v>3.5907</v>
      </c>
      <c r="HT47" s="17">
        <v>173.9</v>
      </c>
      <c r="HU47" s="17">
        <v>171.54185000000001</v>
      </c>
      <c r="HV47" s="17">
        <v>171.54185000000001</v>
      </c>
      <c r="HW47" s="17">
        <v>2.3581500000000002</v>
      </c>
      <c r="HX47" s="17">
        <v>95</v>
      </c>
      <c r="HY47" s="17">
        <v>74.929289999999995</v>
      </c>
      <c r="HZ47" s="17">
        <v>86.175129999999996</v>
      </c>
      <c r="IA47" s="17">
        <v>8.8248700000000007</v>
      </c>
      <c r="IB47" s="17">
        <v>0</v>
      </c>
      <c r="IC47" s="17"/>
      <c r="ID47" s="17">
        <v>0</v>
      </c>
      <c r="IE47" s="17">
        <v>0</v>
      </c>
      <c r="IF47" s="17"/>
      <c r="IG47" s="17"/>
      <c r="IH47" s="17"/>
      <c r="II47" s="17">
        <v>0</v>
      </c>
      <c r="IJ47" s="17">
        <v>45.9</v>
      </c>
      <c r="IK47" s="17">
        <v>48.41648</v>
      </c>
      <c r="IL47" s="17">
        <v>48.41648</v>
      </c>
      <c r="IM47" s="17">
        <v>-2.5164800000000001</v>
      </c>
      <c r="IN47" s="17"/>
      <c r="IO47" s="17"/>
      <c r="IP47" s="17"/>
      <c r="IQ47" s="17">
        <v>0</v>
      </c>
      <c r="IR47" s="17"/>
      <c r="IS47" s="17"/>
      <c r="IT47" s="17"/>
      <c r="IU47" s="17">
        <v>0</v>
      </c>
      <c r="IV47" s="17"/>
      <c r="IW47" s="17"/>
      <c r="IX47" s="17"/>
      <c r="IY47" s="17">
        <v>0</v>
      </c>
      <c r="IZ47" s="17">
        <v>87</v>
      </c>
      <c r="JA47" s="17">
        <v>88.815600000000003</v>
      </c>
      <c r="JB47" s="17">
        <v>88.815600000000003</v>
      </c>
      <c r="JC47" s="17">
        <v>-1.8156000000000001</v>
      </c>
      <c r="JD47" s="17">
        <v>170.8</v>
      </c>
      <c r="JE47" s="17">
        <v>138.66667000000001</v>
      </c>
      <c r="JF47" s="17">
        <v>138.66667000000001</v>
      </c>
      <c r="JG47" s="17">
        <v>32.133330000000001</v>
      </c>
      <c r="JH47" s="17">
        <v>162.5</v>
      </c>
      <c r="JI47" s="17">
        <v>138.66667000000001</v>
      </c>
      <c r="JJ47" s="17">
        <v>138.66667000000001</v>
      </c>
      <c r="JK47" s="17">
        <v>23.83333</v>
      </c>
      <c r="JL47" s="17">
        <v>172.3</v>
      </c>
      <c r="JM47" s="17">
        <v>138.66667000000001</v>
      </c>
      <c r="JN47" s="17">
        <v>138.66667000000001</v>
      </c>
      <c r="JO47" s="17">
        <v>33.633330000000001</v>
      </c>
      <c r="JP47" s="17">
        <v>251.9</v>
      </c>
      <c r="JQ47" s="17">
        <v>208</v>
      </c>
      <c r="JR47" s="17">
        <v>208</v>
      </c>
      <c r="JS47" s="17">
        <v>43.9</v>
      </c>
      <c r="JT47" s="17">
        <v>38.1</v>
      </c>
      <c r="JU47" s="17">
        <v>44.893369999999997</v>
      </c>
      <c r="JV47" s="17">
        <v>73.664670000000001</v>
      </c>
      <c r="JW47" s="17">
        <v>-35.56467</v>
      </c>
      <c r="JX47" s="17">
        <v>27.3</v>
      </c>
      <c r="JY47" s="17">
        <v>22.446680000000001</v>
      </c>
      <c r="JZ47" s="17">
        <v>36.832329999999999</v>
      </c>
      <c r="KA47" s="17">
        <v>-9.53233</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2.3926799999999999</v>
      </c>
      <c r="LB47" s="17">
        <v>3.8072699999999999</v>
      </c>
      <c r="LC47" s="17">
        <v>-1.7072700000000001</v>
      </c>
      <c r="LD47" s="17">
        <v>270.39999999999998</v>
      </c>
      <c r="LE47" s="17">
        <v>271.12195000000003</v>
      </c>
      <c r="LF47" s="17">
        <v>271.12195000000003</v>
      </c>
      <c r="LG47" s="17">
        <v>-0.72194999999999998</v>
      </c>
      <c r="LH47" s="17">
        <v>133</v>
      </c>
      <c r="LI47" s="17">
        <v>133.67995999999999</v>
      </c>
      <c r="LJ47" s="17">
        <v>133.67995999999999</v>
      </c>
      <c r="LK47" s="17">
        <v>-0.67996000000000001</v>
      </c>
      <c r="LL47" s="17">
        <v>64.099999999999994</v>
      </c>
      <c r="LM47" s="17">
        <v>67.461460000000002</v>
      </c>
      <c r="LN47" s="17">
        <v>67.461460000000002</v>
      </c>
      <c r="LO47" s="17">
        <v>-3.3614600000000001</v>
      </c>
      <c r="LP47" s="17">
        <v>79.5</v>
      </c>
      <c r="LQ47" s="17">
        <v>78.567999999999998</v>
      </c>
      <c r="LR47" s="17">
        <v>78.567999999999998</v>
      </c>
      <c r="LS47" s="17">
        <v>0.93200000000000005</v>
      </c>
      <c r="LT47" s="17">
        <v>30.3</v>
      </c>
      <c r="LU47" s="17">
        <v>30.097560000000001</v>
      </c>
      <c r="LV47" s="17"/>
      <c r="LW47" s="17">
        <v>30.3</v>
      </c>
      <c r="LX47" s="17">
        <v>0</v>
      </c>
      <c r="LY47" s="17">
        <v>0</v>
      </c>
      <c r="LZ47" s="17"/>
      <c r="MA47" s="17">
        <v>0</v>
      </c>
      <c r="MB47" s="17"/>
      <c r="MC47" s="17"/>
      <c r="MD47" s="17"/>
      <c r="ME47" s="17">
        <v>0</v>
      </c>
      <c r="MF47" s="17"/>
      <c r="MG47" s="17"/>
      <c r="MH47" s="17">
        <v>0</v>
      </c>
      <c r="MI47" s="17">
        <v>0</v>
      </c>
      <c r="MJ47" s="17"/>
      <c r="MK47" s="17"/>
      <c r="ML47" s="17"/>
      <c r="MM47" s="17">
        <v>0</v>
      </c>
      <c r="MN47" s="17">
        <v>140.9</v>
      </c>
      <c r="MO47" s="17">
        <v>137.33329000000001</v>
      </c>
      <c r="MP47" s="17">
        <v>144.31267</v>
      </c>
      <c r="MQ47" s="17">
        <v>-3.4126699999999999</v>
      </c>
      <c r="MR47" s="17">
        <v>65.400000000000006</v>
      </c>
      <c r="MS47" s="17">
        <v>68.666650000000004</v>
      </c>
      <c r="MT47" s="17">
        <v>72.156329999999997</v>
      </c>
      <c r="MU47" s="17">
        <v>-6.7563300000000002</v>
      </c>
      <c r="MV47" s="17">
        <v>0</v>
      </c>
      <c r="MW47" s="17"/>
      <c r="MX47" s="17">
        <v>0</v>
      </c>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144.27350999999999</v>
      </c>
      <c r="NR47" s="17">
        <v>193.36418</v>
      </c>
      <c r="NS47" s="17">
        <v>-56.164180000000002</v>
      </c>
      <c r="NT47" s="17">
        <v>79.400000000000006</v>
      </c>
      <c r="NU47" s="17">
        <v>72.136750000000006</v>
      </c>
      <c r="NV47" s="17">
        <v>96.682090000000002</v>
      </c>
      <c r="NW47" s="17">
        <v>-17.28209</v>
      </c>
      <c r="NX47" s="17">
        <v>0</v>
      </c>
      <c r="NY47" s="17">
        <v>0</v>
      </c>
      <c r="NZ47" s="17">
        <v>0</v>
      </c>
      <c r="OA47" s="17">
        <v>0</v>
      </c>
      <c r="OB47" s="17">
        <v>86.5</v>
      </c>
      <c r="OC47" s="17">
        <v>86.9</v>
      </c>
      <c r="OD47" s="17">
        <v>89.326999999999998</v>
      </c>
      <c r="OE47" s="17">
        <v>-2.827</v>
      </c>
      <c r="OF47" s="17">
        <v>0</v>
      </c>
      <c r="OG47" s="17">
        <v>0</v>
      </c>
      <c r="OH47" s="17">
        <v>0</v>
      </c>
      <c r="OI47" s="17">
        <v>0</v>
      </c>
      <c r="OJ47" s="17">
        <v>11.5</v>
      </c>
      <c r="OK47" s="17">
        <v>2.8</v>
      </c>
      <c r="OL47" s="17">
        <v>3.012</v>
      </c>
      <c r="OM47" s="17">
        <v>8.4879999999999995</v>
      </c>
      <c r="ON47" s="17">
        <v>0</v>
      </c>
      <c r="OO47" s="17">
        <v>0</v>
      </c>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5.3</v>
      </c>
      <c r="PA47" s="17">
        <v>5.67</v>
      </c>
      <c r="PB47" s="17">
        <v>5.67</v>
      </c>
      <c r="PC47" s="17">
        <v>-0.37</v>
      </c>
      <c r="PD47" s="17"/>
      <c r="PE47" s="17">
        <v>1.23</v>
      </c>
      <c r="PF47" s="17">
        <v>1.23</v>
      </c>
      <c r="PG47" s="17">
        <v>-1.23</v>
      </c>
      <c r="PH47" s="17">
        <v>0</v>
      </c>
      <c r="PI47" s="17">
        <v>2</v>
      </c>
      <c r="PJ47" s="17">
        <v>3.6</v>
      </c>
      <c r="PK47" s="17">
        <v>-3.6</v>
      </c>
      <c r="PL47" s="17">
        <v>4.8</v>
      </c>
      <c r="PM47" s="17">
        <v>4</v>
      </c>
      <c r="PN47" s="17">
        <v>4</v>
      </c>
      <c r="PO47" s="17">
        <v>0.8</v>
      </c>
      <c r="PP47" s="17">
        <v>20.2</v>
      </c>
      <c r="PQ47" s="17">
        <v>19.51219</v>
      </c>
      <c r="PR47" s="17">
        <v>19.5122</v>
      </c>
      <c r="PS47" s="17">
        <v>0.68779999999999997</v>
      </c>
      <c r="PT47" s="17">
        <v>20</v>
      </c>
      <c r="PU47" s="17">
        <v>19.51219</v>
      </c>
      <c r="PV47" s="17">
        <v>19.5122</v>
      </c>
      <c r="PW47" s="17">
        <v>0.48780000000000001</v>
      </c>
      <c r="PX47" s="17">
        <v>19</v>
      </c>
      <c r="PY47" s="17">
        <v>17.560980000000001</v>
      </c>
      <c r="PZ47" s="17">
        <v>17.560980000000001</v>
      </c>
      <c r="QA47" s="17">
        <v>1.43902</v>
      </c>
      <c r="QB47" s="17">
        <v>3.5</v>
      </c>
      <c r="QC47" s="17">
        <v>3.4</v>
      </c>
      <c r="QD47" s="17">
        <v>3.4</v>
      </c>
      <c r="QE47" s="17">
        <v>0.1</v>
      </c>
      <c r="QF47" s="17">
        <v>18.5</v>
      </c>
      <c r="QG47" s="17">
        <v>18.341460000000001</v>
      </c>
      <c r="QH47" s="17">
        <v>18.341460000000001</v>
      </c>
      <c r="QI47" s="17">
        <v>0.15853999999999999</v>
      </c>
      <c r="QJ47" s="17">
        <v>0</v>
      </c>
      <c r="QK47" s="17">
        <v>0</v>
      </c>
      <c r="QL47" s="17">
        <v>0</v>
      </c>
      <c r="QM47" s="17">
        <v>0</v>
      </c>
      <c r="QN47" s="17">
        <v>0</v>
      </c>
      <c r="QO47" s="17">
        <v>0</v>
      </c>
      <c r="QP47" s="17">
        <v>0</v>
      </c>
      <c r="QQ47" s="17">
        <v>0</v>
      </c>
      <c r="QR47" s="17">
        <v>22.2</v>
      </c>
      <c r="QS47" s="17">
        <v>19.3</v>
      </c>
      <c r="QT47" s="17">
        <v>18.792000000000002</v>
      </c>
      <c r="QU47" s="17">
        <v>3.4079999999999999</v>
      </c>
      <c r="QV47" s="17">
        <v>78</v>
      </c>
      <c r="QW47" s="17">
        <v>54.8</v>
      </c>
      <c r="QX47" s="17">
        <v>47.2</v>
      </c>
      <c r="QY47" s="17">
        <v>30.8</v>
      </c>
      <c r="QZ47" s="17">
        <v>2.2999999999999998</v>
      </c>
      <c r="RA47" s="17">
        <v>2.9009999999999998</v>
      </c>
      <c r="RB47" s="17">
        <v>2.9009999999999998</v>
      </c>
      <c r="RC47" s="17">
        <v>-0.60099999999999998</v>
      </c>
      <c r="RD47" s="17">
        <v>2.4</v>
      </c>
      <c r="RE47" s="17">
        <v>2.4</v>
      </c>
      <c r="RF47" s="17">
        <v>2.4</v>
      </c>
      <c r="RG47" s="17">
        <v>0</v>
      </c>
      <c r="RH47" s="17">
        <v>2.4</v>
      </c>
      <c r="RI47" s="17">
        <v>2.4</v>
      </c>
      <c r="RJ47" s="17">
        <v>2.4</v>
      </c>
      <c r="RK47" s="17">
        <v>0</v>
      </c>
      <c r="RL47" s="17">
        <v>2.5</v>
      </c>
      <c r="RM47" s="17">
        <v>2.6</v>
      </c>
      <c r="RN47" s="17">
        <v>2.6</v>
      </c>
      <c r="RO47" s="17">
        <v>-0.1</v>
      </c>
      <c r="RP47" s="17">
        <v>0</v>
      </c>
      <c r="RQ47" s="17">
        <v>0</v>
      </c>
      <c r="RR47" s="17">
        <v>0</v>
      </c>
      <c r="RS47" s="17">
        <v>0</v>
      </c>
      <c r="RT47" s="17">
        <v>3</v>
      </c>
      <c r="RU47" s="17">
        <v>2.9489999999999998</v>
      </c>
      <c r="RV47" s="17">
        <v>2.9489999999999998</v>
      </c>
      <c r="RW47" s="17">
        <v>5.0999999999999997E-2</v>
      </c>
      <c r="RX47" s="17">
        <v>20.399999999999999</v>
      </c>
      <c r="RY47" s="17">
        <v>17.416270000000001</v>
      </c>
      <c r="RZ47" s="17">
        <v>19.869240000000001</v>
      </c>
      <c r="SA47" s="17">
        <v>0.53076000000000001</v>
      </c>
      <c r="SB47" s="17">
        <v>2.1</v>
      </c>
      <c r="SC47" s="17">
        <v>2</v>
      </c>
      <c r="SD47" s="17">
        <v>2</v>
      </c>
      <c r="SE47" s="17">
        <v>0.1</v>
      </c>
      <c r="SF47" s="17">
        <v>0.3</v>
      </c>
      <c r="SG47" s="17"/>
      <c r="SH47" s="17">
        <v>0.7</v>
      </c>
      <c r="SI47" s="17">
        <v>-0.4</v>
      </c>
      <c r="SJ47" s="17">
        <v>19.8</v>
      </c>
      <c r="SK47" s="17">
        <v>19.21951</v>
      </c>
      <c r="SL47" s="17">
        <v>19.21951</v>
      </c>
      <c r="SM47" s="17">
        <v>0.58048999999999995</v>
      </c>
      <c r="SN47" s="17">
        <v>12.3</v>
      </c>
      <c r="SO47" s="17">
        <v>5</v>
      </c>
      <c r="SP47" s="17">
        <v>12.39024</v>
      </c>
      <c r="SQ47" s="17">
        <v>-9.0240000000000001E-2</v>
      </c>
      <c r="SR47" s="17">
        <v>20.399999999999999</v>
      </c>
      <c r="SS47" s="17">
        <v>19.51219</v>
      </c>
      <c r="ST47" s="17">
        <v>19.5122</v>
      </c>
      <c r="SU47" s="17">
        <v>0.88780000000000003</v>
      </c>
      <c r="SV47" s="17">
        <v>20.3</v>
      </c>
      <c r="SW47" s="17">
        <v>19.51219</v>
      </c>
      <c r="SX47" s="17">
        <v>19.5122</v>
      </c>
      <c r="SY47" s="17">
        <v>0.78779999999999994</v>
      </c>
      <c r="SZ47" s="17">
        <v>20</v>
      </c>
      <c r="TA47" s="17">
        <v>19.317070000000001</v>
      </c>
      <c r="TB47" s="17">
        <v>19.317070000000001</v>
      </c>
      <c r="TC47" s="17">
        <v>0.68293000000000004</v>
      </c>
      <c r="TD47" s="17">
        <v>12.4</v>
      </c>
      <c r="TE47" s="17">
        <v>10.199999999999999</v>
      </c>
      <c r="TF47" s="17">
        <v>7.2510000000000003</v>
      </c>
      <c r="TG47" s="17">
        <v>5.149</v>
      </c>
      <c r="TH47" s="17">
        <v>63.7</v>
      </c>
      <c r="TI47" s="17">
        <v>42.4</v>
      </c>
      <c r="TJ47" s="17">
        <v>48.396000000000001</v>
      </c>
      <c r="TK47" s="17">
        <v>15.304</v>
      </c>
      <c r="TL47" s="17">
        <v>0</v>
      </c>
      <c r="TM47" s="17">
        <v>0</v>
      </c>
      <c r="TN47" s="17">
        <v>0</v>
      </c>
      <c r="TO47" s="17">
        <v>0</v>
      </c>
      <c r="TP47" s="17">
        <v>60.8</v>
      </c>
      <c r="TQ47" s="17">
        <v>63.2</v>
      </c>
      <c r="TR47" s="17">
        <v>92.77</v>
      </c>
      <c r="TS47" s="17">
        <v>-31.97</v>
      </c>
      <c r="TT47" s="17">
        <v>96.2</v>
      </c>
      <c r="TU47" s="17">
        <v>77.8</v>
      </c>
      <c r="TV47" s="17">
        <v>81.66</v>
      </c>
      <c r="TW47" s="17">
        <v>14.54</v>
      </c>
      <c r="TX47" s="17">
        <v>5.3</v>
      </c>
      <c r="TY47" s="17">
        <v>3.8</v>
      </c>
      <c r="TZ47" s="17">
        <v>7.32</v>
      </c>
      <c r="UA47" s="17">
        <v>-2.02</v>
      </c>
      <c r="UB47" s="17">
        <v>3.9</v>
      </c>
      <c r="UC47" s="17">
        <v>3.9</v>
      </c>
      <c r="UD47" s="17">
        <v>5.93</v>
      </c>
      <c r="UE47" s="17">
        <v>-2.0299999999999998</v>
      </c>
      <c r="UF47" s="17">
        <v>10.5</v>
      </c>
      <c r="UG47" s="17">
        <v>10</v>
      </c>
      <c r="UH47" s="17">
        <v>20.4878</v>
      </c>
      <c r="UI47" s="17">
        <v>-9.9878</v>
      </c>
      <c r="UJ47" s="17">
        <v>8.5</v>
      </c>
      <c r="UK47" s="17">
        <v>8.4</v>
      </c>
      <c r="UL47" s="17">
        <v>8.4</v>
      </c>
      <c r="UM47" s="17">
        <v>0.1</v>
      </c>
      <c r="UN47" s="17">
        <v>0</v>
      </c>
      <c r="UO47" s="17">
        <v>3.8</v>
      </c>
      <c r="UP47" s="17">
        <v>3.8</v>
      </c>
      <c r="UQ47" s="17">
        <v>-3.8</v>
      </c>
      <c r="UR47" s="17">
        <v>20.399999999999999</v>
      </c>
      <c r="US47" s="17">
        <v>19.51219</v>
      </c>
      <c r="UT47" s="17">
        <v>19.5122</v>
      </c>
      <c r="UU47" s="17">
        <v>0.88780000000000003</v>
      </c>
      <c r="UV47" s="17">
        <v>20.399999999999999</v>
      </c>
      <c r="UW47" s="17">
        <v>19.51219</v>
      </c>
      <c r="UX47" s="17">
        <v>19.5122</v>
      </c>
      <c r="UY47" s="17">
        <v>0.88780000000000003</v>
      </c>
      <c r="UZ47" s="17">
        <v>20</v>
      </c>
      <c r="VA47" s="17">
        <v>19.51219</v>
      </c>
      <c r="VB47" s="17">
        <v>19.5122</v>
      </c>
      <c r="VC47" s="17">
        <v>0.48780000000000001</v>
      </c>
      <c r="VD47" s="17">
        <v>9</v>
      </c>
      <c r="VE47" s="17">
        <v>3.7</v>
      </c>
      <c r="VF47" s="17">
        <v>4.1100000000000003</v>
      </c>
      <c r="VG47" s="17">
        <v>4.8899999999999997</v>
      </c>
      <c r="VH47" s="17">
        <v>0</v>
      </c>
      <c r="VI47" s="17">
        <v>0</v>
      </c>
      <c r="VJ47" s="17">
        <v>0</v>
      </c>
      <c r="VK47" s="17">
        <v>0</v>
      </c>
      <c r="VL47" s="17">
        <v>0</v>
      </c>
      <c r="VM47" s="17">
        <v>0</v>
      </c>
      <c r="VN47" s="17">
        <v>0</v>
      </c>
      <c r="VO47" s="17">
        <v>0</v>
      </c>
      <c r="VP47" s="17">
        <v>0.6</v>
      </c>
      <c r="VQ47" s="17"/>
      <c r="VR47" s="17"/>
      <c r="VS47" s="17">
        <v>0.6</v>
      </c>
      <c r="VT47" s="17">
        <v>125.1</v>
      </c>
      <c r="VU47" s="17">
        <v>96</v>
      </c>
      <c r="VV47" s="17">
        <v>109.57599999999999</v>
      </c>
      <c r="VW47" s="17">
        <v>15.523999999999999</v>
      </c>
      <c r="VX47" s="17">
        <v>134.9</v>
      </c>
      <c r="VY47" s="17">
        <v>65.599999999999994</v>
      </c>
      <c r="VZ47" s="17">
        <v>98.171000000000006</v>
      </c>
      <c r="WA47" s="17">
        <v>36.728999999999999</v>
      </c>
      <c r="WB47" s="17">
        <v>0</v>
      </c>
      <c r="WC47" s="17">
        <v>0</v>
      </c>
      <c r="WD47" s="17">
        <v>0</v>
      </c>
      <c r="WE47" s="17">
        <v>0</v>
      </c>
      <c r="WF47" s="17">
        <v>0</v>
      </c>
      <c r="WG47" s="17">
        <v>0</v>
      </c>
      <c r="WH47" s="17">
        <v>0</v>
      </c>
      <c r="WI47" s="17">
        <v>0</v>
      </c>
      <c r="WJ47" s="17">
        <v>5.8</v>
      </c>
      <c r="WK47" s="17">
        <v>7.2</v>
      </c>
      <c r="WL47" s="17">
        <v>7.2</v>
      </c>
      <c r="WM47" s="17">
        <v>-1.4</v>
      </c>
      <c r="WN47" s="17">
        <v>20.100000000000001</v>
      </c>
      <c r="WO47" s="17">
        <v>19.317070000000001</v>
      </c>
      <c r="WP47" s="17">
        <v>19.317070000000001</v>
      </c>
      <c r="WQ47" s="17">
        <v>0.78293000000000001</v>
      </c>
      <c r="WR47" s="17"/>
      <c r="WS47" s="17"/>
      <c r="WT47" s="17"/>
      <c r="WU47" s="17">
        <v>0</v>
      </c>
      <c r="WV47" s="17">
        <v>5.0999999999999996</v>
      </c>
      <c r="WW47" s="17"/>
      <c r="WX47" s="17"/>
      <c r="WY47" s="17">
        <v>5.0999999999999996</v>
      </c>
      <c r="WZ47" s="17">
        <v>25.1</v>
      </c>
      <c r="XA47" s="17">
        <v>36</v>
      </c>
      <c r="XB47" s="17">
        <v>35</v>
      </c>
      <c r="XC47" s="17">
        <v>-9.9</v>
      </c>
      <c r="XD47" s="17">
        <v>28.4</v>
      </c>
      <c r="XE47" s="17">
        <v>29.184000000000001</v>
      </c>
      <c r="XF47" s="17">
        <v>29.184000000000001</v>
      </c>
      <c r="XG47" s="17">
        <v>-0.78400000000000003</v>
      </c>
      <c r="XH47" s="17">
        <v>3.1</v>
      </c>
      <c r="XI47" s="17">
        <v>2.8159999999999998</v>
      </c>
      <c r="XJ47" s="17">
        <v>2.8159999999999998</v>
      </c>
      <c r="XK47" s="17">
        <v>0.28399999999999997</v>
      </c>
      <c r="XL47" s="17"/>
      <c r="XM47" s="17"/>
      <c r="XN47" s="17"/>
      <c r="XO47" s="17">
        <v>0</v>
      </c>
      <c r="XP47" s="17">
        <v>9.6</v>
      </c>
      <c r="XQ47" s="17">
        <v>9</v>
      </c>
      <c r="XR47" s="17">
        <v>9</v>
      </c>
      <c r="XS47" s="17">
        <v>0.6</v>
      </c>
      <c r="XT47" s="17">
        <v>6.2</v>
      </c>
      <c r="XU47" s="17">
        <v>7.04</v>
      </c>
      <c r="XV47" s="17">
        <v>7.04</v>
      </c>
      <c r="XW47" s="17">
        <v>-0.84</v>
      </c>
    </row>
    <row r="48" spans="1:647" ht="24" customHeight="1" x14ac:dyDescent="0.25">
      <c r="A48" s="1"/>
      <c r="B48" s="18" t="s">
        <v>44</v>
      </c>
      <c r="C48" s="18" t="s">
        <v>748</v>
      </c>
      <c r="D48" s="19">
        <v>1</v>
      </c>
      <c r="E48" s="19">
        <v>1.01</v>
      </c>
      <c r="F48" s="19">
        <v>1.01</v>
      </c>
      <c r="G48" s="19">
        <v>-0.01</v>
      </c>
      <c r="H48" s="19">
        <v>1.6</v>
      </c>
      <c r="I48" s="19">
        <v>1.64</v>
      </c>
      <c r="J48" s="19">
        <v>1.64</v>
      </c>
      <c r="K48" s="19">
        <v>-0.04</v>
      </c>
      <c r="L48" s="19">
        <v>650.6</v>
      </c>
      <c r="M48" s="19">
        <v>597.93047999999999</v>
      </c>
      <c r="N48" s="19">
        <v>646.79789000000005</v>
      </c>
      <c r="O48" s="19">
        <v>3.8021099999999999</v>
      </c>
      <c r="P48" s="19">
        <v>218.1</v>
      </c>
      <c r="Q48" s="19">
        <v>195.46628000000001</v>
      </c>
      <c r="R48" s="19">
        <v>211.44126</v>
      </c>
      <c r="S48" s="19">
        <v>6.6587399999999999</v>
      </c>
      <c r="T48" s="19"/>
      <c r="U48" s="19"/>
      <c r="V48" s="19"/>
      <c r="W48" s="19">
        <v>0</v>
      </c>
      <c r="X48" s="19"/>
      <c r="Y48" s="19"/>
      <c r="Z48" s="19"/>
      <c r="AA48" s="19">
        <v>0</v>
      </c>
      <c r="AB48" s="19">
        <v>89.4</v>
      </c>
      <c r="AC48" s="19">
        <v>92.226339999999993</v>
      </c>
      <c r="AD48" s="19">
        <v>92.226339999999993</v>
      </c>
      <c r="AE48" s="19">
        <v>-2.8263400000000001</v>
      </c>
      <c r="AF48" s="19">
        <v>149.80000000000001</v>
      </c>
      <c r="AG48" s="19">
        <v>145.11508000000001</v>
      </c>
      <c r="AH48" s="19">
        <v>176.12789000000001</v>
      </c>
      <c r="AI48" s="19">
        <v>-26.32789</v>
      </c>
      <c r="AJ48" s="19">
        <v>26.3</v>
      </c>
      <c r="AK48" s="19">
        <v>27.692309999999999</v>
      </c>
      <c r="AL48" s="19"/>
      <c r="AM48" s="19">
        <v>26.3</v>
      </c>
      <c r="AN48" s="19"/>
      <c r="AO48" s="19"/>
      <c r="AP48" s="19"/>
      <c r="AQ48" s="19">
        <v>0</v>
      </c>
      <c r="AR48" s="19">
        <v>105.6</v>
      </c>
      <c r="AS48" s="19">
        <v>165.38665</v>
      </c>
      <c r="AT48" s="19">
        <v>187.77772999999999</v>
      </c>
      <c r="AU48" s="19">
        <v>-82.177729999999997</v>
      </c>
      <c r="AV48" s="19">
        <v>105.1</v>
      </c>
      <c r="AW48" s="19">
        <v>165.38665</v>
      </c>
      <c r="AX48" s="19">
        <v>187.77772999999999</v>
      </c>
      <c r="AY48" s="19">
        <v>-82.677729999999997</v>
      </c>
      <c r="AZ48" s="19">
        <v>105.1</v>
      </c>
      <c r="BA48" s="19">
        <v>165.38665</v>
      </c>
      <c r="BB48" s="19">
        <v>187.77772999999999</v>
      </c>
      <c r="BC48" s="19">
        <v>-82.677729999999997</v>
      </c>
      <c r="BD48" s="19">
        <v>205.8</v>
      </c>
      <c r="BE48" s="19">
        <v>248.07998000000001</v>
      </c>
      <c r="BF48" s="19">
        <v>281.66658999999999</v>
      </c>
      <c r="BG48" s="19">
        <v>-75.866590000000002</v>
      </c>
      <c r="BH48" s="19">
        <v>206.7</v>
      </c>
      <c r="BI48" s="19">
        <v>195.12200000000001</v>
      </c>
      <c r="BJ48" s="19">
        <v>195.12200999999999</v>
      </c>
      <c r="BK48" s="19">
        <v>11.57799</v>
      </c>
      <c r="BL48" s="19">
        <v>108.3</v>
      </c>
      <c r="BM48" s="19">
        <v>97.561000000000007</v>
      </c>
      <c r="BN48" s="19">
        <v>97.561000000000007</v>
      </c>
      <c r="BO48" s="19">
        <v>10.739000000000001</v>
      </c>
      <c r="BP48" s="19">
        <v>379.9</v>
      </c>
      <c r="BQ48" s="19">
        <v>383.23316999999997</v>
      </c>
      <c r="BR48" s="19"/>
      <c r="BS48" s="19">
        <v>379.9</v>
      </c>
      <c r="BT48" s="19">
        <v>10.4</v>
      </c>
      <c r="BU48" s="19">
        <v>10.17268</v>
      </c>
      <c r="BV48" s="19"/>
      <c r="BW48" s="19">
        <v>10.4</v>
      </c>
      <c r="BX48" s="19"/>
      <c r="BY48" s="19"/>
      <c r="BZ48" s="19"/>
      <c r="CA48" s="19">
        <v>0</v>
      </c>
      <c r="CB48" s="19"/>
      <c r="CC48" s="19"/>
      <c r="CD48" s="19"/>
      <c r="CE48" s="19">
        <v>0</v>
      </c>
      <c r="CF48" s="19"/>
      <c r="CG48" s="19"/>
      <c r="CH48" s="19"/>
      <c r="CI48" s="19">
        <v>0</v>
      </c>
      <c r="CJ48" s="19"/>
      <c r="CK48" s="19"/>
      <c r="CL48" s="19"/>
      <c r="CM48" s="19">
        <v>0</v>
      </c>
      <c r="CN48" s="19">
        <v>164.8</v>
      </c>
      <c r="CO48" s="19">
        <v>164.70732000000001</v>
      </c>
      <c r="CP48" s="19">
        <v>164.70732000000001</v>
      </c>
      <c r="CQ48" s="19">
        <v>9.2679999999999998E-2</v>
      </c>
      <c r="CR48" s="19">
        <v>7.4</v>
      </c>
      <c r="CS48" s="19">
        <v>7.1182800000000004</v>
      </c>
      <c r="CT48" s="19">
        <v>3.8486199999999999</v>
      </c>
      <c r="CU48" s="19">
        <v>3.55138</v>
      </c>
      <c r="CV48" s="19">
        <v>3.3</v>
      </c>
      <c r="CW48" s="19">
        <v>3.9073199999999999</v>
      </c>
      <c r="CX48" s="19">
        <v>2.1125600000000002</v>
      </c>
      <c r="CY48" s="19">
        <v>1.1874400000000001</v>
      </c>
      <c r="CZ48" s="19">
        <v>0</v>
      </c>
      <c r="DA48" s="19"/>
      <c r="DB48" s="19">
        <v>16.873670000000001</v>
      </c>
      <c r="DC48" s="19">
        <v>-16.873670000000001</v>
      </c>
      <c r="DD48" s="19">
        <v>4.8</v>
      </c>
      <c r="DE48" s="19">
        <v>6.8787000000000003</v>
      </c>
      <c r="DF48" s="19">
        <v>6.8787000000000003</v>
      </c>
      <c r="DG48" s="19">
        <v>-2.0787</v>
      </c>
      <c r="DH48" s="19">
        <v>6</v>
      </c>
      <c r="DI48" s="19"/>
      <c r="DJ48" s="19"/>
      <c r="DK48" s="19">
        <v>6</v>
      </c>
      <c r="DL48" s="19">
        <v>143.4</v>
      </c>
      <c r="DM48" s="19">
        <v>143</v>
      </c>
      <c r="DN48" s="19">
        <v>143</v>
      </c>
      <c r="DO48" s="19">
        <v>0.4</v>
      </c>
      <c r="DP48" s="19">
        <v>5.3</v>
      </c>
      <c r="DQ48" s="19">
        <v>8.9130000000000003</v>
      </c>
      <c r="DR48" s="19">
        <v>8.9130000000000003</v>
      </c>
      <c r="DS48" s="19">
        <v>-3.613</v>
      </c>
      <c r="DT48" s="19"/>
      <c r="DU48" s="19"/>
      <c r="DV48" s="19"/>
      <c r="DW48" s="19">
        <v>0</v>
      </c>
      <c r="DX48" s="19"/>
      <c r="DY48" s="19"/>
      <c r="DZ48" s="19"/>
      <c r="EA48" s="19">
        <v>0</v>
      </c>
      <c r="EB48" s="19"/>
      <c r="EC48" s="19"/>
      <c r="ED48" s="19"/>
      <c r="EE48" s="19">
        <v>0</v>
      </c>
      <c r="EF48" s="19">
        <v>110.5</v>
      </c>
      <c r="EG48" s="19">
        <v>112.90537</v>
      </c>
      <c r="EH48" s="19">
        <v>112.90537</v>
      </c>
      <c r="EI48" s="19">
        <v>-2.40537</v>
      </c>
      <c r="EJ48" s="19">
        <v>192.8</v>
      </c>
      <c r="EK48" s="19">
        <v>221.30108000000001</v>
      </c>
      <c r="EL48" s="19">
        <v>221.25516999999999</v>
      </c>
      <c r="EM48" s="19">
        <v>-28.455169999999999</v>
      </c>
      <c r="EN48" s="19"/>
      <c r="EO48" s="19"/>
      <c r="EP48" s="19"/>
      <c r="EQ48" s="19">
        <v>0</v>
      </c>
      <c r="ER48" s="19"/>
      <c r="ES48" s="19"/>
      <c r="ET48" s="19"/>
      <c r="EU48" s="19">
        <v>0</v>
      </c>
      <c r="EV48" s="19"/>
      <c r="EW48" s="19"/>
      <c r="EX48" s="19"/>
      <c r="EY48" s="19">
        <v>0</v>
      </c>
      <c r="EZ48" s="19">
        <v>6.6</v>
      </c>
      <c r="FA48" s="19">
        <v>6.39</v>
      </c>
      <c r="FB48" s="19">
        <v>6.39</v>
      </c>
      <c r="FC48" s="19">
        <v>0.21</v>
      </c>
      <c r="FD48" s="19">
        <v>458.3</v>
      </c>
      <c r="FE48" s="19">
        <v>458.87804999999997</v>
      </c>
      <c r="FF48" s="19">
        <v>458.87804999999997</v>
      </c>
      <c r="FG48" s="19">
        <v>-0.57804999999999995</v>
      </c>
      <c r="FH48" s="19">
        <v>28.960999999999999</v>
      </c>
      <c r="FI48" s="19">
        <v>14.99607</v>
      </c>
      <c r="FJ48" s="19">
        <v>39.999070000000003</v>
      </c>
      <c r="FK48" s="19">
        <v>-11.038069999999999</v>
      </c>
      <c r="FL48" s="19">
        <v>137</v>
      </c>
      <c r="FM48" s="19">
        <v>148.62634</v>
      </c>
      <c r="FN48" s="19">
        <v>148.62634</v>
      </c>
      <c r="FO48" s="19">
        <v>-11.626340000000001</v>
      </c>
      <c r="FP48" s="19"/>
      <c r="FQ48" s="19"/>
      <c r="FR48" s="19"/>
      <c r="FS48" s="19">
        <v>0</v>
      </c>
      <c r="FT48" s="19">
        <v>18.5</v>
      </c>
      <c r="FU48" s="19">
        <v>19.28585</v>
      </c>
      <c r="FV48" s="19">
        <v>19.28585</v>
      </c>
      <c r="FW48" s="19">
        <v>-0.78585000000000005</v>
      </c>
      <c r="FX48" s="19">
        <v>19.7</v>
      </c>
      <c r="FY48" s="19">
        <v>19.414629999999999</v>
      </c>
      <c r="FZ48" s="19">
        <v>19.414629999999999</v>
      </c>
      <c r="GA48" s="19">
        <v>0.28537000000000001</v>
      </c>
      <c r="GB48" s="19">
        <v>90.4</v>
      </c>
      <c r="GC48" s="19">
        <v>87.657560000000004</v>
      </c>
      <c r="GD48" s="19">
        <v>87.657560000000004</v>
      </c>
      <c r="GE48" s="19">
        <v>2.7424400000000002</v>
      </c>
      <c r="GF48" s="19">
        <v>162.80000000000001</v>
      </c>
      <c r="GG48" s="19">
        <v>181.66672</v>
      </c>
      <c r="GH48" s="19">
        <v>181.66672</v>
      </c>
      <c r="GI48" s="19">
        <v>-18.866720000000001</v>
      </c>
      <c r="GJ48" s="19">
        <v>163.30000000000001</v>
      </c>
      <c r="GK48" s="19">
        <v>181.66672</v>
      </c>
      <c r="GL48" s="19">
        <v>181.66672</v>
      </c>
      <c r="GM48" s="19">
        <v>-18.366720000000001</v>
      </c>
      <c r="GN48" s="19">
        <v>172.9</v>
      </c>
      <c r="GO48" s="19">
        <v>181.66672</v>
      </c>
      <c r="GP48" s="19">
        <v>181.66672</v>
      </c>
      <c r="GQ48" s="19">
        <v>-8.7667199999999994</v>
      </c>
      <c r="GR48" s="19">
        <v>106.8</v>
      </c>
      <c r="GS48" s="19">
        <v>110.91316999999999</v>
      </c>
      <c r="GT48" s="19">
        <v>110.91316999999999</v>
      </c>
      <c r="GU48" s="19">
        <v>-4.1131700000000002</v>
      </c>
      <c r="GV48" s="19"/>
      <c r="GW48" s="19"/>
      <c r="GX48" s="19"/>
      <c r="GY48" s="19">
        <v>0</v>
      </c>
      <c r="GZ48" s="19">
        <v>9.1</v>
      </c>
      <c r="HA48" s="19">
        <v>7.8816100000000002</v>
      </c>
      <c r="HB48" s="19">
        <v>7.8816100000000002</v>
      </c>
      <c r="HC48" s="19">
        <v>1.2183900000000001</v>
      </c>
      <c r="HD48" s="19">
        <v>44.7</v>
      </c>
      <c r="HE48" s="19">
        <v>47.26634</v>
      </c>
      <c r="HF48" s="19">
        <v>47.26634</v>
      </c>
      <c r="HG48" s="19">
        <v>-2.5663399999999998</v>
      </c>
      <c r="HH48" s="19">
        <v>0</v>
      </c>
      <c r="HI48" s="19">
        <v>18.21463</v>
      </c>
      <c r="HJ48" s="19"/>
      <c r="HK48" s="19">
        <v>0</v>
      </c>
      <c r="HL48" s="19"/>
      <c r="HM48" s="19"/>
      <c r="HN48" s="19">
        <v>3.8872599999999999</v>
      </c>
      <c r="HO48" s="19">
        <v>-3.8872599999999999</v>
      </c>
      <c r="HP48" s="19">
        <v>36.200000000000003</v>
      </c>
      <c r="HQ48" s="19">
        <v>34.419510000000002</v>
      </c>
      <c r="HR48" s="19">
        <v>33.009300000000003</v>
      </c>
      <c r="HS48" s="19">
        <v>3.1907000000000001</v>
      </c>
      <c r="HT48" s="19">
        <v>173.4</v>
      </c>
      <c r="HU48" s="19">
        <v>171.54185000000001</v>
      </c>
      <c r="HV48" s="19">
        <v>171.54185000000001</v>
      </c>
      <c r="HW48" s="19">
        <v>1.85815</v>
      </c>
      <c r="HX48" s="19">
        <v>94.5</v>
      </c>
      <c r="HY48" s="19">
        <v>83.702150000000003</v>
      </c>
      <c r="HZ48" s="19">
        <v>95.918049999999994</v>
      </c>
      <c r="IA48" s="19">
        <v>-1.41805</v>
      </c>
      <c r="IB48" s="19">
        <v>0</v>
      </c>
      <c r="IC48" s="19"/>
      <c r="ID48" s="19">
        <v>0</v>
      </c>
      <c r="IE48" s="19">
        <v>0</v>
      </c>
      <c r="IF48" s="19"/>
      <c r="IG48" s="19"/>
      <c r="IH48" s="19"/>
      <c r="II48" s="19">
        <v>0</v>
      </c>
      <c r="IJ48" s="19">
        <v>46.3</v>
      </c>
      <c r="IK48" s="19">
        <v>48.41648</v>
      </c>
      <c r="IL48" s="19">
        <v>48.41648</v>
      </c>
      <c r="IM48" s="19">
        <v>-2.1164800000000001</v>
      </c>
      <c r="IN48" s="19"/>
      <c r="IO48" s="19"/>
      <c r="IP48" s="19"/>
      <c r="IQ48" s="19">
        <v>0</v>
      </c>
      <c r="IR48" s="19"/>
      <c r="IS48" s="19"/>
      <c r="IT48" s="19"/>
      <c r="IU48" s="19">
        <v>0</v>
      </c>
      <c r="IV48" s="19"/>
      <c r="IW48" s="19"/>
      <c r="IX48" s="19"/>
      <c r="IY48" s="19">
        <v>0</v>
      </c>
      <c r="IZ48" s="19">
        <v>86.9</v>
      </c>
      <c r="JA48" s="19">
        <v>88.815600000000003</v>
      </c>
      <c r="JB48" s="19">
        <v>88.815600000000003</v>
      </c>
      <c r="JC48" s="19">
        <v>-1.9156</v>
      </c>
      <c r="JD48" s="19">
        <v>133.4</v>
      </c>
      <c r="JE48" s="19">
        <v>138.66667000000001</v>
      </c>
      <c r="JF48" s="19">
        <v>138.66667000000001</v>
      </c>
      <c r="JG48" s="19">
        <v>-5.2666700000000004</v>
      </c>
      <c r="JH48" s="19">
        <v>133.30000000000001</v>
      </c>
      <c r="JI48" s="19">
        <v>138.66667000000001</v>
      </c>
      <c r="JJ48" s="19">
        <v>138.66667000000001</v>
      </c>
      <c r="JK48" s="19">
        <v>-5.3666700000000001</v>
      </c>
      <c r="JL48" s="19">
        <v>133.19999999999999</v>
      </c>
      <c r="JM48" s="19">
        <v>138.66667000000001</v>
      </c>
      <c r="JN48" s="19">
        <v>138.66667000000001</v>
      </c>
      <c r="JO48" s="19">
        <v>-5.4666699999999997</v>
      </c>
      <c r="JP48" s="19">
        <v>217.5</v>
      </c>
      <c r="JQ48" s="19">
        <v>208</v>
      </c>
      <c r="JR48" s="19">
        <v>208</v>
      </c>
      <c r="JS48" s="19">
        <v>9.5</v>
      </c>
      <c r="JT48" s="19">
        <v>38.1</v>
      </c>
      <c r="JU48" s="19">
        <v>44.893369999999997</v>
      </c>
      <c r="JV48" s="19">
        <v>73.664670000000001</v>
      </c>
      <c r="JW48" s="19">
        <v>-35.56467</v>
      </c>
      <c r="JX48" s="19">
        <v>27.4</v>
      </c>
      <c r="JY48" s="19">
        <v>22.44669</v>
      </c>
      <c r="JZ48" s="19">
        <v>36.832329999999999</v>
      </c>
      <c r="KA48" s="19">
        <v>-9.4323300000000003</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2.3926799999999999</v>
      </c>
      <c r="LB48" s="19">
        <v>3.8072699999999999</v>
      </c>
      <c r="LC48" s="19">
        <v>-1.7072700000000001</v>
      </c>
      <c r="LD48" s="19">
        <v>250.7</v>
      </c>
      <c r="LE48" s="19">
        <v>271.12195000000003</v>
      </c>
      <c r="LF48" s="19">
        <v>271.12195000000003</v>
      </c>
      <c r="LG48" s="19">
        <v>-20.421949999999999</v>
      </c>
      <c r="LH48" s="19">
        <v>132.19999999999999</v>
      </c>
      <c r="LI48" s="19">
        <v>133.67995999999999</v>
      </c>
      <c r="LJ48" s="19">
        <v>133.67995999999999</v>
      </c>
      <c r="LK48" s="19">
        <v>-1.4799599999999999</v>
      </c>
      <c r="LL48" s="19">
        <v>63.9</v>
      </c>
      <c r="LM48" s="19">
        <v>67.461460000000002</v>
      </c>
      <c r="LN48" s="19">
        <v>67.461460000000002</v>
      </c>
      <c r="LO48" s="19">
        <v>-3.5614599999999998</v>
      </c>
      <c r="LP48" s="19">
        <v>79.3</v>
      </c>
      <c r="LQ48" s="19">
        <v>78.567999999999998</v>
      </c>
      <c r="LR48" s="19">
        <v>78.567999999999998</v>
      </c>
      <c r="LS48" s="19">
        <v>0.73199999999999998</v>
      </c>
      <c r="LT48" s="19">
        <v>26.8</v>
      </c>
      <c r="LU48" s="19">
        <v>30.097560000000001</v>
      </c>
      <c r="LV48" s="19"/>
      <c r="LW48" s="19">
        <v>26.8</v>
      </c>
      <c r="LX48" s="19">
        <v>0</v>
      </c>
      <c r="LY48" s="19">
        <v>0</v>
      </c>
      <c r="LZ48" s="19"/>
      <c r="MA48" s="19">
        <v>0</v>
      </c>
      <c r="MB48" s="19"/>
      <c r="MC48" s="19"/>
      <c r="MD48" s="19"/>
      <c r="ME48" s="19">
        <v>0</v>
      </c>
      <c r="MF48" s="19"/>
      <c r="MG48" s="19"/>
      <c r="MH48" s="19">
        <v>32.820509999999999</v>
      </c>
      <c r="MI48" s="19">
        <v>-32.820509999999999</v>
      </c>
      <c r="MJ48" s="19"/>
      <c r="MK48" s="19"/>
      <c r="ML48" s="19"/>
      <c r="MM48" s="19">
        <v>0</v>
      </c>
      <c r="MN48" s="19">
        <v>141.6</v>
      </c>
      <c r="MO48" s="19">
        <v>137.33329000000001</v>
      </c>
      <c r="MP48" s="19">
        <v>149.52034</v>
      </c>
      <c r="MQ48" s="19">
        <v>-7.9203400000000004</v>
      </c>
      <c r="MR48" s="19">
        <v>64.900000000000006</v>
      </c>
      <c r="MS48" s="19">
        <v>68.666650000000004</v>
      </c>
      <c r="MT48" s="19">
        <v>74.760170000000002</v>
      </c>
      <c r="MU48" s="19">
        <v>-9.8601700000000001</v>
      </c>
      <c r="MV48" s="19">
        <v>0</v>
      </c>
      <c r="MW48" s="19"/>
      <c r="MX48" s="19">
        <v>0</v>
      </c>
      <c r="MY48" s="19">
        <v>0</v>
      </c>
      <c r="MZ48" s="19"/>
      <c r="NA48" s="19"/>
      <c r="NB48" s="19"/>
      <c r="NC48" s="19">
        <v>0</v>
      </c>
      <c r="ND48" s="19"/>
      <c r="NE48" s="19"/>
      <c r="NF48" s="19"/>
      <c r="NG48" s="19">
        <v>0</v>
      </c>
      <c r="NH48" s="19"/>
      <c r="NI48" s="19"/>
      <c r="NJ48" s="19"/>
      <c r="NK48" s="19">
        <v>0</v>
      </c>
      <c r="NL48" s="19"/>
      <c r="NM48" s="19"/>
      <c r="NN48" s="19"/>
      <c r="NO48" s="19">
        <v>0</v>
      </c>
      <c r="NP48" s="19">
        <v>137.1</v>
      </c>
      <c r="NQ48" s="19">
        <v>144.27350999999999</v>
      </c>
      <c r="NR48" s="19">
        <v>193.36418</v>
      </c>
      <c r="NS48" s="19">
        <v>-56.264180000000003</v>
      </c>
      <c r="NT48" s="19">
        <v>79.400000000000006</v>
      </c>
      <c r="NU48" s="19">
        <v>72.136750000000006</v>
      </c>
      <c r="NV48" s="19">
        <v>96.682090000000002</v>
      </c>
      <c r="NW48" s="19">
        <v>-17.28209</v>
      </c>
      <c r="NX48" s="19">
        <v>0</v>
      </c>
      <c r="NY48" s="19">
        <v>0</v>
      </c>
      <c r="NZ48" s="19">
        <v>0</v>
      </c>
      <c r="OA48" s="19">
        <v>0</v>
      </c>
      <c r="OB48" s="19">
        <v>83.6</v>
      </c>
      <c r="OC48" s="19">
        <v>85.2</v>
      </c>
      <c r="OD48" s="19">
        <v>84.707999999999998</v>
      </c>
      <c r="OE48" s="19">
        <v>-1.1080000000000001</v>
      </c>
      <c r="OF48" s="19">
        <v>0</v>
      </c>
      <c r="OG48" s="19">
        <v>0</v>
      </c>
      <c r="OH48" s="19">
        <v>0</v>
      </c>
      <c r="OI48" s="19">
        <v>0</v>
      </c>
      <c r="OJ48" s="19">
        <v>11.6</v>
      </c>
      <c r="OK48" s="19">
        <v>2.2999999999999998</v>
      </c>
      <c r="OL48" s="19">
        <v>2.4620000000000002</v>
      </c>
      <c r="OM48" s="19">
        <v>9.1379999999999999</v>
      </c>
      <c r="ON48" s="19">
        <v>0</v>
      </c>
      <c r="OO48" s="19">
        <v>0</v>
      </c>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c r="PE48" s="19">
        <v>1.23</v>
      </c>
      <c r="PF48" s="19">
        <v>1.23</v>
      </c>
      <c r="PG48" s="19">
        <v>-1.23</v>
      </c>
      <c r="PH48" s="19">
        <v>0</v>
      </c>
      <c r="PI48" s="19">
        <v>2</v>
      </c>
      <c r="PJ48" s="19">
        <v>3.6</v>
      </c>
      <c r="PK48" s="19">
        <v>-3.6</v>
      </c>
      <c r="PL48" s="19">
        <v>4.7</v>
      </c>
      <c r="PM48" s="19">
        <v>4</v>
      </c>
      <c r="PN48" s="19">
        <v>4</v>
      </c>
      <c r="PO48" s="19">
        <v>0.7</v>
      </c>
      <c r="PP48" s="19">
        <v>20.2</v>
      </c>
      <c r="PQ48" s="19">
        <v>19.51219</v>
      </c>
      <c r="PR48" s="19">
        <v>19.5122</v>
      </c>
      <c r="PS48" s="19">
        <v>0.68779999999999997</v>
      </c>
      <c r="PT48" s="19">
        <v>20</v>
      </c>
      <c r="PU48" s="19">
        <v>19.51219</v>
      </c>
      <c r="PV48" s="19">
        <v>19.5122</v>
      </c>
      <c r="PW48" s="19">
        <v>0.48780000000000001</v>
      </c>
      <c r="PX48" s="19">
        <v>19</v>
      </c>
      <c r="PY48" s="19">
        <v>17.560980000000001</v>
      </c>
      <c r="PZ48" s="19">
        <v>17.560980000000001</v>
      </c>
      <c r="QA48" s="19">
        <v>1.43902</v>
      </c>
      <c r="QB48" s="19">
        <v>3.5</v>
      </c>
      <c r="QC48" s="19">
        <v>3.4</v>
      </c>
      <c r="QD48" s="19">
        <v>3.4</v>
      </c>
      <c r="QE48" s="19">
        <v>0.1</v>
      </c>
      <c r="QF48" s="19">
        <v>18.5</v>
      </c>
      <c r="QG48" s="19">
        <v>18.341460000000001</v>
      </c>
      <c r="QH48" s="19">
        <v>18.341460000000001</v>
      </c>
      <c r="QI48" s="19">
        <v>0.15853999999999999</v>
      </c>
      <c r="QJ48" s="19">
        <v>0</v>
      </c>
      <c r="QK48" s="19">
        <v>0</v>
      </c>
      <c r="QL48" s="19">
        <v>0</v>
      </c>
      <c r="QM48" s="19">
        <v>0</v>
      </c>
      <c r="QN48" s="19">
        <v>0</v>
      </c>
      <c r="QO48" s="19">
        <v>0</v>
      </c>
      <c r="QP48" s="19">
        <v>0</v>
      </c>
      <c r="QQ48" s="19">
        <v>0</v>
      </c>
      <c r="QR48" s="19">
        <v>23.5</v>
      </c>
      <c r="QS48" s="19">
        <v>18.899999999999999</v>
      </c>
      <c r="QT48" s="19">
        <v>17.573</v>
      </c>
      <c r="QU48" s="19">
        <v>5.9269999999999996</v>
      </c>
      <c r="QV48" s="19">
        <v>75.5</v>
      </c>
      <c r="QW48" s="19">
        <v>52.7</v>
      </c>
      <c r="QX48" s="19">
        <v>45.2</v>
      </c>
      <c r="QY48" s="19">
        <v>30.3</v>
      </c>
      <c r="QZ48" s="19">
        <v>2.2999999999999998</v>
      </c>
      <c r="RA48" s="19">
        <v>2.9009999999999998</v>
      </c>
      <c r="RB48" s="19">
        <v>2.9009999999999998</v>
      </c>
      <c r="RC48" s="19">
        <v>-0.60099999999999998</v>
      </c>
      <c r="RD48" s="19">
        <v>2.4</v>
      </c>
      <c r="RE48" s="19">
        <v>2.4</v>
      </c>
      <c r="RF48" s="19">
        <v>2.4</v>
      </c>
      <c r="RG48" s="19">
        <v>0</v>
      </c>
      <c r="RH48" s="19">
        <v>2.4</v>
      </c>
      <c r="RI48" s="19">
        <v>2.4</v>
      </c>
      <c r="RJ48" s="19">
        <v>2.4</v>
      </c>
      <c r="RK48" s="19">
        <v>0</v>
      </c>
      <c r="RL48" s="19">
        <v>2.5</v>
      </c>
      <c r="RM48" s="19">
        <v>2.6</v>
      </c>
      <c r="RN48" s="19">
        <v>2.6</v>
      </c>
      <c r="RO48" s="19">
        <v>-0.1</v>
      </c>
      <c r="RP48" s="19">
        <v>0</v>
      </c>
      <c r="RQ48" s="19">
        <v>0</v>
      </c>
      <c r="RR48" s="19">
        <v>0</v>
      </c>
      <c r="RS48" s="19">
        <v>0</v>
      </c>
      <c r="RT48" s="19">
        <v>3</v>
      </c>
      <c r="RU48" s="19">
        <v>2.9489999999999998</v>
      </c>
      <c r="RV48" s="19">
        <v>2.9489999999999998</v>
      </c>
      <c r="RW48" s="19">
        <v>5.0999999999999997E-2</v>
      </c>
      <c r="RX48" s="19">
        <v>20.399999999999999</v>
      </c>
      <c r="RY48" s="19">
        <v>19.455400000000001</v>
      </c>
      <c r="RZ48" s="19">
        <v>19.869240000000001</v>
      </c>
      <c r="SA48" s="19">
        <v>0.53076000000000001</v>
      </c>
      <c r="SB48" s="19">
        <v>2.1</v>
      </c>
      <c r="SC48" s="19">
        <v>2</v>
      </c>
      <c r="SD48" s="19">
        <v>2</v>
      </c>
      <c r="SE48" s="19">
        <v>0.1</v>
      </c>
      <c r="SF48" s="19">
        <v>0</v>
      </c>
      <c r="SG48" s="19"/>
      <c r="SH48" s="19">
        <v>0.7</v>
      </c>
      <c r="SI48" s="19">
        <v>-0.7</v>
      </c>
      <c r="SJ48" s="19">
        <v>19.8</v>
      </c>
      <c r="SK48" s="19">
        <v>19.21951</v>
      </c>
      <c r="SL48" s="19">
        <v>19.21951</v>
      </c>
      <c r="SM48" s="19">
        <v>0.58048999999999995</v>
      </c>
      <c r="SN48" s="19">
        <v>12.7</v>
      </c>
      <c r="SO48" s="19">
        <v>5</v>
      </c>
      <c r="SP48" s="19">
        <v>12.39024</v>
      </c>
      <c r="SQ48" s="19">
        <v>0.30975999999999998</v>
      </c>
      <c r="SR48" s="19">
        <v>20.399999999999999</v>
      </c>
      <c r="SS48" s="19">
        <v>19.51219</v>
      </c>
      <c r="ST48" s="19">
        <v>19.5122</v>
      </c>
      <c r="SU48" s="19">
        <v>0.88780000000000003</v>
      </c>
      <c r="SV48" s="19">
        <v>20.3</v>
      </c>
      <c r="SW48" s="19">
        <v>19.51219</v>
      </c>
      <c r="SX48" s="19">
        <v>19.5122</v>
      </c>
      <c r="SY48" s="19">
        <v>0.78779999999999994</v>
      </c>
      <c r="SZ48" s="19">
        <v>20</v>
      </c>
      <c r="TA48" s="19">
        <v>19.317070000000001</v>
      </c>
      <c r="TB48" s="19">
        <v>19.317070000000001</v>
      </c>
      <c r="TC48" s="19">
        <v>0.68293000000000004</v>
      </c>
      <c r="TD48" s="19">
        <v>14.6</v>
      </c>
      <c r="TE48" s="19">
        <v>10.5</v>
      </c>
      <c r="TF48" s="19">
        <v>7.3179999999999996</v>
      </c>
      <c r="TG48" s="19">
        <v>7.282</v>
      </c>
      <c r="TH48" s="19">
        <v>54.8</v>
      </c>
      <c r="TI48" s="19">
        <v>39.299999999999997</v>
      </c>
      <c r="TJ48" s="19">
        <v>44.143000000000001</v>
      </c>
      <c r="TK48" s="19">
        <v>10.657</v>
      </c>
      <c r="TL48" s="19">
        <v>0</v>
      </c>
      <c r="TM48" s="19">
        <v>0</v>
      </c>
      <c r="TN48" s="19">
        <v>0</v>
      </c>
      <c r="TO48" s="19">
        <v>0</v>
      </c>
      <c r="TP48" s="19">
        <v>70.400000000000006</v>
      </c>
      <c r="TQ48" s="19">
        <v>61.9</v>
      </c>
      <c r="TR48" s="19">
        <v>92.77</v>
      </c>
      <c r="TS48" s="19">
        <v>-22.37</v>
      </c>
      <c r="TT48" s="19">
        <v>94</v>
      </c>
      <c r="TU48" s="19">
        <v>77.2</v>
      </c>
      <c r="TV48" s="19">
        <v>81.66</v>
      </c>
      <c r="TW48" s="19">
        <v>12.34</v>
      </c>
      <c r="TX48" s="19">
        <v>5.2</v>
      </c>
      <c r="TY48" s="19">
        <v>3.8</v>
      </c>
      <c r="TZ48" s="19">
        <v>7.32</v>
      </c>
      <c r="UA48" s="19">
        <v>-2.12</v>
      </c>
      <c r="UB48" s="19">
        <v>6.7</v>
      </c>
      <c r="UC48" s="19">
        <v>3.6</v>
      </c>
      <c r="UD48" s="19">
        <v>5.93</v>
      </c>
      <c r="UE48" s="19">
        <v>0.77</v>
      </c>
      <c r="UF48" s="19">
        <v>10.5</v>
      </c>
      <c r="UG48" s="19">
        <v>10</v>
      </c>
      <c r="UH48" s="19">
        <v>20.4878</v>
      </c>
      <c r="UI48" s="19">
        <v>-9.9878</v>
      </c>
      <c r="UJ48" s="19">
        <v>8.4</v>
      </c>
      <c r="UK48" s="19">
        <v>8.4</v>
      </c>
      <c r="UL48" s="19">
        <v>8.4</v>
      </c>
      <c r="UM48" s="19">
        <v>0</v>
      </c>
      <c r="UN48" s="19">
        <v>0</v>
      </c>
      <c r="UO48" s="19">
        <v>3.8</v>
      </c>
      <c r="UP48" s="19">
        <v>3.8</v>
      </c>
      <c r="UQ48" s="19">
        <v>-3.8</v>
      </c>
      <c r="UR48" s="19">
        <v>20.399999999999999</v>
      </c>
      <c r="US48" s="19">
        <v>19.51219</v>
      </c>
      <c r="UT48" s="19">
        <v>19.5122</v>
      </c>
      <c r="UU48" s="19">
        <v>0.88780000000000003</v>
      </c>
      <c r="UV48" s="19">
        <v>20.399999999999999</v>
      </c>
      <c r="UW48" s="19">
        <v>19.51219</v>
      </c>
      <c r="UX48" s="19">
        <v>19.5122</v>
      </c>
      <c r="UY48" s="19">
        <v>0.88780000000000003</v>
      </c>
      <c r="UZ48" s="19">
        <v>20</v>
      </c>
      <c r="VA48" s="19">
        <v>19.51219</v>
      </c>
      <c r="VB48" s="19">
        <v>19.5122</v>
      </c>
      <c r="VC48" s="19">
        <v>0.48780000000000001</v>
      </c>
      <c r="VD48" s="19">
        <v>9.6999999999999993</v>
      </c>
      <c r="VE48" s="19">
        <v>3.1</v>
      </c>
      <c r="VF48" s="19">
        <v>3.3889999999999998</v>
      </c>
      <c r="VG48" s="19">
        <v>6.3109999999999999</v>
      </c>
      <c r="VH48" s="19">
        <v>0</v>
      </c>
      <c r="VI48" s="19">
        <v>0</v>
      </c>
      <c r="VJ48" s="19">
        <v>0</v>
      </c>
      <c r="VK48" s="19">
        <v>0</v>
      </c>
      <c r="VL48" s="19">
        <v>0</v>
      </c>
      <c r="VM48" s="19">
        <v>0</v>
      </c>
      <c r="VN48" s="19">
        <v>0</v>
      </c>
      <c r="VO48" s="19">
        <v>0</v>
      </c>
      <c r="VP48" s="19">
        <v>0.6</v>
      </c>
      <c r="VQ48" s="19"/>
      <c r="VR48" s="19"/>
      <c r="VS48" s="19">
        <v>0.6</v>
      </c>
      <c r="VT48" s="19">
        <v>117.4</v>
      </c>
      <c r="VU48" s="19">
        <v>90</v>
      </c>
      <c r="VV48" s="19">
        <v>99.236999999999995</v>
      </c>
      <c r="VW48" s="19">
        <v>18.163</v>
      </c>
      <c r="VX48" s="19">
        <v>130.69999999999999</v>
      </c>
      <c r="VY48" s="19">
        <v>52.1</v>
      </c>
      <c r="VZ48" s="19">
        <v>79.923000000000002</v>
      </c>
      <c r="WA48" s="19">
        <v>50.777000000000001</v>
      </c>
      <c r="WB48" s="19">
        <v>0</v>
      </c>
      <c r="WC48" s="19">
        <v>0</v>
      </c>
      <c r="WD48" s="19">
        <v>0</v>
      </c>
      <c r="WE48" s="19">
        <v>0</v>
      </c>
      <c r="WF48" s="19">
        <v>0</v>
      </c>
      <c r="WG48" s="19">
        <v>0</v>
      </c>
      <c r="WH48" s="19">
        <v>0</v>
      </c>
      <c r="WI48" s="19">
        <v>0</v>
      </c>
      <c r="WJ48" s="19">
        <v>5.8</v>
      </c>
      <c r="WK48" s="19">
        <v>7.2</v>
      </c>
      <c r="WL48" s="19">
        <v>7.2</v>
      </c>
      <c r="WM48" s="19">
        <v>-1.4</v>
      </c>
      <c r="WN48" s="19">
        <v>20</v>
      </c>
      <c r="WO48" s="19">
        <v>19.317070000000001</v>
      </c>
      <c r="WP48" s="19">
        <v>19.317070000000001</v>
      </c>
      <c r="WQ48" s="19">
        <v>0.68293000000000004</v>
      </c>
      <c r="WR48" s="19"/>
      <c r="WS48" s="19"/>
      <c r="WT48" s="19"/>
      <c r="WU48" s="19">
        <v>0</v>
      </c>
      <c r="WV48" s="19">
        <v>0</v>
      </c>
      <c r="WW48" s="19"/>
      <c r="WX48" s="19"/>
      <c r="WY48" s="19">
        <v>0</v>
      </c>
      <c r="WZ48" s="19">
        <v>34.6</v>
      </c>
      <c r="XA48" s="19">
        <v>36</v>
      </c>
      <c r="XB48" s="19">
        <v>35</v>
      </c>
      <c r="XC48" s="19">
        <v>-0.4</v>
      </c>
      <c r="XD48" s="19">
        <v>28.4</v>
      </c>
      <c r="XE48" s="19">
        <v>29.184000000000001</v>
      </c>
      <c r="XF48" s="19">
        <v>29.184000000000001</v>
      </c>
      <c r="XG48" s="19">
        <v>-0.78400000000000003</v>
      </c>
      <c r="XH48" s="19">
        <v>3.1</v>
      </c>
      <c r="XI48" s="19">
        <v>2.8159999999999998</v>
      </c>
      <c r="XJ48" s="19">
        <v>2.8159999999999998</v>
      </c>
      <c r="XK48" s="19">
        <v>0.28399999999999997</v>
      </c>
      <c r="XL48" s="19"/>
      <c r="XM48" s="19"/>
      <c r="XN48" s="19"/>
      <c r="XO48" s="19">
        <v>0</v>
      </c>
      <c r="XP48" s="19">
        <v>9.6</v>
      </c>
      <c r="XQ48" s="19">
        <v>9</v>
      </c>
      <c r="XR48" s="19">
        <v>9</v>
      </c>
      <c r="XS48" s="19">
        <v>0.6</v>
      </c>
      <c r="XT48" s="19">
        <v>6.8</v>
      </c>
      <c r="XU48" s="19">
        <v>7.04</v>
      </c>
      <c r="XV48" s="19">
        <v>7.04</v>
      </c>
      <c r="XW48" s="19">
        <v>-0.24</v>
      </c>
    </row>
    <row r="49" spans="1:647" ht="24" customHeight="1" x14ac:dyDescent="0.25">
      <c r="A49" s="1"/>
      <c r="B49" s="13" t="s">
        <v>44</v>
      </c>
      <c r="C49" s="13" t="s">
        <v>749</v>
      </c>
      <c r="D49" s="14">
        <v>1</v>
      </c>
      <c r="E49" s="14">
        <v>1.01</v>
      </c>
      <c r="F49" s="14">
        <v>1.01</v>
      </c>
      <c r="G49" s="14">
        <v>-0.01</v>
      </c>
      <c r="H49" s="14">
        <v>1.6</v>
      </c>
      <c r="I49" s="14">
        <v>1.64</v>
      </c>
      <c r="J49" s="14">
        <v>1.64</v>
      </c>
      <c r="K49" s="14">
        <v>-0.04</v>
      </c>
      <c r="L49" s="14">
        <v>650</v>
      </c>
      <c r="M49" s="14">
        <v>597.93047999999999</v>
      </c>
      <c r="N49" s="14">
        <v>646.79789000000005</v>
      </c>
      <c r="O49" s="14">
        <v>3.2021099999999998</v>
      </c>
      <c r="P49" s="14">
        <v>217.6</v>
      </c>
      <c r="Q49" s="14">
        <v>195.46628000000001</v>
      </c>
      <c r="R49" s="14">
        <v>211.44126</v>
      </c>
      <c r="S49" s="14">
        <v>6.1587399999999999</v>
      </c>
      <c r="T49" s="14"/>
      <c r="U49" s="14"/>
      <c r="V49" s="14"/>
      <c r="W49" s="14">
        <v>0</v>
      </c>
      <c r="X49" s="14"/>
      <c r="Y49" s="14"/>
      <c r="Z49" s="14"/>
      <c r="AA49" s="14">
        <v>0</v>
      </c>
      <c r="AB49" s="14">
        <v>90</v>
      </c>
      <c r="AC49" s="14">
        <v>92.226339999999993</v>
      </c>
      <c r="AD49" s="14">
        <v>92.226339999999993</v>
      </c>
      <c r="AE49" s="14">
        <v>-2.22634</v>
      </c>
      <c r="AF49" s="14">
        <v>149.69999999999999</v>
      </c>
      <c r="AG49" s="14">
        <v>145.11508000000001</v>
      </c>
      <c r="AH49" s="14">
        <v>176.12789000000001</v>
      </c>
      <c r="AI49" s="14">
        <v>-26.427890000000001</v>
      </c>
      <c r="AJ49" s="14">
        <v>26.2</v>
      </c>
      <c r="AK49" s="14">
        <v>27.692309999999999</v>
      </c>
      <c r="AL49" s="14"/>
      <c r="AM49" s="14">
        <v>26.2</v>
      </c>
      <c r="AN49" s="14"/>
      <c r="AO49" s="14"/>
      <c r="AP49" s="14"/>
      <c r="AQ49" s="14">
        <v>0</v>
      </c>
      <c r="AR49" s="14">
        <v>104.8</v>
      </c>
      <c r="AS49" s="14">
        <v>172.98724000000001</v>
      </c>
      <c r="AT49" s="14">
        <v>189.77773999999999</v>
      </c>
      <c r="AU49" s="14">
        <v>-84.977739999999997</v>
      </c>
      <c r="AV49" s="14">
        <v>104.8</v>
      </c>
      <c r="AW49" s="14">
        <v>172.98724000000001</v>
      </c>
      <c r="AX49" s="14">
        <v>189.77773999999999</v>
      </c>
      <c r="AY49" s="14">
        <v>-84.977739999999997</v>
      </c>
      <c r="AZ49" s="14">
        <v>104.9</v>
      </c>
      <c r="BA49" s="14">
        <v>172.98724000000001</v>
      </c>
      <c r="BB49" s="14">
        <v>189.77773999999999</v>
      </c>
      <c r="BC49" s="14">
        <v>-84.877740000000003</v>
      </c>
      <c r="BD49" s="14">
        <v>205.3</v>
      </c>
      <c r="BE49" s="14">
        <v>259.48086000000001</v>
      </c>
      <c r="BF49" s="14">
        <v>284.66660999999999</v>
      </c>
      <c r="BG49" s="14">
        <v>-79.366609999999994</v>
      </c>
      <c r="BH49" s="14">
        <v>205.6</v>
      </c>
      <c r="BI49" s="14">
        <v>204.87801999999999</v>
      </c>
      <c r="BJ49" s="14">
        <v>204.87801999999999</v>
      </c>
      <c r="BK49" s="14">
        <v>0.72197999999999996</v>
      </c>
      <c r="BL49" s="14">
        <v>107.5</v>
      </c>
      <c r="BM49" s="14">
        <v>102.43901</v>
      </c>
      <c r="BN49" s="14">
        <v>102.43901</v>
      </c>
      <c r="BO49" s="14">
        <v>5.0609900000000003</v>
      </c>
      <c r="BP49" s="14">
        <v>380.9</v>
      </c>
      <c r="BQ49" s="14">
        <v>383.23316999999997</v>
      </c>
      <c r="BR49" s="14"/>
      <c r="BS49" s="14">
        <v>380.9</v>
      </c>
      <c r="BT49" s="14">
        <v>10.6</v>
      </c>
      <c r="BU49" s="14">
        <v>10.17268</v>
      </c>
      <c r="BV49" s="14"/>
      <c r="BW49" s="14">
        <v>10.6</v>
      </c>
      <c r="BX49" s="14"/>
      <c r="BY49" s="14"/>
      <c r="BZ49" s="14"/>
      <c r="CA49" s="14">
        <v>0</v>
      </c>
      <c r="CB49" s="14"/>
      <c r="CC49" s="14"/>
      <c r="CD49" s="14"/>
      <c r="CE49" s="14">
        <v>0</v>
      </c>
      <c r="CF49" s="14"/>
      <c r="CG49" s="14"/>
      <c r="CH49" s="14"/>
      <c r="CI49" s="14">
        <v>0</v>
      </c>
      <c r="CJ49" s="14"/>
      <c r="CK49" s="14"/>
      <c r="CL49" s="14"/>
      <c r="CM49" s="14">
        <v>0</v>
      </c>
      <c r="CN49" s="14">
        <v>162.69999999999999</v>
      </c>
      <c r="CO49" s="14">
        <v>164.70732000000001</v>
      </c>
      <c r="CP49" s="14">
        <v>164.70732000000001</v>
      </c>
      <c r="CQ49" s="14">
        <v>-2.00732</v>
      </c>
      <c r="CR49" s="14">
        <v>7.5</v>
      </c>
      <c r="CS49" s="14">
        <v>7.1182800000000004</v>
      </c>
      <c r="CT49" s="14">
        <v>3.8486199999999999</v>
      </c>
      <c r="CU49" s="14">
        <v>3.6513800000000001</v>
      </c>
      <c r="CV49" s="14">
        <v>3.2</v>
      </c>
      <c r="CW49" s="14">
        <v>3.9073199999999999</v>
      </c>
      <c r="CX49" s="14">
        <v>2.1125600000000002</v>
      </c>
      <c r="CY49" s="14">
        <v>1.08744</v>
      </c>
      <c r="CZ49" s="14">
        <v>0</v>
      </c>
      <c r="DA49" s="14"/>
      <c r="DB49" s="14">
        <v>16.873670000000001</v>
      </c>
      <c r="DC49" s="14">
        <v>-16.873670000000001</v>
      </c>
      <c r="DD49" s="14">
        <v>4.4000000000000004</v>
      </c>
      <c r="DE49" s="14">
        <v>6.8787000000000003</v>
      </c>
      <c r="DF49" s="14">
        <v>6.8787000000000003</v>
      </c>
      <c r="DG49" s="14">
        <v>-2.4786999999999999</v>
      </c>
      <c r="DH49" s="14">
        <v>6</v>
      </c>
      <c r="DI49" s="14"/>
      <c r="DJ49" s="14"/>
      <c r="DK49" s="14">
        <v>6</v>
      </c>
      <c r="DL49" s="14">
        <v>143.30000000000001</v>
      </c>
      <c r="DM49" s="14">
        <v>143</v>
      </c>
      <c r="DN49" s="14">
        <v>143</v>
      </c>
      <c r="DO49" s="14">
        <v>0.3</v>
      </c>
      <c r="DP49" s="14">
        <v>5.2</v>
      </c>
      <c r="DQ49" s="14">
        <v>8.9130000000000003</v>
      </c>
      <c r="DR49" s="14">
        <v>8.9130000000000003</v>
      </c>
      <c r="DS49" s="14">
        <v>-3.7130000000000001</v>
      </c>
      <c r="DT49" s="14"/>
      <c r="DU49" s="14"/>
      <c r="DV49" s="14"/>
      <c r="DW49" s="14">
        <v>0</v>
      </c>
      <c r="DX49" s="14"/>
      <c r="DY49" s="14"/>
      <c r="DZ49" s="14"/>
      <c r="EA49" s="14">
        <v>0</v>
      </c>
      <c r="EB49" s="14"/>
      <c r="EC49" s="14"/>
      <c r="ED49" s="14"/>
      <c r="EE49" s="14">
        <v>0</v>
      </c>
      <c r="EF49" s="14">
        <v>110.9</v>
      </c>
      <c r="EG49" s="14">
        <v>112.90537</v>
      </c>
      <c r="EH49" s="14">
        <v>112.90537</v>
      </c>
      <c r="EI49" s="14">
        <v>-2.0053700000000001</v>
      </c>
      <c r="EJ49" s="14">
        <v>217.9</v>
      </c>
      <c r="EK49" s="14">
        <v>221.30108000000001</v>
      </c>
      <c r="EL49" s="14">
        <v>221.25516999999999</v>
      </c>
      <c r="EM49" s="14">
        <v>-3.3551700000000002</v>
      </c>
      <c r="EN49" s="14"/>
      <c r="EO49" s="14"/>
      <c r="EP49" s="14"/>
      <c r="EQ49" s="14">
        <v>0</v>
      </c>
      <c r="ER49" s="14"/>
      <c r="ES49" s="14"/>
      <c r="ET49" s="14"/>
      <c r="EU49" s="14">
        <v>0</v>
      </c>
      <c r="EV49" s="14"/>
      <c r="EW49" s="14"/>
      <c r="EX49" s="14"/>
      <c r="EY49" s="14">
        <v>0</v>
      </c>
      <c r="EZ49" s="14">
        <v>6.6</v>
      </c>
      <c r="FA49" s="14">
        <v>6.39</v>
      </c>
      <c r="FB49" s="14">
        <v>6.39</v>
      </c>
      <c r="FC49" s="14">
        <v>0.21</v>
      </c>
      <c r="FD49" s="14">
        <v>457.6</v>
      </c>
      <c r="FE49" s="14">
        <v>458.87804999999997</v>
      </c>
      <c r="FF49" s="14">
        <v>458.87804999999997</v>
      </c>
      <c r="FG49" s="14">
        <v>-1.2780499999999999</v>
      </c>
      <c r="FH49" s="14">
        <v>24.038</v>
      </c>
      <c r="FI49" s="14">
        <v>14.99607</v>
      </c>
      <c r="FJ49" s="14">
        <v>39.999070000000003</v>
      </c>
      <c r="FK49" s="14">
        <v>-15.961069999999999</v>
      </c>
      <c r="FL49" s="14">
        <v>148.69999999999999</v>
      </c>
      <c r="FM49" s="14">
        <v>148.62634</v>
      </c>
      <c r="FN49" s="14">
        <v>148.62634</v>
      </c>
      <c r="FO49" s="14">
        <v>7.3660000000000003E-2</v>
      </c>
      <c r="FP49" s="14"/>
      <c r="FQ49" s="14"/>
      <c r="FR49" s="14"/>
      <c r="FS49" s="14">
        <v>0</v>
      </c>
      <c r="FT49" s="14">
        <v>18.5</v>
      </c>
      <c r="FU49" s="14">
        <v>19.28585</v>
      </c>
      <c r="FV49" s="14">
        <v>19.28585</v>
      </c>
      <c r="FW49" s="14">
        <v>-0.78585000000000005</v>
      </c>
      <c r="FX49" s="14">
        <v>19.7</v>
      </c>
      <c r="FY49" s="14">
        <v>19.414629999999999</v>
      </c>
      <c r="FZ49" s="14">
        <v>19.414629999999999</v>
      </c>
      <c r="GA49" s="14">
        <v>0.28537000000000001</v>
      </c>
      <c r="GB49" s="14">
        <v>90.5</v>
      </c>
      <c r="GC49" s="14">
        <v>87.657560000000004</v>
      </c>
      <c r="GD49" s="14">
        <v>87.657560000000004</v>
      </c>
      <c r="GE49" s="14">
        <v>2.8424399999999999</v>
      </c>
      <c r="GF49" s="14">
        <v>122.8</v>
      </c>
      <c r="GG49" s="14">
        <v>181.66672</v>
      </c>
      <c r="GH49" s="14">
        <v>181.66672</v>
      </c>
      <c r="GI49" s="14">
        <v>-58.866720000000001</v>
      </c>
      <c r="GJ49" s="14">
        <v>123.3</v>
      </c>
      <c r="GK49" s="14">
        <v>181.66672</v>
      </c>
      <c r="GL49" s="14">
        <v>181.66672</v>
      </c>
      <c r="GM49" s="14">
        <v>-58.366720000000001</v>
      </c>
      <c r="GN49" s="14">
        <v>152.5</v>
      </c>
      <c r="GO49" s="14">
        <v>181.66672</v>
      </c>
      <c r="GP49" s="14">
        <v>181.66672</v>
      </c>
      <c r="GQ49" s="14">
        <v>-29.166720000000002</v>
      </c>
      <c r="GR49" s="14">
        <v>108</v>
      </c>
      <c r="GS49" s="14">
        <v>110.91316999999999</v>
      </c>
      <c r="GT49" s="14">
        <v>110.91316999999999</v>
      </c>
      <c r="GU49" s="14">
        <v>-2.91317</v>
      </c>
      <c r="GV49" s="14"/>
      <c r="GW49" s="14"/>
      <c r="GX49" s="14"/>
      <c r="GY49" s="14">
        <v>0</v>
      </c>
      <c r="GZ49" s="14">
        <v>9</v>
      </c>
      <c r="HA49" s="14">
        <v>7.8816100000000002</v>
      </c>
      <c r="HB49" s="14">
        <v>7.8816100000000002</v>
      </c>
      <c r="HC49" s="14">
        <v>1.11839</v>
      </c>
      <c r="HD49" s="14">
        <v>45.2</v>
      </c>
      <c r="HE49" s="14">
        <v>47.26634</v>
      </c>
      <c r="HF49" s="14">
        <v>47.26634</v>
      </c>
      <c r="HG49" s="14">
        <v>-2.0663399999999998</v>
      </c>
      <c r="HH49" s="14">
        <v>0</v>
      </c>
      <c r="HI49" s="14">
        <v>18.21463</v>
      </c>
      <c r="HJ49" s="14"/>
      <c r="HK49" s="14">
        <v>0</v>
      </c>
      <c r="HL49" s="14"/>
      <c r="HM49" s="14"/>
      <c r="HN49" s="14">
        <v>3.8872599999999999</v>
      </c>
      <c r="HO49" s="14">
        <v>-3.8872599999999999</v>
      </c>
      <c r="HP49" s="14">
        <v>36.799999999999997</v>
      </c>
      <c r="HQ49" s="14">
        <v>34.419510000000002</v>
      </c>
      <c r="HR49" s="14">
        <v>33.009300000000003</v>
      </c>
      <c r="HS49" s="14">
        <v>3.7907000000000002</v>
      </c>
      <c r="HT49" s="14">
        <v>174</v>
      </c>
      <c r="HU49" s="14">
        <v>171.54185000000001</v>
      </c>
      <c r="HV49" s="14">
        <v>171.54185000000001</v>
      </c>
      <c r="HW49" s="14">
        <v>2.4581499999999998</v>
      </c>
      <c r="HX49" s="14">
        <v>95</v>
      </c>
      <c r="HY49" s="14">
        <v>85.481830000000002</v>
      </c>
      <c r="HZ49" s="14">
        <v>95.918049999999994</v>
      </c>
      <c r="IA49" s="14">
        <v>-0.91805000000000003</v>
      </c>
      <c r="IB49" s="14">
        <v>0</v>
      </c>
      <c r="IC49" s="14"/>
      <c r="ID49" s="14">
        <v>0</v>
      </c>
      <c r="IE49" s="14">
        <v>0</v>
      </c>
      <c r="IF49" s="14"/>
      <c r="IG49" s="14"/>
      <c r="IH49" s="14"/>
      <c r="II49" s="14">
        <v>0</v>
      </c>
      <c r="IJ49" s="14">
        <v>46.2</v>
      </c>
      <c r="IK49" s="14">
        <v>0</v>
      </c>
      <c r="IL49" s="14">
        <v>47.537149999999997</v>
      </c>
      <c r="IM49" s="14">
        <v>-1.3371500000000001</v>
      </c>
      <c r="IN49" s="14"/>
      <c r="IO49" s="14"/>
      <c r="IP49" s="14"/>
      <c r="IQ49" s="14">
        <v>0</v>
      </c>
      <c r="IR49" s="14"/>
      <c r="IS49" s="14"/>
      <c r="IT49" s="14"/>
      <c r="IU49" s="14">
        <v>0</v>
      </c>
      <c r="IV49" s="14"/>
      <c r="IW49" s="14"/>
      <c r="IX49" s="14"/>
      <c r="IY49" s="14">
        <v>0</v>
      </c>
      <c r="IZ49" s="14">
        <v>87.1</v>
      </c>
      <c r="JA49" s="14">
        <v>88.815600000000003</v>
      </c>
      <c r="JB49" s="14">
        <v>88.815600000000003</v>
      </c>
      <c r="JC49" s="14">
        <v>-1.7156</v>
      </c>
      <c r="JD49" s="14">
        <v>134.5</v>
      </c>
      <c r="JE49" s="14">
        <v>138.66667000000001</v>
      </c>
      <c r="JF49" s="14">
        <v>150</v>
      </c>
      <c r="JG49" s="14">
        <v>-15.5</v>
      </c>
      <c r="JH49" s="14">
        <v>134.30000000000001</v>
      </c>
      <c r="JI49" s="14">
        <v>138.66667000000001</v>
      </c>
      <c r="JJ49" s="14">
        <v>150</v>
      </c>
      <c r="JK49" s="14">
        <v>-15.7</v>
      </c>
      <c r="JL49" s="14">
        <v>134.19999999999999</v>
      </c>
      <c r="JM49" s="14">
        <v>138.66667000000001</v>
      </c>
      <c r="JN49" s="14">
        <v>150</v>
      </c>
      <c r="JO49" s="14">
        <v>-15.8</v>
      </c>
      <c r="JP49" s="14">
        <v>219.5</v>
      </c>
      <c r="JQ49" s="14">
        <v>208</v>
      </c>
      <c r="JR49" s="14">
        <v>225</v>
      </c>
      <c r="JS49" s="14">
        <v>-5.5</v>
      </c>
      <c r="JT49" s="14">
        <v>38</v>
      </c>
      <c r="JU49" s="14">
        <v>44.893369999999997</v>
      </c>
      <c r="JV49" s="14">
        <v>73.664670000000001</v>
      </c>
      <c r="JW49" s="14">
        <v>-35.664670000000001</v>
      </c>
      <c r="JX49" s="14">
        <v>27.2</v>
      </c>
      <c r="JY49" s="14">
        <v>22.44669</v>
      </c>
      <c r="JZ49" s="14">
        <v>36.832329999999999</v>
      </c>
      <c r="KA49" s="14">
        <v>-9.6323299999999996</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v>
      </c>
      <c r="LA49" s="14">
        <v>2.3926799999999999</v>
      </c>
      <c r="LB49" s="14">
        <v>3.8072699999999999</v>
      </c>
      <c r="LC49" s="14">
        <v>-1.8072699999999999</v>
      </c>
      <c r="LD49" s="14">
        <v>268.39999999999998</v>
      </c>
      <c r="LE49" s="14">
        <v>271.12195000000003</v>
      </c>
      <c r="LF49" s="14">
        <v>226.88194999999999</v>
      </c>
      <c r="LG49" s="14">
        <v>41.518050000000002</v>
      </c>
      <c r="LH49" s="14">
        <v>133.30000000000001</v>
      </c>
      <c r="LI49" s="14">
        <v>133.67995999999999</v>
      </c>
      <c r="LJ49" s="14">
        <v>133.67995999999999</v>
      </c>
      <c r="LK49" s="14">
        <v>-0.37996000000000002</v>
      </c>
      <c r="LL49" s="14">
        <v>64.099999999999994</v>
      </c>
      <c r="LM49" s="14">
        <v>67.461460000000002</v>
      </c>
      <c r="LN49" s="14">
        <v>67.461460000000002</v>
      </c>
      <c r="LO49" s="14">
        <v>-3.3614600000000001</v>
      </c>
      <c r="LP49" s="14">
        <v>79.400000000000006</v>
      </c>
      <c r="LQ49" s="14">
        <v>78.567999999999998</v>
      </c>
      <c r="LR49" s="14">
        <v>78.567999999999998</v>
      </c>
      <c r="LS49" s="14">
        <v>0.83199999999999996</v>
      </c>
      <c r="LT49" s="14">
        <v>30.3</v>
      </c>
      <c r="LU49" s="14">
        <v>30.097560000000001</v>
      </c>
      <c r="LV49" s="14"/>
      <c r="LW49" s="14">
        <v>30.3</v>
      </c>
      <c r="LX49" s="14">
        <v>0</v>
      </c>
      <c r="LY49" s="14">
        <v>0</v>
      </c>
      <c r="LZ49" s="14"/>
      <c r="MA49" s="14">
        <v>0</v>
      </c>
      <c r="MB49" s="14"/>
      <c r="MC49" s="14"/>
      <c r="MD49" s="14"/>
      <c r="ME49" s="14">
        <v>0</v>
      </c>
      <c r="MF49" s="14"/>
      <c r="MG49" s="14"/>
      <c r="MH49" s="14">
        <v>35.922780000000003</v>
      </c>
      <c r="MI49" s="14">
        <v>-35.922780000000003</v>
      </c>
      <c r="MJ49" s="14"/>
      <c r="MK49" s="14"/>
      <c r="ML49" s="14"/>
      <c r="MM49" s="14">
        <v>0</v>
      </c>
      <c r="MN49" s="14">
        <v>141.30000000000001</v>
      </c>
      <c r="MO49" s="14">
        <v>137.33329000000001</v>
      </c>
      <c r="MP49" s="14">
        <v>152.34648999999999</v>
      </c>
      <c r="MQ49" s="14">
        <v>-11.04649</v>
      </c>
      <c r="MR49" s="14">
        <v>63.1</v>
      </c>
      <c r="MS49" s="14">
        <v>68.666650000000004</v>
      </c>
      <c r="MT49" s="14">
        <v>76.173249999999996</v>
      </c>
      <c r="MU49" s="14">
        <v>-13.07325</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137.1</v>
      </c>
      <c r="NQ49" s="14">
        <v>144.27350999999999</v>
      </c>
      <c r="NR49" s="14">
        <v>193.36418</v>
      </c>
      <c r="NS49" s="14">
        <v>-56.264180000000003</v>
      </c>
      <c r="NT49" s="14">
        <v>79.5</v>
      </c>
      <c r="NU49" s="14">
        <v>72.136750000000006</v>
      </c>
      <c r="NV49" s="14">
        <v>96.682090000000002</v>
      </c>
      <c r="NW49" s="14">
        <v>-17.182089999999999</v>
      </c>
      <c r="NX49" s="14">
        <v>0</v>
      </c>
      <c r="NY49" s="14">
        <v>0</v>
      </c>
      <c r="NZ49" s="14">
        <v>0</v>
      </c>
      <c r="OA49" s="14">
        <v>0</v>
      </c>
      <c r="OB49" s="14">
        <v>90.9</v>
      </c>
      <c r="OC49" s="14">
        <v>84.5</v>
      </c>
      <c r="OD49" s="14">
        <v>80.471999999999994</v>
      </c>
      <c r="OE49" s="14">
        <v>10.428000000000001</v>
      </c>
      <c r="OF49" s="14">
        <v>0</v>
      </c>
      <c r="OG49" s="14">
        <v>0</v>
      </c>
      <c r="OH49" s="14">
        <v>0</v>
      </c>
      <c r="OI49" s="14">
        <v>0</v>
      </c>
      <c r="OJ49" s="14">
        <v>8.4</v>
      </c>
      <c r="OK49" s="14">
        <v>1.8</v>
      </c>
      <c r="OL49" s="14">
        <v>1.972</v>
      </c>
      <c r="OM49" s="14">
        <v>6.4279999999999999</v>
      </c>
      <c r="ON49" s="14">
        <v>0</v>
      </c>
      <c r="OO49" s="14">
        <v>0</v>
      </c>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5.4</v>
      </c>
      <c r="PA49" s="14">
        <v>5.67</v>
      </c>
      <c r="PB49" s="14">
        <v>5.67</v>
      </c>
      <c r="PC49" s="14">
        <v>-0.27</v>
      </c>
      <c r="PD49" s="14"/>
      <c r="PE49" s="14">
        <v>1.23</v>
      </c>
      <c r="PF49" s="14">
        <v>1.23</v>
      </c>
      <c r="PG49" s="14">
        <v>-1.23</v>
      </c>
      <c r="PH49" s="14">
        <v>0</v>
      </c>
      <c r="PI49" s="14">
        <v>2</v>
      </c>
      <c r="PJ49" s="14">
        <v>3.6</v>
      </c>
      <c r="PK49" s="14">
        <v>-3.6</v>
      </c>
      <c r="PL49" s="14">
        <v>4.7</v>
      </c>
      <c r="PM49" s="14">
        <v>4</v>
      </c>
      <c r="PN49" s="14">
        <v>4</v>
      </c>
      <c r="PO49" s="14">
        <v>0.7</v>
      </c>
      <c r="PP49" s="14">
        <v>20.2</v>
      </c>
      <c r="PQ49" s="14">
        <v>19.51219</v>
      </c>
      <c r="PR49" s="14">
        <v>19.5122</v>
      </c>
      <c r="PS49" s="14">
        <v>0.68779999999999997</v>
      </c>
      <c r="PT49" s="14">
        <v>20</v>
      </c>
      <c r="PU49" s="14">
        <v>19.51219</v>
      </c>
      <c r="PV49" s="14">
        <v>19.5122</v>
      </c>
      <c r="PW49" s="14">
        <v>0.48780000000000001</v>
      </c>
      <c r="PX49" s="14">
        <v>18.899999999999999</v>
      </c>
      <c r="PY49" s="14">
        <v>17.560980000000001</v>
      </c>
      <c r="PZ49" s="14">
        <v>17.560980000000001</v>
      </c>
      <c r="QA49" s="14">
        <v>1.3390200000000001</v>
      </c>
      <c r="QB49" s="14">
        <v>3.5</v>
      </c>
      <c r="QC49" s="14">
        <v>3.4</v>
      </c>
      <c r="QD49" s="14">
        <v>3.4</v>
      </c>
      <c r="QE49" s="14">
        <v>0.1</v>
      </c>
      <c r="QF49" s="14">
        <v>18.5</v>
      </c>
      <c r="QG49" s="14">
        <v>18.341460000000001</v>
      </c>
      <c r="QH49" s="14">
        <v>18.341460000000001</v>
      </c>
      <c r="QI49" s="14">
        <v>0.15853999999999999</v>
      </c>
      <c r="QJ49" s="14">
        <v>0</v>
      </c>
      <c r="QK49" s="14">
        <v>0</v>
      </c>
      <c r="QL49" s="14">
        <v>0</v>
      </c>
      <c r="QM49" s="14">
        <v>0</v>
      </c>
      <c r="QN49" s="14">
        <v>0</v>
      </c>
      <c r="QO49" s="14">
        <v>0</v>
      </c>
      <c r="QP49" s="14">
        <v>0</v>
      </c>
      <c r="QQ49" s="14">
        <v>0</v>
      </c>
      <c r="QR49" s="14">
        <v>22.9</v>
      </c>
      <c r="QS49" s="14">
        <v>18.5</v>
      </c>
      <c r="QT49" s="14">
        <v>16.431000000000001</v>
      </c>
      <c r="QU49" s="14">
        <v>6.4690000000000003</v>
      </c>
      <c r="QV49" s="14">
        <v>71.8</v>
      </c>
      <c r="QW49" s="14">
        <v>51.5</v>
      </c>
      <c r="QX49" s="14">
        <v>43.311</v>
      </c>
      <c r="QY49" s="14">
        <v>28.489000000000001</v>
      </c>
      <c r="QZ49" s="14">
        <v>2.2999999999999998</v>
      </c>
      <c r="RA49" s="14">
        <v>2.9009999999999998</v>
      </c>
      <c r="RB49" s="14">
        <v>2.9009999999999998</v>
      </c>
      <c r="RC49" s="14">
        <v>-0.60099999999999998</v>
      </c>
      <c r="RD49" s="14">
        <v>2.4</v>
      </c>
      <c r="RE49" s="14">
        <v>2.4</v>
      </c>
      <c r="RF49" s="14">
        <v>2.4</v>
      </c>
      <c r="RG49" s="14">
        <v>0</v>
      </c>
      <c r="RH49" s="14">
        <v>2.4</v>
      </c>
      <c r="RI49" s="14">
        <v>2.4</v>
      </c>
      <c r="RJ49" s="14">
        <v>2.4</v>
      </c>
      <c r="RK49" s="14">
        <v>0</v>
      </c>
      <c r="RL49" s="14">
        <v>2.5</v>
      </c>
      <c r="RM49" s="14">
        <v>2.6</v>
      </c>
      <c r="RN49" s="14">
        <v>2.6</v>
      </c>
      <c r="RO49" s="14">
        <v>-0.1</v>
      </c>
      <c r="RP49" s="14">
        <v>0</v>
      </c>
      <c r="RQ49" s="14">
        <v>0</v>
      </c>
      <c r="RR49" s="14">
        <v>0</v>
      </c>
      <c r="RS49" s="14">
        <v>0</v>
      </c>
      <c r="RT49" s="14">
        <v>3</v>
      </c>
      <c r="RU49" s="14">
        <v>2.9489999999999998</v>
      </c>
      <c r="RV49" s="14">
        <v>2.9489999999999998</v>
      </c>
      <c r="RW49" s="14">
        <v>5.0999999999999997E-2</v>
      </c>
      <c r="RX49" s="14">
        <v>20.399999999999999</v>
      </c>
      <c r="RY49" s="14">
        <v>19.869060000000001</v>
      </c>
      <c r="RZ49" s="14">
        <v>19.869240000000001</v>
      </c>
      <c r="SA49" s="14">
        <v>0.53076000000000001</v>
      </c>
      <c r="SB49" s="14">
        <v>2.1</v>
      </c>
      <c r="SC49" s="14">
        <v>2</v>
      </c>
      <c r="SD49" s="14">
        <v>2</v>
      </c>
      <c r="SE49" s="14">
        <v>0.1</v>
      </c>
      <c r="SF49" s="14">
        <v>0</v>
      </c>
      <c r="SG49" s="14"/>
      <c r="SH49" s="14">
        <v>0.7</v>
      </c>
      <c r="SI49" s="14">
        <v>-0.7</v>
      </c>
      <c r="SJ49" s="14">
        <v>19.8</v>
      </c>
      <c r="SK49" s="14">
        <v>19.21951</v>
      </c>
      <c r="SL49" s="14">
        <v>19.21951</v>
      </c>
      <c r="SM49" s="14">
        <v>0.58048999999999995</v>
      </c>
      <c r="SN49" s="14">
        <v>12.7</v>
      </c>
      <c r="SO49" s="14">
        <v>5</v>
      </c>
      <c r="SP49" s="14">
        <v>12.39024</v>
      </c>
      <c r="SQ49" s="14">
        <v>0.30975999999999998</v>
      </c>
      <c r="SR49" s="14">
        <v>20.399999999999999</v>
      </c>
      <c r="SS49" s="14">
        <v>19.51219</v>
      </c>
      <c r="ST49" s="14">
        <v>19.5122</v>
      </c>
      <c r="SU49" s="14">
        <v>0.88780000000000003</v>
      </c>
      <c r="SV49" s="14">
        <v>20.3</v>
      </c>
      <c r="SW49" s="14">
        <v>19.51219</v>
      </c>
      <c r="SX49" s="14">
        <v>19.5122</v>
      </c>
      <c r="SY49" s="14">
        <v>0.78779999999999994</v>
      </c>
      <c r="SZ49" s="14">
        <v>20</v>
      </c>
      <c r="TA49" s="14">
        <v>19.317070000000001</v>
      </c>
      <c r="TB49" s="14">
        <v>19.317070000000001</v>
      </c>
      <c r="TC49" s="14">
        <v>0.68293000000000004</v>
      </c>
      <c r="TD49" s="14">
        <v>15.7</v>
      </c>
      <c r="TE49" s="14">
        <v>11</v>
      </c>
      <c r="TF49" s="14">
        <v>7.4960000000000004</v>
      </c>
      <c r="TG49" s="14">
        <v>8.2040000000000006</v>
      </c>
      <c r="TH49" s="14">
        <v>48.1</v>
      </c>
      <c r="TI49" s="14">
        <v>37.299999999999997</v>
      </c>
      <c r="TJ49" s="14">
        <v>40.295999999999999</v>
      </c>
      <c r="TK49" s="14">
        <v>7.8040000000000003</v>
      </c>
      <c r="TL49" s="14">
        <v>0</v>
      </c>
      <c r="TM49" s="14">
        <v>0</v>
      </c>
      <c r="TN49" s="14">
        <v>0</v>
      </c>
      <c r="TO49" s="14">
        <v>0</v>
      </c>
      <c r="TP49" s="14">
        <v>68.7</v>
      </c>
      <c r="TQ49" s="14">
        <v>60.5</v>
      </c>
      <c r="TR49" s="14">
        <v>77.11</v>
      </c>
      <c r="TS49" s="14">
        <v>-8.41</v>
      </c>
      <c r="TT49" s="14">
        <v>95.5</v>
      </c>
      <c r="TU49" s="14">
        <v>76.900000000000006</v>
      </c>
      <c r="TV49" s="14">
        <v>67.73</v>
      </c>
      <c r="TW49" s="14">
        <v>27.77</v>
      </c>
      <c r="TX49" s="14">
        <v>4.2</v>
      </c>
      <c r="TY49" s="14">
        <v>3.7</v>
      </c>
      <c r="TZ49" s="14">
        <v>6.07</v>
      </c>
      <c r="UA49" s="14">
        <v>-1.87</v>
      </c>
      <c r="UB49" s="14">
        <v>4.5999999999999996</v>
      </c>
      <c r="UC49" s="14">
        <v>3.3</v>
      </c>
      <c r="UD49" s="14">
        <v>4.79</v>
      </c>
      <c r="UE49" s="14">
        <v>-0.19</v>
      </c>
      <c r="UF49" s="14">
        <v>10.5</v>
      </c>
      <c r="UG49" s="14">
        <v>10</v>
      </c>
      <c r="UH49" s="14">
        <v>20.4878</v>
      </c>
      <c r="UI49" s="14">
        <v>-9.9878</v>
      </c>
      <c r="UJ49" s="14">
        <v>8.4</v>
      </c>
      <c r="UK49" s="14">
        <v>8.4</v>
      </c>
      <c r="UL49" s="14">
        <v>8.4</v>
      </c>
      <c r="UM49" s="14">
        <v>0</v>
      </c>
      <c r="UN49" s="14">
        <v>0</v>
      </c>
      <c r="UO49" s="14">
        <v>3.8</v>
      </c>
      <c r="UP49" s="14">
        <v>3.8</v>
      </c>
      <c r="UQ49" s="14">
        <v>-3.8</v>
      </c>
      <c r="UR49" s="14">
        <v>20.399999999999999</v>
      </c>
      <c r="US49" s="14">
        <v>19.51219</v>
      </c>
      <c r="UT49" s="14">
        <v>19.5122</v>
      </c>
      <c r="UU49" s="14">
        <v>0.88780000000000003</v>
      </c>
      <c r="UV49" s="14">
        <v>20.399999999999999</v>
      </c>
      <c r="UW49" s="14">
        <v>19.51219</v>
      </c>
      <c r="UX49" s="14">
        <v>19.5122</v>
      </c>
      <c r="UY49" s="14">
        <v>0.88780000000000003</v>
      </c>
      <c r="UZ49" s="14">
        <v>20</v>
      </c>
      <c r="VA49" s="14">
        <v>19.51219</v>
      </c>
      <c r="VB49" s="14">
        <v>19.5122</v>
      </c>
      <c r="VC49" s="14">
        <v>0.48780000000000001</v>
      </c>
      <c r="VD49" s="14">
        <v>7.1</v>
      </c>
      <c r="VE49" s="14">
        <v>2.5</v>
      </c>
      <c r="VF49" s="14">
        <v>2.7829999999999999</v>
      </c>
      <c r="VG49" s="14">
        <v>4.3170000000000002</v>
      </c>
      <c r="VH49" s="14">
        <v>0</v>
      </c>
      <c r="VI49" s="14">
        <v>0</v>
      </c>
      <c r="VJ49" s="14">
        <v>0</v>
      </c>
      <c r="VK49" s="14">
        <v>0</v>
      </c>
      <c r="VL49" s="14">
        <v>0</v>
      </c>
      <c r="VM49" s="14">
        <v>0</v>
      </c>
      <c r="VN49" s="14">
        <v>0</v>
      </c>
      <c r="VO49" s="14">
        <v>0</v>
      </c>
      <c r="VP49" s="14">
        <v>0.6</v>
      </c>
      <c r="VQ49" s="14"/>
      <c r="VR49" s="14"/>
      <c r="VS49" s="14">
        <v>0.6</v>
      </c>
      <c r="VT49" s="14">
        <v>112.8</v>
      </c>
      <c r="VU49" s="14">
        <v>82</v>
      </c>
      <c r="VV49" s="14">
        <v>88.643000000000001</v>
      </c>
      <c r="VW49" s="14">
        <v>24.157</v>
      </c>
      <c r="VX49" s="14">
        <v>122.2</v>
      </c>
      <c r="VY49" s="14">
        <v>37.9</v>
      </c>
      <c r="VZ49" s="14">
        <v>63.36</v>
      </c>
      <c r="WA49" s="14">
        <v>58.84</v>
      </c>
      <c r="WB49" s="14">
        <v>0</v>
      </c>
      <c r="WC49" s="14">
        <v>0</v>
      </c>
      <c r="WD49" s="14">
        <v>0</v>
      </c>
      <c r="WE49" s="14">
        <v>0</v>
      </c>
      <c r="WF49" s="14">
        <v>0</v>
      </c>
      <c r="WG49" s="14">
        <v>0</v>
      </c>
      <c r="WH49" s="14">
        <v>0</v>
      </c>
      <c r="WI49" s="14">
        <v>0</v>
      </c>
      <c r="WJ49" s="14">
        <v>5.8</v>
      </c>
      <c r="WK49" s="14">
        <v>7.2</v>
      </c>
      <c r="WL49" s="14">
        <v>7.2</v>
      </c>
      <c r="WM49" s="14">
        <v>-1.4</v>
      </c>
      <c r="WN49" s="14">
        <v>20</v>
      </c>
      <c r="WO49" s="14">
        <v>19.317070000000001</v>
      </c>
      <c r="WP49" s="14">
        <v>19.317070000000001</v>
      </c>
      <c r="WQ49" s="14">
        <v>0.68293000000000004</v>
      </c>
      <c r="WR49" s="14"/>
      <c r="WS49" s="14"/>
      <c r="WT49" s="14"/>
      <c r="WU49" s="14">
        <v>0</v>
      </c>
      <c r="WV49" s="14">
        <v>0</v>
      </c>
      <c r="WW49" s="14"/>
      <c r="WX49" s="14"/>
      <c r="WY49" s="14">
        <v>0</v>
      </c>
      <c r="WZ49" s="14">
        <v>37.5</v>
      </c>
      <c r="XA49" s="14">
        <v>36</v>
      </c>
      <c r="XB49" s="14">
        <v>35</v>
      </c>
      <c r="XC49" s="14">
        <v>2.5</v>
      </c>
      <c r="XD49" s="14">
        <v>28.5</v>
      </c>
      <c r="XE49" s="14">
        <v>29.184000000000001</v>
      </c>
      <c r="XF49" s="14">
        <v>29.184000000000001</v>
      </c>
      <c r="XG49" s="14">
        <v>-0.68400000000000005</v>
      </c>
      <c r="XH49" s="14">
        <v>3.1</v>
      </c>
      <c r="XI49" s="14">
        <v>2.8159999999999998</v>
      </c>
      <c r="XJ49" s="14">
        <v>2.8159999999999998</v>
      </c>
      <c r="XK49" s="14">
        <v>0.28399999999999997</v>
      </c>
      <c r="XL49" s="14"/>
      <c r="XM49" s="14"/>
      <c r="XN49" s="14"/>
      <c r="XO49" s="14">
        <v>0</v>
      </c>
      <c r="XP49" s="14">
        <v>9.6</v>
      </c>
      <c r="XQ49" s="14">
        <v>9</v>
      </c>
      <c r="XR49" s="14">
        <v>9</v>
      </c>
      <c r="XS49" s="14">
        <v>0.6</v>
      </c>
      <c r="XT49" s="14">
        <v>6.7</v>
      </c>
      <c r="XU49" s="14">
        <v>7.04</v>
      </c>
      <c r="XV49" s="14">
        <v>7.04</v>
      </c>
      <c r="XW49" s="14">
        <v>-0.34</v>
      </c>
    </row>
    <row r="50" spans="1:647" ht="24" customHeight="1" x14ac:dyDescent="0.25">
      <c r="A50" s="1"/>
      <c r="B50" s="16" t="s">
        <v>44</v>
      </c>
      <c r="C50" s="16" t="s">
        <v>750</v>
      </c>
      <c r="D50" s="17">
        <v>1</v>
      </c>
      <c r="E50" s="17">
        <v>1.01</v>
      </c>
      <c r="F50" s="17">
        <v>1.01</v>
      </c>
      <c r="G50" s="17">
        <v>-0.01</v>
      </c>
      <c r="H50" s="17">
        <v>1.6</v>
      </c>
      <c r="I50" s="17">
        <v>1.64</v>
      </c>
      <c r="J50" s="17">
        <v>1.64</v>
      </c>
      <c r="K50" s="17">
        <v>-0.04</v>
      </c>
      <c r="L50" s="17">
        <v>648.79999999999995</v>
      </c>
      <c r="M50" s="17">
        <v>597.93047999999999</v>
      </c>
      <c r="N50" s="17">
        <v>646.79789000000005</v>
      </c>
      <c r="O50" s="17">
        <v>2.0021100000000001</v>
      </c>
      <c r="P50" s="17">
        <v>217.3</v>
      </c>
      <c r="Q50" s="17">
        <v>195.46628000000001</v>
      </c>
      <c r="R50" s="17">
        <v>211.44126</v>
      </c>
      <c r="S50" s="17">
        <v>5.8587400000000001</v>
      </c>
      <c r="T50" s="17"/>
      <c r="U50" s="17"/>
      <c r="V50" s="17"/>
      <c r="W50" s="17">
        <v>0</v>
      </c>
      <c r="X50" s="17"/>
      <c r="Y50" s="17"/>
      <c r="Z50" s="17"/>
      <c r="AA50" s="17">
        <v>0</v>
      </c>
      <c r="AB50" s="17">
        <v>89.7</v>
      </c>
      <c r="AC50" s="17">
        <v>92.226339999999993</v>
      </c>
      <c r="AD50" s="17">
        <v>92.226339999999993</v>
      </c>
      <c r="AE50" s="17">
        <v>-2.5263399999999998</v>
      </c>
      <c r="AF50" s="17">
        <v>149.80000000000001</v>
      </c>
      <c r="AG50" s="17">
        <v>145.11508000000001</v>
      </c>
      <c r="AH50" s="17">
        <v>176.12789000000001</v>
      </c>
      <c r="AI50" s="17">
        <v>-26.32789</v>
      </c>
      <c r="AJ50" s="17">
        <v>26.2</v>
      </c>
      <c r="AK50" s="17">
        <v>27.692309999999999</v>
      </c>
      <c r="AL50" s="17"/>
      <c r="AM50" s="17">
        <v>26.2</v>
      </c>
      <c r="AN50" s="17"/>
      <c r="AO50" s="17"/>
      <c r="AP50" s="17"/>
      <c r="AQ50" s="17">
        <v>0</v>
      </c>
      <c r="AR50" s="17">
        <v>105</v>
      </c>
      <c r="AS50" s="17">
        <v>171.32892000000001</v>
      </c>
      <c r="AT50" s="17">
        <v>189.77773999999999</v>
      </c>
      <c r="AU50" s="17">
        <v>-84.777739999999994</v>
      </c>
      <c r="AV50" s="17">
        <v>104.8</v>
      </c>
      <c r="AW50" s="17">
        <v>171.32892000000001</v>
      </c>
      <c r="AX50" s="17">
        <v>189.77773999999999</v>
      </c>
      <c r="AY50" s="17">
        <v>-84.977739999999997</v>
      </c>
      <c r="AZ50" s="17">
        <v>105</v>
      </c>
      <c r="BA50" s="17">
        <v>171.32892000000001</v>
      </c>
      <c r="BB50" s="17">
        <v>189.77773999999999</v>
      </c>
      <c r="BC50" s="17">
        <v>-84.777739999999994</v>
      </c>
      <c r="BD50" s="17">
        <v>205.4</v>
      </c>
      <c r="BE50" s="17">
        <v>256.99338999999998</v>
      </c>
      <c r="BF50" s="17">
        <v>284.66660999999999</v>
      </c>
      <c r="BG50" s="17">
        <v>-79.26661</v>
      </c>
      <c r="BH50" s="17">
        <v>204.3</v>
      </c>
      <c r="BI50" s="17">
        <v>204.87801999999999</v>
      </c>
      <c r="BJ50" s="17">
        <v>204.87801999999999</v>
      </c>
      <c r="BK50" s="17">
        <v>-0.57801999999999998</v>
      </c>
      <c r="BL50" s="17">
        <v>108</v>
      </c>
      <c r="BM50" s="17">
        <v>102.43901</v>
      </c>
      <c r="BN50" s="17">
        <v>102.43901</v>
      </c>
      <c r="BO50" s="17">
        <v>5.5609900000000003</v>
      </c>
      <c r="BP50" s="17">
        <v>379.8</v>
      </c>
      <c r="BQ50" s="17">
        <v>383.23316999999997</v>
      </c>
      <c r="BR50" s="17"/>
      <c r="BS50" s="17">
        <v>379.8</v>
      </c>
      <c r="BT50" s="17">
        <v>10.4</v>
      </c>
      <c r="BU50" s="17">
        <v>10.17268</v>
      </c>
      <c r="BV50" s="17"/>
      <c r="BW50" s="17">
        <v>10.4</v>
      </c>
      <c r="BX50" s="17"/>
      <c r="BY50" s="17"/>
      <c r="BZ50" s="17"/>
      <c r="CA50" s="17">
        <v>0</v>
      </c>
      <c r="CB50" s="17"/>
      <c r="CC50" s="17"/>
      <c r="CD50" s="17"/>
      <c r="CE50" s="17">
        <v>0</v>
      </c>
      <c r="CF50" s="17"/>
      <c r="CG50" s="17"/>
      <c r="CH50" s="17"/>
      <c r="CI50" s="17">
        <v>0</v>
      </c>
      <c r="CJ50" s="17"/>
      <c r="CK50" s="17"/>
      <c r="CL50" s="17"/>
      <c r="CM50" s="17">
        <v>0</v>
      </c>
      <c r="CN50" s="17">
        <v>163.5</v>
      </c>
      <c r="CO50" s="17">
        <v>164.70732000000001</v>
      </c>
      <c r="CP50" s="17">
        <v>164.70732000000001</v>
      </c>
      <c r="CQ50" s="17">
        <v>-1.2073199999999999</v>
      </c>
      <c r="CR50" s="17">
        <v>7.3</v>
      </c>
      <c r="CS50" s="17">
        <v>7.1182800000000004</v>
      </c>
      <c r="CT50" s="17">
        <v>3.8486199999999999</v>
      </c>
      <c r="CU50" s="17">
        <v>3.4513799999999999</v>
      </c>
      <c r="CV50" s="17">
        <v>3.1</v>
      </c>
      <c r="CW50" s="17">
        <v>3.9073199999999999</v>
      </c>
      <c r="CX50" s="17">
        <v>2.1125600000000002</v>
      </c>
      <c r="CY50" s="17">
        <v>0.98743999999999998</v>
      </c>
      <c r="CZ50" s="17">
        <v>0</v>
      </c>
      <c r="DA50" s="17"/>
      <c r="DB50" s="17">
        <v>16.873670000000001</v>
      </c>
      <c r="DC50" s="17">
        <v>-16.873670000000001</v>
      </c>
      <c r="DD50" s="17">
        <v>4.2</v>
      </c>
      <c r="DE50" s="17">
        <v>6.8787000000000003</v>
      </c>
      <c r="DF50" s="17">
        <v>6.8787000000000003</v>
      </c>
      <c r="DG50" s="17">
        <v>-2.6787000000000001</v>
      </c>
      <c r="DH50" s="17">
        <v>6</v>
      </c>
      <c r="DI50" s="17"/>
      <c r="DJ50" s="17"/>
      <c r="DK50" s="17">
        <v>6</v>
      </c>
      <c r="DL50" s="17">
        <v>143.30000000000001</v>
      </c>
      <c r="DM50" s="17">
        <v>143</v>
      </c>
      <c r="DN50" s="17">
        <v>143</v>
      </c>
      <c r="DO50" s="17">
        <v>0.3</v>
      </c>
      <c r="DP50" s="17">
        <v>4.5</v>
      </c>
      <c r="DQ50" s="17">
        <v>8.9130000000000003</v>
      </c>
      <c r="DR50" s="17">
        <v>8.9130000000000003</v>
      </c>
      <c r="DS50" s="17">
        <v>-4.4130000000000003</v>
      </c>
      <c r="DT50" s="17"/>
      <c r="DU50" s="17"/>
      <c r="DV50" s="17"/>
      <c r="DW50" s="17">
        <v>0</v>
      </c>
      <c r="DX50" s="17"/>
      <c r="DY50" s="17"/>
      <c r="DZ50" s="17"/>
      <c r="EA50" s="17">
        <v>0</v>
      </c>
      <c r="EB50" s="17"/>
      <c r="EC50" s="17"/>
      <c r="ED50" s="17"/>
      <c r="EE50" s="17">
        <v>0</v>
      </c>
      <c r="EF50" s="17">
        <v>110.4</v>
      </c>
      <c r="EG50" s="17">
        <v>112.90537</v>
      </c>
      <c r="EH50" s="17">
        <v>112.90537</v>
      </c>
      <c r="EI50" s="17">
        <v>-2.5053700000000001</v>
      </c>
      <c r="EJ50" s="17">
        <v>212.7</v>
      </c>
      <c r="EK50" s="17">
        <v>221.30108000000001</v>
      </c>
      <c r="EL50" s="17">
        <v>221.25516999999999</v>
      </c>
      <c r="EM50" s="17">
        <v>-8.5551700000000004</v>
      </c>
      <c r="EN50" s="17"/>
      <c r="EO50" s="17"/>
      <c r="EP50" s="17"/>
      <c r="EQ50" s="17">
        <v>0</v>
      </c>
      <c r="ER50" s="17"/>
      <c r="ES50" s="17"/>
      <c r="ET50" s="17"/>
      <c r="EU50" s="17">
        <v>0</v>
      </c>
      <c r="EV50" s="17"/>
      <c r="EW50" s="17"/>
      <c r="EX50" s="17"/>
      <c r="EY50" s="17">
        <v>0</v>
      </c>
      <c r="EZ50" s="17">
        <v>6.6</v>
      </c>
      <c r="FA50" s="17">
        <v>6.39</v>
      </c>
      <c r="FB50" s="17">
        <v>6.39</v>
      </c>
      <c r="FC50" s="17">
        <v>0.21</v>
      </c>
      <c r="FD50" s="17">
        <v>457.8</v>
      </c>
      <c r="FE50" s="17">
        <v>458.87804999999997</v>
      </c>
      <c r="FF50" s="17">
        <v>458.87804999999997</v>
      </c>
      <c r="FG50" s="17">
        <v>-1.07805</v>
      </c>
      <c r="FH50" s="17">
        <v>21.097000000000001</v>
      </c>
      <c r="FI50" s="17">
        <v>14.99607</v>
      </c>
      <c r="FJ50" s="17">
        <v>39.999070000000003</v>
      </c>
      <c r="FK50" s="17">
        <v>-18.902069999999998</v>
      </c>
      <c r="FL50" s="17">
        <v>141.69999999999999</v>
      </c>
      <c r="FM50" s="17">
        <v>148.62634</v>
      </c>
      <c r="FN50" s="17">
        <v>148.62634</v>
      </c>
      <c r="FO50" s="17">
        <v>-6.9263399999999997</v>
      </c>
      <c r="FP50" s="17"/>
      <c r="FQ50" s="17"/>
      <c r="FR50" s="17"/>
      <c r="FS50" s="17">
        <v>0</v>
      </c>
      <c r="FT50" s="17">
        <v>18.5</v>
      </c>
      <c r="FU50" s="17">
        <v>19.28585</v>
      </c>
      <c r="FV50" s="17">
        <v>19.28585</v>
      </c>
      <c r="FW50" s="17">
        <v>-0.78585000000000005</v>
      </c>
      <c r="FX50" s="17">
        <v>19.7</v>
      </c>
      <c r="FY50" s="17">
        <v>19.414629999999999</v>
      </c>
      <c r="FZ50" s="17">
        <v>19.414629999999999</v>
      </c>
      <c r="GA50" s="17">
        <v>0.28537000000000001</v>
      </c>
      <c r="GB50" s="17">
        <v>89.2</v>
      </c>
      <c r="GC50" s="17">
        <v>87.657560000000004</v>
      </c>
      <c r="GD50" s="17">
        <v>87.657560000000004</v>
      </c>
      <c r="GE50" s="17">
        <v>1.54244</v>
      </c>
      <c r="GF50" s="17">
        <v>120.4</v>
      </c>
      <c r="GG50" s="17">
        <v>181.66672</v>
      </c>
      <c r="GH50" s="17">
        <v>181.66672</v>
      </c>
      <c r="GI50" s="17">
        <v>-61.266719999999999</v>
      </c>
      <c r="GJ50" s="17">
        <v>120.7</v>
      </c>
      <c r="GK50" s="17">
        <v>181.66672</v>
      </c>
      <c r="GL50" s="17">
        <v>181.66672</v>
      </c>
      <c r="GM50" s="17">
        <v>-60.966720000000002</v>
      </c>
      <c r="GN50" s="17">
        <v>151.4</v>
      </c>
      <c r="GO50" s="17">
        <v>181.66672</v>
      </c>
      <c r="GP50" s="17">
        <v>181.66672</v>
      </c>
      <c r="GQ50" s="17">
        <v>-30.266719999999999</v>
      </c>
      <c r="GR50" s="17">
        <v>107.3</v>
      </c>
      <c r="GS50" s="17">
        <v>110.91316999999999</v>
      </c>
      <c r="GT50" s="17">
        <v>110.91316999999999</v>
      </c>
      <c r="GU50" s="17">
        <v>-3.6131700000000002</v>
      </c>
      <c r="GV50" s="17"/>
      <c r="GW50" s="17"/>
      <c r="GX50" s="17"/>
      <c r="GY50" s="17">
        <v>0</v>
      </c>
      <c r="GZ50" s="17">
        <v>9.1999999999999993</v>
      </c>
      <c r="HA50" s="17">
        <v>7.8816100000000002</v>
      </c>
      <c r="HB50" s="17">
        <v>7.8816100000000002</v>
      </c>
      <c r="HC50" s="17">
        <v>1.31839</v>
      </c>
      <c r="HD50" s="17">
        <v>44.8</v>
      </c>
      <c r="HE50" s="17">
        <v>47.26634</v>
      </c>
      <c r="HF50" s="17">
        <v>47.26634</v>
      </c>
      <c r="HG50" s="17">
        <v>-2.4663400000000002</v>
      </c>
      <c r="HH50" s="17">
        <v>0</v>
      </c>
      <c r="HI50" s="17">
        <v>18.21463</v>
      </c>
      <c r="HJ50" s="17"/>
      <c r="HK50" s="17">
        <v>0</v>
      </c>
      <c r="HL50" s="17"/>
      <c r="HM50" s="17"/>
      <c r="HN50" s="17">
        <v>3.8872599999999999</v>
      </c>
      <c r="HO50" s="17">
        <v>-3.8872599999999999</v>
      </c>
      <c r="HP50" s="17">
        <v>36.299999999999997</v>
      </c>
      <c r="HQ50" s="17">
        <v>34.419510000000002</v>
      </c>
      <c r="HR50" s="17">
        <v>33.009300000000003</v>
      </c>
      <c r="HS50" s="17">
        <v>3.2907000000000002</v>
      </c>
      <c r="HT50" s="17">
        <v>172.5</v>
      </c>
      <c r="HU50" s="17">
        <v>171.54185000000001</v>
      </c>
      <c r="HV50" s="17">
        <v>171.54185000000001</v>
      </c>
      <c r="HW50" s="17">
        <v>0.95814999999999995</v>
      </c>
      <c r="HX50" s="17">
        <v>94.6</v>
      </c>
      <c r="HY50" s="17">
        <v>95.918049999999994</v>
      </c>
      <c r="HZ50" s="17">
        <v>95.918049999999994</v>
      </c>
      <c r="IA50" s="17">
        <v>-1.3180499999999999</v>
      </c>
      <c r="IB50" s="17">
        <v>0</v>
      </c>
      <c r="IC50" s="17"/>
      <c r="ID50" s="17">
        <v>0</v>
      </c>
      <c r="IE50" s="17">
        <v>0</v>
      </c>
      <c r="IF50" s="17"/>
      <c r="IG50" s="17"/>
      <c r="IH50" s="17"/>
      <c r="II50" s="17">
        <v>0</v>
      </c>
      <c r="IJ50" s="17">
        <v>46.4</v>
      </c>
      <c r="IK50" s="17">
        <v>0</v>
      </c>
      <c r="IL50" s="17">
        <v>47.113039999999998</v>
      </c>
      <c r="IM50" s="17">
        <v>-0.71304000000000001</v>
      </c>
      <c r="IN50" s="17"/>
      <c r="IO50" s="17"/>
      <c r="IP50" s="17"/>
      <c r="IQ50" s="17">
        <v>0</v>
      </c>
      <c r="IR50" s="17"/>
      <c r="IS50" s="17"/>
      <c r="IT50" s="17"/>
      <c r="IU50" s="17">
        <v>0</v>
      </c>
      <c r="IV50" s="17"/>
      <c r="IW50" s="17"/>
      <c r="IX50" s="17"/>
      <c r="IY50" s="17">
        <v>0</v>
      </c>
      <c r="IZ50" s="17">
        <v>86.9</v>
      </c>
      <c r="JA50" s="17">
        <v>88.815600000000003</v>
      </c>
      <c r="JB50" s="17">
        <v>88.815600000000003</v>
      </c>
      <c r="JC50" s="17">
        <v>-1.9156</v>
      </c>
      <c r="JD50" s="17">
        <v>132.80000000000001</v>
      </c>
      <c r="JE50" s="17">
        <v>138.66667000000001</v>
      </c>
      <c r="JF50" s="17">
        <v>150</v>
      </c>
      <c r="JG50" s="17">
        <v>-17.2</v>
      </c>
      <c r="JH50" s="17">
        <v>132.69999999999999</v>
      </c>
      <c r="JI50" s="17">
        <v>138.66667000000001</v>
      </c>
      <c r="JJ50" s="17">
        <v>150</v>
      </c>
      <c r="JK50" s="17">
        <v>-17.3</v>
      </c>
      <c r="JL50" s="17">
        <v>133.30000000000001</v>
      </c>
      <c r="JM50" s="17">
        <v>138.66667000000001</v>
      </c>
      <c r="JN50" s="17">
        <v>150</v>
      </c>
      <c r="JO50" s="17">
        <v>-16.7</v>
      </c>
      <c r="JP50" s="17">
        <v>219.1</v>
      </c>
      <c r="JQ50" s="17">
        <v>208</v>
      </c>
      <c r="JR50" s="17">
        <v>225</v>
      </c>
      <c r="JS50" s="17">
        <v>-5.9</v>
      </c>
      <c r="JT50" s="17">
        <v>38.1</v>
      </c>
      <c r="JU50" s="17">
        <v>44.893369999999997</v>
      </c>
      <c r="JV50" s="17">
        <v>73.664670000000001</v>
      </c>
      <c r="JW50" s="17">
        <v>-35.56467</v>
      </c>
      <c r="JX50" s="17">
        <v>27.4</v>
      </c>
      <c r="JY50" s="17">
        <v>22.44669</v>
      </c>
      <c r="JZ50" s="17">
        <v>36.832329999999999</v>
      </c>
      <c r="KA50" s="17">
        <v>-9.4323300000000003</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2.3926799999999999</v>
      </c>
      <c r="LB50" s="17">
        <v>3.8072699999999999</v>
      </c>
      <c r="LC50" s="17">
        <v>-1.7072700000000001</v>
      </c>
      <c r="LD50" s="17">
        <v>258.60000000000002</v>
      </c>
      <c r="LE50" s="17">
        <v>271.12195000000003</v>
      </c>
      <c r="LF50" s="17">
        <v>226.88194999999999</v>
      </c>
      <c r="LG50" s="17">
        <v>31.718050000000002</v>
      </c>
      <c r="LH50" s="17">
        <v>129.4</v>
      </c>
      <c r="LI50" s="17">
        <v>133.67995999999999</v>
      </c>
      <c r="LJ50" s="17">
        <v>133.67995999999999</v>
      </c>
      <c r="LK50" s="17">
        <v>-4.27996</v>
      </c>
      <c r="LL50" s="17">
        <v>63.9</v>
      </c>
      <c r="LM50" s="17">
        <v>67.461460000000002</v>
      </c>
      <c r="LN50" s="17">
        <v>67.461460000000002</v>
      </c>
      <c r="LO50" s="17">
        <v>-3.5614599999999998</v>
      </c>
      <c r="LP50" s="17">
        <v>79.3</v>
      </c>
      <c r="LQ50" s="17">
        <v>78.567999999999998</v>
      </c>
      <c r="LR50" s="17">
        <v>78.567999999999998</v>
      </c>
      <c r="LS50" s="17">
        <v>0.73199999999999998</v>
      </c>
      <c r="LT50" s="17">
        <v>29.9</v>
      </c>
      <c r="LU50" s="17">
        <v>30.097560000000001</v>
      </c>
      <c r="LV50" s="17"/>
      <c r="LW50" s="17">
        <v>29.9</v>
      </c>
      <c r="LX50" s="17">
        <v>0</v>
      </c>
      <c r="LY50" s="17">
        <v>0</v>
      </c>
      <c r="LZ50" s="17"/>
      <c r="MA50" s="17">
        <v>0</v>
      </c>
      <c r="MB50" s="17"/>
      <c r="MC50" s="17"/>
      <c r="MD50" s="17"/>
      <c r="ME50" s="17">
        <v>0</v>
      </c>
      <c r="MF50" s="17"/>
      <c r="MG50" s="17"/>
      <c r="MH50" s="17">
        <v>47.192540000000001</v>
      </c>
      <c r="MI50" s="17">
        <v>-47.192540000000001</v>
      </c>
      <c r="MJ50" s="17"/>
      <c r="MK50" s="17"/>
      <c r="ML50" s="17"/>
      <c r="MM50" s="17">
        <v>0</v>
      </c>
      <c r="MN50" s="17">
        <v>141.80000000000001</v>
      </c>
      <c r="MO50" s="17">
        <v>137.33329000000001</v>
      </c>
      <c r="MP50" s="17">
        <v>152.34648999999999</v>
      </c>
      <c r="MQ50" s="17">
        <v>-10.54649</v>
      </c>
      <c r="MR50" s="17">
        <v>65.2</v>
      </c>
      <c r="MS50" s="17">
        <v>68.666650000000004</v>
      </c>
      <c r="MT50" s="17">
        <v>76.173249999999996</v>
      </c>
      <c r="MU50" s="17">
        <v>-10.97325</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137.1</v>
      </c>
      <c r="NQ50" s="17">
        <v>144.27350999999999</v>
      </c>
      <c r="NR50" s="17">
        <v>193.36418</v>
      </c>
      <c r="NS50" s="17">
        <v>-56.264180000000003</v>
      </c>
      <c r="NT50" s="17">
        <v>79.400000000000006</v>
      </c>
      <c r="NU50" s="17">
        <v>72.136750000000006</v>
      </c>
      <c r="NV50" s="17">
        <v>96.682090000000002</v>
      </c>
      <c r="NW50" s="17">
        <v>-17.28209</v>
      </c>
      <c r="NX50" s="17">
        <v>0</v>
      </c>
      <c r="NY50" s="17">
        <v>0</v>
      </c>
      <c r="NZ50" s="17">
        <v>0</v>
      </c>
      <c r="OA50" s="17">
        <v>0</v>
      </c>
      <c r="OB50" s="17">
        <v>75.599999999999994</v>
      </c>
      <c r="OC50" s="17">
        <v>83.8</v>
      </c>
      <c r="OD50" s="17">
        <v>77.385000000000005</v>
      </c>
      <c r="OE50" s="17">
        <v>-1.7849999999999999</v>
      </c>
      <c r="OF50" s="17">
        <v>0</v>
      </c>
      <c r="OG50" s="17">
        <v>0</v>
      </c>
      <c r="OH50" s="17">
        <v>0</v>
      </c>
      <c r="OI50" s="17">
        <v>0</v>
      </c>
      <c r="OJ50" s="17">
        <v>8.3000000000000007</v>
      </c>
      <c r="OK50" s="17">
        <v>1.6</v>
      </c>
      <c r="OL50" s="17">
        <v>1.66</v>
      </c>
      <c r="OM50" s="17">
        <v>6.64</v>
      </c>
      <c r="ON50" s="17">
        <v>0</v>
      </c>
      <c r="OO50" s="17">
        <v>0</v>
      </c>
      <c r="OP50" s="17">
        <v>0</v>
      </c>
      <c r="OQ50" s="17">
        <v>0</v>
      </c>
      <c r="OR50" s="17">
        <v>20</v>
      </c>
      <c r="OS50" s="17">
        <v>20</v>
      </c>
      <c r="OT50" s="17">
        <v>17.560980000000001</v>
      </c>
      <c r="OU50" s="17">
        <v>2.4390200000000002</v>
      </c>
      <c r="OV50" s="17">
        <v>9.9</v>
      </c>
      <c r="OW50" s="17">
        <v>9.9830000000000005</v>
      </c>
      <c r="OX50" s="17">
        <v>9.9830000000000005</v>
      </c>
      <c r="OY50" s="17">
        <v>-8.3000000000000004E-2</v>
      </c>
      <c r="OZ50" s="17">
        <v>5.3</v>
      </c>
      <c r="PA50" s="17">
        <v>5.67</v>
      </c>
      <c r="PB50" s="17">
        <v>5.67</v>
      </c>
      <c r="PC50" s="17">
        <v>-0.37</v>
      </c>
      <c r="PD50" s="17"/>
      <c r="PE50" s="17">
        <v>1.23</v>
      </c>
      <c r="PF50" s="17">
        <v>1.23</v>
      </c>
      <c r="PG50" s="17">
        <v>-1.23</v>
      </c>
      <c r="PH50" s="17">
        <v>0</v>
      </c>
      <c r="PI50" s="17">
        <v>2</v>
      </c>
      <c r="PJ50" s="17">
        <v>3.6</v>
      </c>
      <c r="PK50" s="17">
        <v>-3.6</v>
      </c>
      <c r="PL50" s="17">
        <v>4.5999999999999996</v>
      </c>
      <c r="PM50" s="17">
        <v>4</v>
      </c>
      <c r="PN50" s="17">
        <v>4</v>
      </c>
      <c r="PO50" s="17">
        <v>0.6</v>
      </c>
      <c r="PP50" s="17">
        <v>20.100000000000001</v>
      </c>
      <c r="PQ50" s="17">
        <v>19.51219</v>
      </c>
      <c r="PR50" s="17">
        <v>19.5122</v>
      </c>
      <c r="PS50" s="17">
        <v>0.58779999999999999</v>
      </c>
      <c r="PT50" s="17">
        <v>20</v>
      </c>
      <c r="PU50" s="17">
        <v>19.51219</v>
      </c>
      <c r="PV50" s="17">
        <v>19.5122</v>
      </c>
      <c r="PW50" s="17">
        <v>0.48780000000000001</v>
      </c>
      <c r="PX50" s="17">
        <v>18.899999999999999</v>
      </c>
      <c r="PY50" s="17">
        <v>17.560980000000001</v>
      </c>
      <c r="PZ50" s="17">
        <v>17.560980000000001</v>
      </c>
      <c r="QA50" s="17">
        <v>1.3390200000000001</v>
      </c>
      <c r="QB50" s="17">
        <v>3.5</v>
      </c>
      <c r="QC50" s="17">
        <v>3.4</v>
      </c>
      <c r="QD50" s="17">
        <v>3.4</v>
      </c>
      <c r="QE50" s="17">
        <v>0.1</v>
      </c>
      <c r="QF50" s="17">
        <v>18.5</v>
      </c>
      <c r="QG50" s="17">
        <v>18.341460000000001</v>
      </c>
      <c r="QH50" s="17">
        <v>18.341460000000001</v>
      </c>
      <c r="QI50" s="17">
        <v>0.15853999999999999</v>
      </c>
      <c r="QJ50" s="17">
        <v>0</v>
      </c>
      <c r="QK50" s="17">
        <v>0</v>
      </c>
      <c r="QL50" s="17">
        <v>0</v>
      </c>
      <c r="QM50" s="17">
        <v>0</v>
      </c>
      <c r="QN50" s="17">
        <v>0</v>
      </c>
      <c r="QO50" s="17">
        <v>0</v>
      </c>
      <c r="QP50" s="17">
        <v>0</v>
      </c>
      <c r="QQ50" s="17">
        <v>0</v>
      </c>
      <c r="QR50" s="17">
        <v>24.6</v>
      </c>
      <c r="QS50" s="17">
        <v>18.2</v>
      </c>
      <c r="QT50" s="17">
        <v>15.518000000000001</v>
      </c>
      <c r="QU50" s="17">
        <v>9.0820000000000007</v>
      </c>
      <c r="QV50" s="17">
        <v>76.5</v>
      </c>
      <c r="QW50" s="17">
        <v>50.3</v>
      </c>
      <c r="QX50" s="17">
        <v>41.758000000000003</v>
      </c>
      <c r="QY50" s="17">
        <v>34.741999999999997</v>
      </c>
      <c r="QZ50" s="17">
        <v>2.2999999999999998</v>
      </c>
      <c r="RA50" s="17">
        <v>2.9009999999999998</v>
      </c>
      <c r="RB50" s="17">
        <v>2.9009999999999998</v>
      </c>
      <c r="RC50" s="17">
        <v>-0.60099999999999998</v>
      </c>
      <c r="RD50" s="17">
        <v>2.4</v>
      </c>
      <c r="RE50" s="17">
        <v>2.4</v>
      </c>
      <c r="RF50" s="17">
        <v>2.4</v>
      </c>
      <c r="RG50" s="17">
        <v>0</v>
      </c>
      <c r="RH50" s="17">
        <v>2.4</v>
      </c>
      <c r="RI50" s="17">
        <v>2.4</v>
      </c>
      <c r="RJ50" s="17">
        <v>2.4</v>
      </c>
      <c r="RK50" s="17">
        <v>0</v>
      </c>
      <c r="RL50" s="17">
        <v>2.5</v>
      </c>
      <c r="RM50" s="17">
        <v>2.6</v>
      </c>
      <c r="RN50" s="17">
        <v>2.6</v>
      </c>
      <c r="RO50" s="17">
        <v>-0.1</v>
      </c>
      <c r="RP50" s="17">
        <v>0</v>
      </c>
      <c r="RQ50" s="17">
        <v>0</v>
      </c>
      <c r="RR50" s="17">
        <v>0</v>
      </c>
      <c r="RS50" s="17">
        <v>0</v>
      </c>
      <c r="RT50" s="17">
        <v>3</v>
      </c>
      <c r="RU50" s="17">
        <v>2.9489999999999998</v>
      </c>
      <c r="RV50" s="17">
        <v>2.9489999999999998</v>
      </c>
      <c r="RW50" s="17">
        <v>5.0999999999999997E-2</v>
      </c>
      <c r="RX50" s="17">
        <v>20.399999999999999</v>
      </c>
      <c r="RY50" s="17">
        <v>19.869240000000001</v>
      </c>
      <c r="RZ50" s="17">
        <v>19.869240000000001</v>
      </c>
      <c r="SA50" s="17">
        <v>0.53076000000000001</v>
      </c>
      <c r="SB50" s="17">
        <v>2.1</v>
      </c>
      <c r="SC50" s="17">
        <v>2</v>
      </c>
      <c r="SD50" s="17">
        <v>2</v>
      </c>
      <c r="SE50" s="17">
        <v>0.1</v>
      </c>
      <c r="SF50" s="17">
        <v>0</v>
      </c>
      <c r="SG50" s="17"/>
      <c r="SH50" s="17">
        <v>0.7</v>
      </c>
      <c r="SI50" s="17">
        <v>-0.7</v>
      </c>
      <c r="SJ50" s="17">
        <v>19.8</v>
      </c>
      <c r="SK50" s="17">
        <v>19.21951</v>
      </c>
      <c r="SL50" s="17">
        <v>19.21951</v>
      </c>
      <c r="SM50" s="17">
        <v>0.58048999999999995</v>
      </c>
      <c r="SN50" s="17">
        <v>12.8</v>
      </c>
      <c r="SO50" s="17">
        <v>5</v>
      </c>
      <c r="SP50" s="17">
        <v>12.39024</v>
      </c>
      <c r="SQ50" s="17">
        <v>0.40976000000000001</v>
      </c>
      <c r="SR50" s="17">
        <v>20.399999999999999</v>
      </c>
      <c r="SS50" s="17">
        <v>19.51219</v>
      </c>
      <c r="ST50" s="17">
        <v>19.5122</v>
      </c>
      <c r="SU50" s="17">
        <v>0.88780000000000003</v>
      </c>
      <c r="SV50" s="17">
        <v>20.3</v>
      </c>
      <c r="SW50" s="17">
        <v>19.51219</v>
      </c>
      <c r="SX50" s="17">
        <v>19.5122</v>
      </c>
      <c r="SY50" s="17">
        <v>0.78779999999999994</v>
      </c>
      <c r="SZ50" s="17">
        <v>20</v>
      </c>
      <c r="TA50" s="17">
        <v>19.317070000000001</v>
      </c>
      <c r="TB50" s="17">
        <v>19.317070000000001</v>
      </c>
      <c r="TC50" s="17">
        <v>0.68293000000000004</v>
      </c>
      <c r="TD50" s="17">
        <v>14.1</v>
      </c>
      <c r="TE50" s="17">
        <v>11.5</v>
      </c>
      <c r="TF50" s="17">
        <v>8.0090000000000003</v>
      </c>
      <c r="TG50" s="17">
        <v>6.0910000000000002</v>
      </c>
      <c r="TH50" s="17">
        <v>39.700000000000003</v>
      </c>
      <c r="TI50" s="17">
        <v>35</v>
      </c>
      <c r="TJ50" s="17">
        <v>37.671999999999997</v>
      </c>
      <c r="TK50" s="17">
        <v>2.028</v>
      </c>
      <c r="TL50" s="17">
        <v>0</v>
      </c>
      <c r="TM50" s="17">
        <v>0</v>
      </c>
      <c r="TN50" s="17">
        <v>0</v>
      </c>
      <c r="TO50" s="17">
        <v>0</v>
      </c>
      <c r="TP50" s="17">
        <v>79.099999999999994</v>
      </c>
      <c r="TQ50" s="17">
        <v>59.4</v>
      </c>
      <c r="TR50" s="17">
        <v>77.11</v>
      </c>
      <c r="TS50" s="17">
        <v>1.99</v>
      </c>
      <c r="TT50" s="17">
        <v>93.4</v>
      </c>
      <c r="TU50" s="17">
        <v>75.900000000000006</v>
      </c>
      <c r="TV50" s="17">
        <v>67.73</v>
      </c>
      <c r="TW50" s="17">
        <v>25.67</v>
      </c>
      <c r="TX50" s="17">
        <v>5.6</v>
      </c>
      <c r="TY50" s="17">
        <v>3.8</v>
      </c>
      <c r="TZ50" s="17">
        <v>6.07</v>
      </c>
      <c r="UA50" s="17">
        <v>-0.47</v>
      </c>
      <c r="UB50" s="17">
        <v>6.7</v>
      </c>
      <c r="UC50" s="17">
        <v>3.1</v>
      </c>
      <c r="UD50" s="17">
        <v>4.79</v>
      </c>
      <c r="UE50" s="17">
        <v>1.91</v>
      </c>
      <c r="UF50" s="17">
        <v>10.5</v>
      </c>
      <c r="UG50" s="17">
        <v>10</v>
      </c>
      <c r="UH50" s="17">
        <v>20.4878</v>
      </c>
      <c r="UI50" s="17">
        <v>-9.9878</v>
      </c>
      <c r="UJ50" s="17">
        <v>8.4</v>
      </c>
      <c r="UK50" s="17">
        <v>8.4</v>
      </c>
      <c r="UL50" s="17">
        <v>8.4</v>
      </c>
      <c r="UM50" s="17">
        <v>0</v>
      </c>
      <c r="UN50" s="17">
        <v>0</v>
      </c>
      <c r="UO50" s="17">
        <v>3.8</v>
      </c>
      <c r="UP50" s="17">
        <v>3.8</v>
      </c>
      <c r="UQ50" s="17">
        <v>-3.8</v>
      </c>
      <c r="UR50" s="17">
        <v>20.399999999999999</v>
      </c>
      <c r="US50" s="17">
        <v>19.51219</v>
      </c>
      <c r="UT50" s="17">
        <v>19.5122</v>
      </c>
      <c r="UU50" s="17">
        <v>0.88780000000000003</v>
      </c>
      <c r="UV50" s="17">
        <v>20.399999999999999</v>
      </c>
      <c r="UW50" s="17">
        <v>19.51219</v>
      </c>
      <c r="UX50" s="17">
        <v>19.5122</v>
      </c>
      <c r="UY50" s="17">
        <v>0.88780000000000003</v>
      </c>
      <c r="UZ50" s="17">
        <v>20</v>
      </c>
      <c r="VA50" s="17">
        <v>19.51219</v>
      </c>
      <c r="VB50" s="17">
        <v>19.5122</v>
      </c>
      <c r="VC50" s="17">
        <v>0.48780000000000001</v>
      </c>
      <c r="VD50" s="17">
        <v>7.6</v>
      </c>
      <c r="VE50" s="17">
        <v>2.2000000000000002</v>
      </c>
      <c r="VF50" s="17">
        <v>2.5219999999999998</v>
      </c>
      <c r="VG50" s="17">
        <v>5.0780000000000003</v>
      </c>
      <c r="VH50" s="17">
        <v>0</v>
      </c>
      <c r="VI50" s="17">
        <v>0</v>
      </c>
      <c r="VJ50" s="17">
        <v>0</v>
      </c>
      <c r="VK50" s="17">
        <v>0</v>
      </c>
      <c r="VL50" s="17">
        <v>0</v>
      </c>
      <c r="VM50" s="17">
        <v>0</v>
      </c>
      <c r="VN50" s="17">
        <v>0</v>
      </c>
      <c r="VO50" s="17">
        <v>0</v>
      </c>
      <c r="VP50" s="17">
        <v>0.6</v>
      </c>
      <c r="VQ50" s="17"/>
      <c r="VR50" s="17"/>
      <c r="VS50" s="17">
        <v>0.6</v>
      </c>
      <c r="VT50" s="17">
        <v>119.6</v>
      </c>
      <c r="VU50" s="17">
        <v>72</v>
      </c>
      <c r="VV50" s="17">
        <v>77.281000000000006</v>
      </c>
      <c r="VW50" s="17">
        <v>42.319000000000003</v>
      </c>
      <c r="VX50" s="17">
        <v>112.6</v>
      </c>
      <c r="VY50" s="17">
        <v>30.8</v>
      </c>
      <c r="VZ50" s="17">
        <v>51.853000000000002</v>
      </c>
      <c r="WA50" s="17">
        <v>60.747</v>
      </c>
      <c r="WB50" s="17">
        <v>0</v>
      </c>
      <c r="WC50" s="17">
        <v>0</v>
      </c>
      <c r="WD50" s="17">
        <v>0</v>
      </c>
      <c r="WE50" s="17">
        <v>0</v>
      </c>
      <c r="WF50" s="17">
        <v>0</v>
      </c>
      <c r="WG50" s="17">
        <v>0</v>
      </c>
      <c r="WH50" s="17">
        <v>0</v>
      </c>
      <c r="WI50" s="17">
        <v>0</v>
      </c>
      <c r="WJ50" s="17">
        <v>5.9</v>
      </c>
      <c r="WK50" s="17">
        <v>7.2</v>
      </c>
      <c r="WL50" s="17">
        <v>7.2</v>
      </c>
      <c r="WM50" s="17">
        <v>-1.3</v>
      </c>
      <c r="WN50" s="17">
        <v>20</v>
      </c>
      <c r="WO50" s="17">
        <v>19.317070000000001</v>
      </c>
      <c r="WP50" s="17">
        <v>19.317070000000001</v>
      </c>
      <c r="WQ50" s="17">
        <v>0.68293000000000004</v>
      </c>
      <c r="WR50" s="17"/>
      <c r="WS50" s="17"/>
      <c r="WT50" s="17"/>
      <c r="WU50" s="17">
        <v>0</v>
      </c>
      <c r="WV50" s="17">
        <v>0</v>
      </c>
      <c r="WW50" s="17"/>
      <c r="WX50" s="17"/>
      <c r="WY50" s="17">
        <v>0</v>
      </c>
      <c r="WZ50" s="17">
        <v>37</v>
      </c>
      <c r="XA50" s="17">
        <v>36</v>
      </c>
      <c r="XB50" s="17">
        <v>35</v>
      </c>
      <c r="XC50" s="17">
        <v>2</v>
      </c>
      <c r="XD50" s="17">
        <v>28.6</v>
      </c>
      <c r="XE50" s="17">
        <v>29.184000000000001</v>
      </c>
      <c r="XF50" s="17">
        <v>29.184000000000001</v>
      </c>
      <c r="XG50" s="17">
        <v>-0.58399999999999996</v>
      </c>
      <c r="XH50" s="17">
        <v>3.2</v>
      </c>
      <c r="XI50" s="17">
        <v>2.8159999999999998</v>
      </c>
      <c r="XJ50" s="17">
        <v>2.8159999999999998</v>
      </c>
      <c r="XK50" s="17">
        <v>0.38400000000000001</v>
      </c>
      <c r="XL50" s="17"/>
      <c r="XM50" s="17"/>
      <c r="XN50" s="17"/>
      <c r="XO50" s="17">
        <v>0</v>
      </c>
      <c r="XP50" s="17">
        <v>9.5</v>
      </c>
      <c r="XQ50" s="17">
        <v>9</v>
      </c>
      <c r="XR50" s="17">
        <v>9</v>
      </c>
      <c r="XS50" s="17">
        <v>0.5</v>
      </c>
      <c r="XT50" s="17">
        <v>6.7</v>
      </c>
      <c r="XU50" s="17">
        <v>7.04</v>
      </c>
      <c r="XV50" s="17">
        <v>7.04</v>
      </c>
      <c r="XW50" s="17">
        <v>-0.34</v>
      </c>
    </row>
    <row r="51" spans="1:647" ht="24" customHeight="1" x14ac:dyDescent="0.25">
      <c r="A51" s="1"/>
      <c r="B51" s="16" t="s">
        <v>44</v>
      </c>
      <c r="C51" s="16" t="s">
        <v>751</v>
      </c>
      <c r="D51" s="17">
        <v>1</v>
      </c>
      <c r="E51" s="17">
        <v>1.01</v>
      </c>
      <c r="F51" s="17">
        <v>1.01</v>
      </c>
      <c r="G51" s="17">
        <v>-0.01</v>
      </c>
      <c r="H51" s="17">
        <v>1.6</v>
      </c>
      <c r="I51" s="17">
        <v>1.64</v>
      </c>
      <c r="J51" s="17">
        <v>1.64</v>
      </c>
      <c r="K51" s="17">
        <v>-0.04</v>
      </c>
      <c r="L51" s="17">
        <v>650.20000000000005</v>
      </c>
      <c r="M51" s="17">
        <v>597.93047999999999</v>
      </c>
      <c r="N51" s="17">
        <v>646.79789000000005</v>
      </c>
      <c r="O51" s="17">
        <v>3.40211</v>
      </c>
      <c r="P51" s="17">
        <v>217.5</v>
      </c>
      <c r="Q51" s="17">
        <v>195.46628000000001</v>
      </c>
      <c r="R51" s="17">
        <v>211.44126</v>
      </c>
      <c r="S51" s="17">
        <v>6.0587400000000002</v>
      </c>
      <c r="T51" s="17"/>
      <c r="U51" s="17"/>
      <c r="V51" s="17"/>
      <c r="W51" s="17">
        <v>0</v>
      </c>
      <c r="X51" s="17"/>
      <c r="Y51" s="17"/>
      <c r="Z51" s="17"/>
      <c r="AA51" s="17">
        <v>0</v>
      </c>
      <c r="AB51" s="17">
        <v>90.6</v>
      </c>
      <c r="AC51" s="17">
        <v>92.226339999999993</v>
      </c>
      <c r="AD51" s="17">
        <v>92.226339999999993</v>
      </c>
      <c r="AE51" s="17">
        <v>-1.6263399999999999</v>
      </c>
      <c r="AF51" s="17">
        <v>149.30000000000001</v>
      </c>
      <c r="AG51" s="17">
        <v>145.11508000000001</v>
      </c>
      <c r="AH51" s="17">
        <v>176.12789000000001</v>
      </c>
      <c r="AI51" s="17">
        <v>-26.82789</v>
      </c>
      <c r="AJ51" s="17">
        <v>26.1</v>
      </c>
      <c r="AK51" s="17">
        <v>27.692309999999999</v>
      </c>
      <c r="AL51" s="17"/>
      <c r="AM51" s="17">
        <v>26.1</v>
      </c>
      <c r="AN51" s="17"/>
      <c r="AO51" s="17"/>
      <c r="AP51" s="17"/>
      <c r="AQ51" s="17">
        <v>0</v>
      </c>
      <c r="AR51" s="17">
        <v>104.9</v>
      </c>
      <c r="AS51" s="17">
        <v>169.76797999999999</v>
      </c>
      <c r="AT51" s="17">
        <v>189.77773999999999</v>
      </c>
      <c r="AU51" s="17">
        <v>-84.877740000000003</v>
      </c>
      <c r="AV51" s="17">
        <v>104.8</v>
      </c>
      <c r="AW51" s="17">
        <v>169.76797999999999</v>
      </c>
      <c r="AX51" s="17">
        <v>189.77773999999999</v>
      </c>
      <c r="AY51" s="17">
        <v>-84.977739999999997</v>
      </c>
      <c r="AZ51" s="17">
        <v>104.7</v>
      </c>
      <c r="BA51" s="17">
        <v>169.76797999999999</v>
      </c>
      <c r="BB51" s="17">
        <v>189.77773999999999</v>
      </c>
      <c r="BC51" s="17">
        <v>-85.077740000000006</v>
      </c>
      <c r="BD51" s="17">
        <v>204.7</v>
      </c>
      <c r="BE51" s="17">
        <v>254.65197000000001</v>
      </c>
      <c r="BF51" s="17">
        <v>284.66660999999999</v>
      </c>
      <c r="BG51" s="17">
        <v>-79.966610000000003</v>
      </c>
      <c r="BH51" s="17">
        <v>201.7</v>
      </c>
      <c r="BI51" s="17">
        <v>204.87801999999999</v>
      </c>
      <c r="BJ51" s="17">
        <v>204.87801999999999</v>
      </c>
      <c r="BK51" s="17">
        <v>-3.1780200000000001</v>
      </c>
      <c r="BL51" s="17">
        <v>106.3</v>
      </c>
      <c r="BM51" s="17">
        <v>102.43901</v>
      </c>
      <c r="BN51" s="17">
        <v>102.43901</v>
      </c>
      <c r="BO51" s="17">
        <v>3.8609900000000001</v>
      </c>
      <c r="BP51" s="17">
        <v>379.4</v>
      </c>
      <c r="BQ51" s="17">
        <v>383.23316999999997</v>
      </c>
      <c r="BR51" s="17"/>
      <c r="BS51" s="17">
        <v>379.4</v>
      </c>
      <c r="BT51" s="17">
        <v>10.5</v>
      </c>
      <c r="BU51" s="17">
        <v>10.17268</v>
      </c>
      <c r="BV51" s="17"/>
      <c r="BW51" s="17">
        <v>10.5</v>
      </c>
      <c r="BX51" s="17"/>
      <c r="BY51" s="17"/>
      <c r="BZ51" s="17"/>
      <c r="CA51" s="17">
        <v>0</v>
      </c>
      <c r="CB51" s="17"/>
      <c r="CC51" s="17"/>
      <c r="CD51" s="17"/>
      <c r="CE51" s="17">
        <v>0</v>
      </c>
      <c r="CF51" s="17"/>
      <c r="CG51" s="17"/>
      <c r="CH51" s="17"/>
      <c r="CI51" s="17">
        <v>0</v>
      </c>
      <c r="CJ51" s="17"/>
      <c r="CK51" s="17"/>
      <c r="CL51" s="17"/>
      <c r="CM51" s="17">
        <v>0</v>
      </c>
      <c r="CN51" s="17">
        <v>169.4</v>
      </c>
      <c r="CO51" s="17">
        <v>164.70732000000001</v>
      </c>
      <c r="CP51" s="17">
        <v>164.70732000000001</v>
      </c>
      <c r="CQ51" s="17">
        <v>4.6926800000000002</v>
      </c>
      <c r="CR51" s="17">
        <v>7.6</v>
      </c>
      <c r="CS51" s="17">
        <v>7.1182800000000004</v>
      </c>
      <c r="CT51" s="17">
        <v>3.8486199999999999</v>
      </c>
      <c r="CU51" s="17">
        <v>3.7513800000000002</v>
      </c>
      <c r="CV51" s="17">
        <v>3.2</v>
      </c>
      <c r="CW51" s="17">
        <v>3.9073199999999999</v>
      </c>
      <c r="CX51" s="17">
        <v>2.1125600000000002</v>
      </c>
      <c r="CY51" s="17">
        <v>1.08744</v>
      </c>
      <c r="CZ51" s="17">
        <v>0</v>
      </c>
      <c r="DA51" s="17"/>
      <c r="DB51" s="17">
        <v>16.873670000000001</v>
      </c>
      <c r="DC51" s="17">
        <v>-16.873670000000001</v>
      </c>
      <c r="DD51" s="17">
        <v>4.3</v>
      </c>
      <c r="DE51" s="17">
        <v>6.8787000000000003</v>
      </c>
      <c r="DF51" s="17">
        <v>6.8787000000000003</v>
      </c>
      <c r="DG51" s="17">
        <v>-2.5787</v>
      </c>
      <c r="DH51" s="17">
        <v>6</v>
      </c>
      <c r="DI51" s="17"/>
      <c r="DJ51" s="17"/>
      <c r="DK51" s="17">
        <v>6</v>
      </c>
      <c r="DL51" s="17">
        <v>143.19999999999999</v>
      </c>
      <c r="DM51" s="17">
        <v>143</v>
      </c>
      <c r="DN51" s="17">
        <v>143</v>
      </c>
      <c r="DO51" s="17">
        <v>0.2</v>
      </c>
      <c r="DP51" s="17">
        <v>5.3</v>
      </c>
      <c r="DQ51" s="17">
        <v>8.9130000000000003</v>
      </c>
      <c r="DR51" s="17">
        <v>8.9130000000000003</v>
      </c>
      <c r="DS51" s="17">
        <v>-3.613</v>
      </c>
      <c r="DT51" s="17"/>
      <c r="DU51" s="17"/>
      <c r="DV51" s="17"/>
      <c r="DW51" s="17">
        <v>0</v>
      </c>
      <c r="DX51" s="17"/>
      <c r="DY51" s="17"/>
      <c r="DZ51" s="17"/>
      <c r="EA51" s="17">
        <v>0</v>
      </c>
      <c r="EB51" s="17"/>
      <c r="EC51" s="17"/>
      <c r="ED51" s="17"/>
      <c r="EE51" s="17">
        <v>0</v>
      </c>
      <c r="EF51" s="17">
        <v>110.7</v>
      </c>
      <c r="EG51" s="17">
        <v>112.90537</v>
      </c>
      <c r="EH51" s="17">
        <v>112.90537</v>
      </c>
      <c r="EI51" s="17">
        <v>-2.2053699999999998</v>
      </c>
      <c r="EJ51" s="17">
        <v>190.1</v>
      </c>
      <c r="EK51" s="17">
        <v>221.30108000000001</v>
      </c>
      <c r="EL51" s="17">
        <v>221.25516999999999</v>
      </c>
      <c r="EM51" s="17">
        <v>-31.155169999999998</v>
      </c>
      <c r="EN51" s="17"/>
      <c r="EO51" s="17"/>
      <c r="EP51" s="17"/>
      <c r="EQ51" s="17">
        <v>0</v>
      </c>
      <c r="ER51" s="17"/>
      <c r="ES51" s="17"/>
      <c r="ET51" s="17"/>
      <c r="EU51" s="17">
        <v>0</v>
      </c>
      <c r="EV51" s="17"/>
      <c r="EW51" s="17"/>
      <c r="EX51" s="17"/>
      <c r="EY51" s="17">
        <v>0</v>
      </c>
      <c r="EZ51" s="17">
        <v>6.6</v>
      </c>
      <c r="FA51" s="17">
        <v>6.39</v>
      </c>
      <c r="FB51" s="17">
        <v>6.39</v>
      </c>
      <c r="FC51" s="17">
        <v>0.21</v>
      </c>
      <c r="FD51" s="17">
        <v>460.6</v>
      </c>
      <c r="FE51" s="17">
        <v>458.87804999999997</v>
      </c>
      <c r="FF51" s="17">
        <v>458.87804999999997</v>
      </c>
      <c r="FG51" s="17">
        <v>1.7219500000000001</v>
      </c>
      <c r="FH51" s="17">
        <v>20</v>
      </c>
      <c r="FI51" s="17">
        <v>14.99607</v>
      </c>
      <c r="FJ51" s="17">
        <v>39.999070000000003</v>
      </c>
      <c r="FK51" s="17">
        <v>-19.99907</v>
      </c>
      <c r="FL51" s="17">
        <v>134.80000000000001</v>
      </c>
      <c r="FM51" s="17">
        <v>148.62634</v>
      </c>
      <c r="FN51" s="17">
        <v>148.62634</v>
      </c>
      <c r="FO51" s="17">
        <v>-13.82634</v>
      </c>
      <c r="FP51" s="17"/>
      <c r="FQ51" s="17"/>
      <c r="FR51" s="17"/>
      <c r="FS51" s="17">
        <v>0</v>
      </c>
      <c r="FT51" s="17">
        <v>18.5</v>
      </c>
      <c r="FU51" s="17">
        <v>19.28585</v>
      </c>
      <c r="FV51" s="17">
        <v>19.28585</v>
      </c>
      <c r="FW51" s="17">
        <v>-0.78585000000000005</v>
      </c>
      <c r="FX51" s="17">
        <v>19.7</v>
      </c>
      <c r="FY51" s="17">
        <v>19.414629999999999</v>
      </c>
      <c r="FZ51" s="17">
        <v>19.414629999999999</v>
      </c>
      <c r="GA51" s="17">
        <v>0.28537000000000001</v>
      </c>
      <c r="GB51" s="17">
        <v>87.9</v>
      </c>
      <c r="GC51" s="17">
        <v>87.657560000000004</v>
      </c>
      <c r="GD51" s="17">
        <v>87.657560000000004</v>
      </c>
      <c r="GE51" s="17">
        <v>0.24243999999999999</v>
      </c>
      <c r="GF51" s="17">
        <v>124.4</v>
      </c>
      <c r="GG51" s="17">
        <v>181.66672</v>
      </c>
      <c r="GH51" s="17">
        <v>181.66672</v>
      </c>
      <c r="GI51" s="17">
        <v>-57.266719999999999</v>
      </c>
      <c r="GJ51" s="17">
        <v>124.5</v>
      </c>
      <c r="GK51" s="17">
        <v>181.66672</v>
      </c>
      <c r="GL51" s="17">
        <v>181.66672</v>
      </c>
      <c r="GM51" s="17">
        <v>-57.166719999999998</v>
      </c>
      <c r="GN51" s="17">
        <v>151.4</v>
      </c>
      <c r="GO51" s="17">
        <v>181.66672</v>
      </c>
      <c r="GP51" s="17">
        <v>181.66672</v>
      </c>
      <c r="GQ51" s="17">
        <v>-30.266719999999999</v>
      </c>
      <c r="GR51" s="17">
        <v>108</v>
      </c>
      <c r="GS51" s="17">
        <v>110.91316999999999</v>
      </c>
      <c r="GT51" s="17">
        <v>110.91316999999999</v>
      </c>
      <c r="GU51" s="17">
        <v>-2.91317</v>
      </c>
      <c r="GV51" s="17"/>
      <c r="GW51" s="17"/>
      <c r="GX51" s="17"/>
      <c r="GY51" s="17">
        <v>0</v>
      </c>
      <c r="GZ51" s="17">
        <v>9.1</v>
      </c>
      <c r="HA51" s="17">
        <v>7.8816100000000002</v>
      </c>
      <c r="HB51" s="17">
        <v>7.8816100000000002</v>
      </c>
      <c r="HC51" s="17">
        <v>1.2183900000000001</v>
      </c>
      <c r="HD51" s="17">
        <v>45.6</v>
      </c>
      <c r="HE51" s="17">
        <v>47.26634</v>
      </c>
      <c r="HF51" s="17">
        <v>47.26634</v>
      </c>
      <c r="HG51" s="17">
        <v>-1.6663399999999999</v>
      </c>
      <c r="HH51" s="17">
        <v>0</v>
      </c>
      <c r="HI51" s="17">
        <v>18.21463</v>
      </c>
      <c r="HJ51" s="17"/>
      <c r="HK51" s="17">
        <v>0</v>
      </c>
      <c r="HL51" s="17"/>
      <c r="HM51" s="17"/>
      <c r="HN51" s="17">
        <v>3.8872599999999999</v>
      </c>
      <c r="HO51" s="17">
        <v>-3.8872599999999999</v>
      </c>
      <c r="HP51" s="17">
        <v>37.299999999999997</v>
      </c>
      <c r="HQ51" s="17">
        <v>34.419510000000002</v>
      </c>
      <c r="HR51" s="17">
        <v>33.009300000000003</v>
      </c>
      <c r="HS51" s="17">
        <v>4.2907000000000002</v>
      </c>
      <c r="HT51" s="17">
        <v>174.3</v>
      </c>
      <c r="HU51" s="17">
        <v>171.54185000000001</v>
      </c>
      <c r="HV51" s="17">
        <v>171.54185000000001</v>
      </c>
      <c r="HW51" s="17">
        <v>2.7581500000000001</v>
      </c>
      <c r="HX51" s="17">
        <v>95.2</v>
      </c>
      <c r="HY51" s="17">
        <v>95.918049999999994</v>
      </c>
      <c r="HZ51" s="17">
        <v>95.918049999999994</v>
      </c>
      <c r="IA51" s="17">
        <v>-0.71804999999999997</v>
      </c>
      <c r="IB51" s="17">
        <v>0</v>
      </c>
      <c r="IC51" s="17"/>
      <c r="ID51" s="17">
        <v>0</v>
      </c>
      <c r="IE51" s="17">
        <v>0</v>
      </c>
      <c r="IF51" s="17"/>
      <c r="IG51" s="17"/>
      <c r="IH51" s="17"/>
      <c r="II51" s="17">
        <v>0</v>
      </c>
      <c r="IJ51" s="17">
        <v>46.1</v>
      </c>
      <c r="IK51" s="17">
        <v>0</v>
      </c>
      <c r="IL51" s="17">
        <v>48.41648</v>
      </c>
      <c r="IM51" s="17">
        <v>-2.3164799999999999</v>
      </c>
      <c r="IN51" s="17"/>
      <c r="IO51" s="17"/>
      <c r="IP51" s="17"/>
      <c r="IQ51" s="17">
        <v>0</v>
      </c>
      <c r="IR51" s="17"/>
      <c r="IS51" s="17"/>
      <c r="IT51" s="17"/>
      <c r="IU51" s="17">
        <v>0</v>
      </c>
      <c r="IV51" s="17"/>
      <c r="IW51" s="17"/>
      <c r="IX51" s="17"/>
      <c r="IY51" s="17">
        <v>0</v>
      </c>
      <c r="IZ51" s="17">
        <v>87.3</v>
      </c>
      <c r="JA51" s="17">
        <v>88.815600000000003</v>
      </c>
      <c r="JB51" s="17">
        <v>88.815600000000003</v>
      </c>
      <c r="JC51" s="17">
        <v>-1.5156000000000001</v>
      </c>
      <c r="JD51" s="17">
        <v>132.1</v>
      </c>
      <c r="JE51" s="17">
        <v>138.66667000000001</v>
      </c>
      <c r="JF51" s="17">
        <v>150</v>
      </c>
      <c r="JG51" s="17">
        <v>-17.899999999999999</v>
      </c>
      <c r="JH51" s="17">
        <v>131.9</v>
      </c>
      <c r="JI51" s="17">
        <v>138.66667000000001</v>
      </c>
      <c r="JJ51" s="17">
        <v>150</v>
      </c>
      <c r="JK51" s="17">
        <v>-18.100000000000001</v>
      </c>
      <c r="JL51" s="17">
        <v>131.4</v>
      </c>
      <c r="JM51" s="17">
        <v>138.66667000000001</v>
      </c>
      <c r="JN51" s="17">
        <v>150</v>
      </c>
      <c r="JO51" s="17">
        <v>-18.600000000000001</v>
      </c>
      <c r="JP51" s="17">
        <v>219</v>
      </c>
      <c r="JQ51" s="17">
        <v>208</v>
      </c>
      <c r="JR51" s="17">
        <v>225</v>
      </c>
      <c r="JS51" s="17">
        <v>-6</v>
      </c>
      <c r="JT51" s="17">
        <v>37.700000000000003</v>
      </c>
      <c r="JU51" s="17">
        <v>44.893369999999997</v>
      </c>
      <c r="JV51" s="17">
        <v>73.664670000000001</v>
      </c>
      <c r="JW51" s="17">
        <v>-35.964669999999998</v>
      </c>
      <c r="JX51" s="17">
        <v>27.3</v>
      </c>
      <c r="JY51" s="17">
        <v>22.44669</v>
      </c>
      <c r="JZ51" s="17">
        <v>36.832329999999999</v>
      </c>
      <c r="KA51" s="17">
        <v>-9.53233</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2.3926799999999999</v>
      </c>
      <c r="LB51" s="17">
        <v>3.8072699999999999</v>
      </c>
      <c r="LC51" s="17">
        <v>-1.7072700000000001</v>
      </c>
      <c r="LD51" s="17">
        <v>245.5</v>
      </c>
      <c r="LE51" s="17">
        <v>271.12195000000003</v>
      </c>
      <c r="LF51" s="17">
        <v>226.88194999999999</v>
      </c>
      <c r="LG51" s="17">
        <v>18.61805</v>
      </c>
      <c r="LH51" s="17">
        <v>126.2</v>
      </c>
      <c r="LI51" s="17">
        <v>133.67995999999999</v>
      </c>
      <c r="LJ51" s="17">
        <v>133.67995999999999</v>
      </c>
      <c r="LK51" s="17">
        <v>-7.4799600000000002</v>
      </c>
      <c r="LL51" s="17">
        <v>64</v>
      </c>
      <c r="LM51" s="17">
        <v>67.461460000000002</v>
      </c>
      <c r="LN51" s="17">
        <v>67.461460000000002</v>
      </c>
      <c r="LO51" s="17">
        <v>-3.4614600000000002</v>
      </c>
      <c r="LP51" s="17">
        <v>79.400000000000006</v>
      </c>
      <c r="LQ51" s="17">
        <v>78.567999999999998</v>
      </c>
      <c r="LR51" s="17">
        <v>78.567999999999998</v>
      </c>
      <c r="LS51" s="17">
        <v>0.83199999999999996</v>
      </c>
      <c r="LT51" s="17">
        <v>30.3</v>
      </c>
      <c r="LU51" s="17">
        <v>30.097560000000001</v>
      </c>
      <c r="LV51" s="17"/>
      <c r="LW51" s="17">
        <v>30.3</v>
      </c>
      <c r="LX51" s="17">
        <v>0</v>
      </c>
      <c r="LY51" s="17">
        <v>0</v>
      </c>
      <c r="LZ51" s="17"/>
      <c r="MA51" s="17">
        <v>0</v>
      </c>
      <c r="MB51" s="17"/>
      <c r="MC51" s="17"/>
      <c r="MD51" s="17"/>
      <c r="ME51" s="17">
        <v>0</v>
      </c>
      <c r="MF51" s="17"/>
      <c r="MG51" s="17"/>
      <c r="MH51" s="17">
        <v>50.031480000000002</v>
      </c>
      <c r="MI51" s="17">
        <v>-50.031480000000002</v>
      </c>
      <c r="MJ51" s="17"/>
      <c r="MK51" s="17"/>
      <c r="ML51" s="17"/>
      <c r="MM51" s="17">
        <v>0</v>
      </c>
      <c r="MN51" s="17">
        <v>141.4</v>
      </c>
      <c r="MO51" s="17">
        <v>137.33329000000001</v>
      </c>
      <c r="MP51" s="17">
        <v>152.34648999999999</v>
      </c>
      <c r="MQ51" s="17">
        <v>-10.946490000000001</v>
      </c>
      <c r="MR51" s="17">
        <v>66.099999999999994</v>
      </c>
      <c r="MS51" s="17">
        <v>68.666650000000004</v>
      </c>
      <c r="MT51" s="17">
        <v>76.173249999999996</v>
      </c>
      <c r="MU51" s="17">
        <v>-10.07325</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132.6</v>
      </c>
      <c r="NQ51" s="17">
        <v>144.27350999999999</v>
      </c>
      <c r="NR51" s="17">
        <v>193.36418</v>
      </c>
      <c r="NS51" s="17">
        <v>-60.764180000000003</v>
      </c>
      <c r="NT51" s="17">
        <v>78.2</v>
      </c>
      <c r="NU51" s="17">
        <v>72.136750000000006</v>
      </c>
      <c r="NV51" s="17">
        <v>96.682090000000002</v>
      </c>
      <c r="NW51" s="17">
        <v>-18.482089999999999</v>
      </c>
      <c r="NX51" s="17">
        <v>0</v>
      </c>
      <c r="NY51" s="17">
        <v>0</v>
      </c>
      <c r="NZ51" s="17">
        <v>0</v>
      </c>
      <c r="OA51" s="17">
        <v>0</v>
      </c>
      <c r="OB51" s="17">
        <v>62.9</v>
      </c>
      <c r="OC51" s="17">
        <v>83.1</v>
      </c>
      <c r="OD51" s="17">
        <v>74.933000000000007</v>
      </c>
      <c r="OE51" s="17">
        <v>-12.032999999999999</v>
      </c>
      <c r="OF51" s="17">
        <v>0</v>
      </c>
      <c r="OG51" s="17">
        <v>0</v>
      </c>
      <c r="OH51" s="17">
        <v>0</v>
      </c>
      <c r="OI51" s="17">
        <v>0</v>
      </c>
      <c r="OJ51" s="17">
        <v>5.7</v>
      </c>
      <c r="OK51" s="17">
        <v>1.5</v>
      </c>
      <c r="OL51" s="17">
        <v>1.43</v>
      </c>
      <c r="OM51" s="17">
        <v>4.2699999999999996</v>
      </c>
      <c r="ON51" s="17">
        <v>0</v>
      </c>
      <c r="OO51" s="17">
        <v>0</v>
      </c>
      <c r="OP51" s="17">
        <v>0</v>
      </c>
      <c r="OQ51" s="17">
        <v>0</v>
      </c>
      <c r="OR51" s="17">
        <v>20</v>
      </c>
      <c r="OS51" s="17">
        <v>20</v>
      </c>
      <c r="OT51" s="17">
        <v>17.560980000000001</v>
      </c>
      <c r="OU51" s="17">
        <v>2.4390200000000002</v>
      </c>
      <c r="OV51" s="17">
        <v>9.9</v>
      </c>
      <c r="OW51" s="17">
        <v>9.9830000000000005</v>
      </c>
      <c r="OX51" s="17">
        <v>9.9830000000000005</v>
      </c>
      <c r="OY51" s="17">
        <v>-8.3000000000000004E-2</v>
      </c>
      <c r="OZ51" s="17">
        <v>5.4</v>
      </c>
      <c r="PA51" s="17">
        <v>5.67</v>
      </c>
      <c r="PB51" s="17">
        <v>5.67</v>
      </c>
      <c r="PC51" s="17">
        <v>-0.27</v>
      </c>
      <c r="PD51" s="17"/>
      <c r="PE51" s="17">
        <v>1.23</v>
      </c>
      <c r="PF51" s="17">
        <v>1.23</v>
      </c>
      <c r="PG51" s="17">
        <v>-1.23</v>
      </c>
      <c r="PH51" s="17">
        <v>0</v>
      </c>
      <c r="PI51" s="17">
        <v>2</v>
      </c>
      <c r="PJ51" s="17">
        <v>3.6</v>
      </c>
      <c r="PK51" s="17">
        <v>-3.6</v>
      </c>
      <c r="PL51" s="17">
        <v>4.5999999999999996</v>
      </c>
      <c r="PM51" s="17">
        <v>4</v>
      </c>
      <c r="PN51" s="17">
        <v>4</v>
      </c>
      <c r="PO51" s="17">
        <v>0.6</v>
      </c>
      <c r="PP51" s="17">
        <v>20.399999999999999</v>
      </c>
      <c r="PQ51" s="17">
        <v>19.51219</v>
      </c>
      <c r="PR51" s="17">
        <v>19.5122</v>
      </c>
      <c r="PS51" s="17">
        <v>0.88780000000000003</v>
      </c>
      <c r="PT51" s="17">
        <v>20</v>
      </c>
      <c r="PU51" s="17">
        <v>19.51219</v>
      </c>
      <c r="PV51" s="17">
        <v>19.5122</v>
      </c>
      <c r="PW51" s="17">
        <v>0.48780000000000001</v>
      </c>
      <c r="PX51" s="17">
        <v>19</v>
      </c>
      <c r="PY51" s="17">
        <v>17.560980000000001</v>
      </c>
      <c r="PZ51" s="17">
        <v>17.560980000000001</v>
      </c>
      <c r="QA51" s="17">
        <v>1.43902</v>
      </c>
      <c r="QB51" s="17">
        <v>3.5</v>
      </c>
      <c r="QC51" s="17">
        <v>3.4</v>
      </c>
      <c r="QD51" s="17">
        <v>3.4</v>
      </c>
      <c r="QE51" s="17">
        <v>0.1</v>
      </c>
      <c r="QF51" s="17">
        <v>18.5</v>
      </c>
      <c r="QG51" s="17">
        <v>18.341460000000001</v>
      </c>
      <c r="QH51" s="17">
        <v>18.341460000000001</v>
      </c>
      <c r="QI51" s="17">
        <v>0.15853999999999999</v>
      </c>
      <c r="QJ51" s="17">
        <v>0</v>
      </c>
      <c r="QK51" s="17">
        <v>0</v>
      </c>
      <c r="QL51" s="17">
        <v>0</v>
      </c>
      <c r="QM51" s="17">
        <v>0</v>
      </c>
      <c r="QN51" s="17">
        <v>0</v>
      </c>
      <c r="QO51" s="17">
        <v>0</v>
      </c>
      <c r="QP51" s="17">
        <v>0</v>
      </c>
      <c r="QQ51" s="17">
        <v>0</v>
      </c>
      <c r="QR51" s="17">
        <v>19.899999999999999</v>
      </c>
      <c r="QS51" s="17">
        <v>18.399999999999999</v>
      </c>
      <c r="QT51" s="17">
        <v>14.865</v>
      </c>
      <c r="QU51" s="17">
        <v>5.0350000000000001</v>
      </c>
      <c r="QV51" s="17">
        <v>55.8</v>
      </c>
      <c r="QW51" s="17">
        <v>48.8</v>
      </c>
      <c r="QX51" s="17">
        <v>40.432000000000002</v>
      </c>
      <c r="QY51" s="17">
        <v>15.368</v>
      </c>
      <c r="QZ51" s="17">
        <v>2.2999999999999998</v>
      </c>
      <c r="RA51" s="17">
        <v>2.9009999999999998</v>
      </c>
      <c r="RB51" s="17">
        <v>2.9009999999999998</v>
      </c>
      <c r="RC51" s="17">
        <v>-0.60099999999999998</v>
      </c>
      <c r="RD51" s="17">
        <v>2.4</v>
      </c>
      <c r="RE51" s="17">
        <v>2.4</v>
      </c>
      <c r="RF51" s="17">
        <v>2.4</v>
      </c>
      <c r="RG51" s="17">
        <v>0</v>
      </c>
      <c r="RH51" s="17">
        <v>2.4</v>
      </c>
      <c r="RI51" s="17">
        <v>2.4</v>
      </c>
      <c r="RJ51" s="17">
        <v>2.4</v>
      </c>
      <c r="RK51" s="17">
        <v>0</v>
      </c>
      <c r="RL51" s="17">
        <v>2.5</v>
      </c>
      <c r="RM51" s="17">
        <v>2.6</v>
      </c>
      <c r="RN51" s="17">
        <v>2.6</v>
      </c>
      <c r="RO51" s="17">
        <v>-0.1</v>
      </c>
      <c r="RP51" s="17">
        <v>0</v>
      </c>
      <c r="RQ51" s="17">
        <v>0</v>
      </c>
      <c r="RR51" s="17">
        <v>0</v>
      </c>
      <c r="RS51" s="17">
        <v>0</v>
      </c>
      <c r="RT51" s="17">
        <v>3</v>
      </c>
      <c r="RU51" s="17">
        <v>2.9489999999999998</v>
      </c>
      <c r="RV51" s="17">
        <v>2.9489999999999998</v>
      </c>
      <c r="RW51" s="17">
        <v>5.0999999999999997E-2</v>
      </c>
      <c r="RX51" s="17">
        <v>20.399999999999999</v>
      </c>
      <c r="RY51" s="17">
        <v>19.869240000000001</v>
      </c>
      <c r="RZ51" s="17">
        <v>19.869240000000001</v>
      </c>
      <c r="SA51" s="17">
        <v>0.53076000000000001</v>
      </c>
      <c r="SB51" s="17">
        <v>2.1</v>
      </c>
      <c r="SC51" s="17">
        <v>2</v>
      </c>
      <c r="SD51" s="17">
        <v>2</v>
      </c>
      <c r="SE51" s="17">
        <v>0.1</v>
      </c>
      <c r="SF51" s="17">
        <v>0</v>
      </c>
      <c r="SG51" s="17"/>
      <c r="SH51" s="17">
        <v>0.7</v>
      </c>
      <c r="SI51" s="17">
        <v>-0.7</v>
      </c>
      <c r="SJ51" s="17">
        <v>19.8</v>
      </c>
      <c r="SK51" s="17">
        <v>19.21951</v>
      </c>
      <c r="SL51" s="17">
        <v>19.21951</v>
      </c>
      <c r="SM51" s="17">
        <v>0.58048999999999995</v>
      </c>
      <c r="SN51" s="17">
        <v>12.8</v>
      </c>
      <c r="SO51" s="17">
        <v>5</v>
      </c>
      <c r="SP51" s="17">
        <v>12.39024</v>
      </c>
      <c r="SQ51" s="17">
        <v>0.40976000000000001</v>
      </c>
      <c r="SR51" s="17">
        <v>20.399999999999999</v>
      </c>
      <c r="SS51" s="17">
        <v>19.51219</v>
      </c>
      <c r="ST51" s="17">
        <v>19.5122</v>
      </c>
      <c r="SU51" s="17">
        <v>0.88780000000000003</v>
      </c>
      <c r="SV51" s="17">
        <v>20.3</v>
      </c>
      <c r="SW51" s="17">
        <v>19.51219</v>
      </c>
      <c r="SX51" s="17">
        <v>19.5122</v>
      </c>
      <c r="SY51" s="17">
        <v>0.78779999999999994</v>
      </c>
      <c r="SZ51" s="17">
        <v>20</v>
      </c>
      <c r="TA51" s="17">
        <v>19.317070000000001</v>
      </c>
      <c r="TB51" s="17">
        <v>19.317070000000001</v>
      </c>
      <c r="TC51" s="17">
        <v>0.68293000000000004</v>
      </c>
      <c r="TD51" s="17">
        <v>9.1999999999999993</v>
      </c>
      <c r="TE51" s="17">
        <v>12.1</v>
      </c>
      <c r="TF51" s="17">
        <v>8.3970000000000002</v>
      </c>
      <c r="TG51" s="17">
        <v>0.80300000000000005</v>
      </c>
      <c r="TH51" s="17">
        <v>38.6</v>
      </c>
      <c r="TI51" s="17">
        <v>31.8</v>
      </c>
      <c r="TJ51" s="17">
        <v>34.719000000000001</v>
      </c>
      <c r="TK51" s="17">
        <v>3.8809999999999998</v>
      </c>
      <c r="TL51" s="17">
        <v>0</v>
      </c>
      <c r="TM51" s="17">
        <v>0</v>
      </c>
      <c r="TN51" s="17">
        <v>0</v>
      </c>
      <c r="TO51" s="17">
        <v>0</v>
      </c>
      <c r="TP51" s="17">
        <v>68.5</v>
      </c>
      <c r="TQ51" s="17">
        <v>58.4</v>
      </c>
      <c r="TR51" s="17">
        <v>77.11</v>
      </c>
      <c r="TS51" s="17">
        <v>-8.61</v>
      </c>
      <c r="TT51" s="17">
        <v>96.9</v>
      </c>
      <c r="TU51" s="17">
        <v>74.7</v>
      </c>
      <c r="TV51" s="17">
        <v>67.73</v>
      </c>
      <c r="TW51" s="17">
        <v>29.17</v>
      </c>
      <c r="TX51" s="17">
        <v>2.4</v>
      </c>
      <c r="TY51" s="17">
        <v>3.8</v>
      </c>
      <c r="TZ51" s="17">
        <v>6.07</v>
      </c>
      <c r="UA51" s="17">
        <v>-3.67</v>
      </c>
      <c r="UB51" s="17">
        <v>2.6</v>
      </c>
      <c r="UC51" s="17">
        <v>2.8</v>
      </c>
      <c r="UD51" s="17">
        <v>4.79</v>
      </c>
      <c r="UE51" s="17">
        <v>-2.19</v>
      </c>
      <c r="UF51" s="17">
        <v>10.5</v>
      </c>
      <c r="UG51" s="17">
        <v>10</v>
      </c>
      <c r="UH51" s="17">
        <v>20.4878</v>
      </c>
      <c r="UI51" s="17">
        <v>-9.9878</v>
      </c>
      <c r="UJ51" s="17">
        <v>8.4</v>
      </c>
      <c r="UK51" s="17">
        <v>8.4</v>
      </c>
      <c r="UL51" s="17">
        <v>8.4</v>
      </c>
      <c r="UM51" s="17">
        <v>0</v>
      </c>
      <c r="UN51" s="17">
        <v>0</v>
      </c>
      <c r="UO51" s="17">
        <v>3.8</v>
      </c>
      <c r="UP51" s="17">
        <v>3.8</v>
      </c>
      <c r="UQ51" s="17">
        <v>-3.8</v>
      </c>
      <c r="UR51" s="17">
        <v>20.399999999999999</v>
      </c>
      <c r="US51" s="17">
        <v>19.51219</v>
      </c>
      <c r="UT51" s="17">
        <v>19.5122</v>
      </c>
      <c r="UU51" s="17">
        <v>0.88780000000000003</v>
      </c>
      <c r="UV51" s="17">
        <v>20.399999999999999</v>
      </c>
      <c r="UW51" s="17">
        <v>19.51219</v>
      </c>
      <c r="UX51" s="17">
        <v>19.5122</v>
      </c>
      <c r="UY51" s="17">
        <v>0.88780000000000003</v>
      </c>
      <c r="UZ51" s="17">
        <v>20</v>
      </c>
      <c r="VA51" s="17">
        <v>19.51219</v>
      </c>
      <c r="VB51" s="17">
        <v>19.5122</v>
      </c>
      <c r="VC51" s="17">
        <v>0.48780000000000001</v>
      </c>
      <c r="VD51" s="17">
        <v>4.4000000000000004</v>
      </c>
      <c r="VE51" s="17">
        <v>2</v>
      </c>
      <c r="VF51" s="17">
        <v>2.2909999999999999</v>
      </c>
      <c r="VG51" s="17">
        <v>2.109</v>
      </c>
      <c r="VH51" s="17">
        <v>0</v>
      </c>
      <c r="VI51" s="17">
        <v>0</v>
      </c>
      <c r="VJ51" s="17">
        <v>0</v>
      </c>
      <c r="VK51" s="17">
        <v>0</v>
      </c>
      <c r="VL51" s="17">
        <v>0</v>
      </c>
      <c r="VM51" s="17">
        <v>0</v>
      </c>
      <c r="VN51" s="17">
        <v>0</v>
      </c>
      <c r="VO51" s="17">
        <v>0</v>
      </c>
      <c r="VP51" s="17">
        <v>0.6</v>
      </c>
      <c r="VQ51" s="17"/>
      <c r="VR51" s="17"/>
      <c r="VS51" s="17">
        <v>0.6</v>
      </c>
      <c r="VT51" s="17">
        <v>115.7</v>
      </c>
      <c r="VU51" s="17">
        <v>65</v>
      </c>
      <c r="VV51" s="17">
        <v>66.128</v>
      </c>
      <c r="VW51" s="17">
        <v>49.572000000000003</v>
      </c>
      <c r="VX51" s="17">
        <v>104.9</v>
      </c>
      <c r="VY51" s="17">
        <v>26</v>
      </c>
      <c r="VZ51" s="17">
        <v>40.363999999999997</v>
      </c>
      <c r="WA51" s="17">
        <v>64.536000000000001</v>
      </c>
      <c r="WB51" s="17">
        <v>0</v>
      </c>
      <c r="WC51" s="17">
        <v>0</v>
      </c>
      <c r="WD51" s="17">
        <v>0</v>
      </c>
      <c r="WE51" s="17">
        <v>0</v>
      </c>
      <c r="WF51" s="17">
        <v>0</v>
      </c>
      <c r="WG51" s="17">
        <v>0</v>
      </c>
      <c r="WH51" s="17">
        <v>0</v>
      </c>
      <c r="WI51" s="17">
        <v>0</v>
      </c>
      <c r="WJ51" s="17">
        <v>5.8</v>
      </c>
      <c r="WK51" s="17">
        <v>7.2</v>
      </c>
      <c r="WL51" s="17">
        <v>7.2</v>
      </c>
      <c r="WM51" s="17">
        <v>-1.4</v>
      </c>
      <c r="WN51" s="17">
        <v>20</v>
      </c>
      <c r="WO51" s="17">
        <v>19.317070000000001</v>
      </c>
      <c r="WP51" s="17">
        <v>19.317070000000001</v>
      </c>
      <c r="WQ51" s="17">
        <v>0.68293000000000004</v>
      </c>
      <c r="WR51" s="17"/>
      <c r="WS51" s="17"/>
      <c r="WT51" s="17"/>
      <c r="WU51" s="17">
        <v>0</v>
      </c>
      <c r="WV51" s="17">
        <v>0</v>
      </c>
      <c r="WW51" s="17"/>
      <c r="WX51" s="17"/>
      <c r="WY51" s="17">
        <v>0</v>
      </c>
      <c r="WZ51" s="17">
        <v>36.299999999999997</v>
      </c>
      <c r="XA51" s="17">
        <v>36</v>
      </c>
      <c r="XB51" s="17">
        <v>35</v>
      </c>
      <c r="XC51" s="17">
        <v>1.3</v>
      </c>
      <c r="XD51" s="17">
        <v>28.7</v>
      </c>
      <c r="XE51" s="17">
        <v>29.184000000000001</v>
      </c>
      <c r="XF51" s="17">
        <v>29.184000000000001</v>
      </c>
      <c r="XG51" s="17">
        <v>-0.48399999999999999</v>
      </c>
      <c r="XH51" s="17">
        <v>3.2</v>
      </c>
      <c r="XI51" s="17">
        <v>2.8159999999999998</v>
      </c>
      <c r="XJ51" s="17">
        <v>2.8159999999999998</v>
      </c>
      <c r="XK51" s="17">
        <v>0.38400000000000001</v>
      </c>
      <c r="XL51" s="17"/>
      <c r="XM51" s="17"/>
      <c r="XN51" s="17"/>
      <c r="XO51" s="17">
        <v>0</v>
      </c>
      <c r="XP51" s="17">
        <v>9.1999999999999993</v>
      </c>
      <c r="XQ51" s="17">
        <v>9</v>
      </c>
      <c r="XR51" s="17">
        <v>9</v>
      </c>
      <c r="XS51" s="17">
        <v>0.2</v>
      </c>
      <c r="XT51" s="17">
        <v>7.7</v>
      </c>
      <c r="XU51" s="17">
        <v>7.04</v>
      </c>
      <c r="XV51" s="17">
        <v>7.04</v>
      </c>
      <c r="XW51" s="17">
        <v>0.66</v>
      </c>
    </row>
    <row r="52" spans="1:647" ht="24" customHeight="1" x14ac:dyDescent="0.25">
      <c r="A52" s="1"/>
      <c r="B52" s="16" t="s">
        <v>44</v>
      </c>
      <c r="C52" s="16" t="s">
        <v>752</v>
      </c>
      <c r="D52" s="17">
        <v>1</v>
      </c>
      <c r="E52" s="17">
        <v>1.01</v>
      </c>
      <c r="F52" s="17">
        <v>1.01</v>
      </c>
      <c r="G52" s="17">
        <v>-0.01</v>
      </c>
      <c r="H52" s="17">
        <v>1.6</v>
      </c>
      <c r="I52" s="17">
        <v>1.64</v>
      </c>
      <c r="J52" s="17">
        <v>1.64</v>
      </c>
      <c r="K52" s="17">
        <v>-0.04</v>
      </c>
      <c r="L52" s="17">
        <v>648.5</v>
      </c>
      <c r="M52" s="17">
        <v>597.93047999999999</v>
      </c>
      <c r="N52" s="17">
        <v>646.79789000000005</v>
      </c>
      <c r="O52" s="17">
        <v>1.70211</v>
      </c>
      <c r="P52" s="17">
        <v>217.2</v>
      </c>
      <c r="Q52" s="17">
        <v>195.46628000000001</v>
      </c>
      <c r="R52" s="17">
        <v>211.44126</v>
      </c>
      <c r="S52" s="17">
        <v>5.7587400000000004</v>
      </c>
      <c r="T52" s="17"/>
      <c r="U52" s="17"/>
      <c r="V52" s="17"/>
      <c r="W52" s="17">
        <v>0</v>
      </c>
      <c r="X52" s="17"/>
      <c r="Y52" s="17"/>
      <c r="Z52" s="17"/>
      <c r="AA52" s="17">
        <v>0</v>
      </c>
      <c r="AB52" s="17">
        <v>89.4</v>
      </c>
      <c r="AC52" s="17">
        <v>92.226339999999993</v>
      </c>
      <c r="AD52" s="17">
        <v>92.226339999999993</v>
      </c>
      <c r="AE52" s="17">
        <v>-2.8263400000000001</v>
      </c>
      <c r="AF52" s="17">
        <v>147.5</v>
      </c>
      <c r="AG52" s="17">
        <v>145.11508000000001</v>
      </c>
      <c r="AH52" s="17">
        <v>176.12789000000001</v>
      </c>
      <c r="AI52" s="17">
        <v>-28.627890000000001</v>
      </c>
      <c r="AJ52" s="17">
        <v>26.3</v>
      </c>
      <c r="AK52" s="17">
        <v>27.692309999999999</v>
      </c>
      <c r="AL52" s="17"/>
      <c r="AM52" s="17">
        <v>26.3</v>
      </c>
      <c r="AN52" s="17"/>
      <c r="AO52" s="17"/>
      <c r="AP52" s="17"/>
      <c r="AQ52" s="17">
        <v>0</v>
      </c>
      <c r="AR52" s="17">
        <v>104.9</v>
      </c>
      <c r="AS52" s="17">
        <v>166.92686</v>
      </c>
      <c r="AT52" s="17">
        <v>189.77773999999999</v>
      </c>
      <c r="AU52" s="17">
        <v>-84.877740000000003</v>
      </c>
      <c r="AV52" s="17">
        <v>105.2</v>
      </c>
      <c r="AW52" s="17">
        <v>166.92686</v>
      </c>
      <c r="AX52" s="17">
        <v>189.77773999999999</v>
      </c>
      <c r="AY52" s="17">
        <v>-84.577740000000006</v>
      </c>
      <c r="AZ52" s="17">
        <v>104.7</v>
      </c>
      <c r="BA52" s="17">
        <v>166.92686</v>
      </c>
      <c r="BB52" s="17">
        <v>189.77773999999999</v>
      </c>
      <c r="BC52" s="17">
        <v>-85.077740000000006</v>
      </c>
      <c r="BD52" s="17">
        <v>206.1</v>
      </c>
      <c r="BE52" s="17">
        <v>250.39028999999999</v>
      </c>
      <c r="BF52" s="17">
        <v>284.66660999999999</v>
      </c>
      <c r="BG52" s="17">
        <v>-78.566609999999997</v>
      </c>
      <c r="BH52" s="17">
        <v>206.3</v>
      </c>
      <c r="BI52" s="17">
        <v>204.87801999999999</v>
      </c>
      <c r="BJ52" s="17">
        <v>204.87801999999999</v>
      </c>
      <c r="BK52" s="17">
        <v>1.42198</v>
      </c>
      <c r="BL52" s="17">
        <v>107.2</v>
      </c>
      <c r="BM52" s="17">
        <v>102.43901</v>
      </c>
      <c r="BN52" s="17">
        <v>102.43901</v>
      </c>
      <c r="BO52" s="17">
        <v>4.7609899999999996</v>
      </c>
      <c r="BP52" s="17">
        <v>378.8</v>
      </c>
      <c r="BQ52" s="17">
        <v>383.23316999999997</v>
      </c>
      <c r="BR52" s="17"/>
      <c r="BS52" s="17">
        <v>378.8</v>
      </c>
      <c r="BT52" s="17">
        <v>10.5</v>
      </c>
      <c r="BU52" s="17">
        <v>10.17268</v>
      </c>
      <c r="BV52" s="17"/>
      <c r="BW52" s="17">
        <v>10.5</v>
      </c>
      <c r="BX52" s="17"/>
      <c r="BY52" s="17"/>
      <c r="BZ52" s="17"/>
      <c r="CA52" s="17">
        <v>0</v>
      </c>
      <c r="CB52" s="17"/>
      <c r="CC52" s="17"/>
      <c r="CD52" s="17"/>
      <c r="CE52" s="17">
        <v>0</v>
      </c>
      <c r="CF52" s="17"/>
      <c r="CG52" s="17"/>
      <c r="CH52" s="17"/>
      <c r="CI52" s="17">
        <v>0</v>
      </c>
      <c r="CJ52" s="17"/>
      <c r="CK52" s="17"/>
      <c r="CL52" s="17"/>
      <c r="CM52" s="17">
        <v>0</v>
      </c>
      <c r="CN52" s="17">
        <v>165.5</v>
      </c>
      <c r="CO52" s="17">
        <v>164.70732000000001</v>
      </c>
      <c r="CP52" s="17">
        <v>164.70732000000001</v>
      </c>
      <c r="CQ52" s="17">
        <v>0.79268000000000005</v>
      </c>
      <c r="CR52" s="17">
        <v>7.2</v>
      </c>
      <c r="CS52" s="17">
        <v>7.1182800000000004</v>
      </c>
      <c r="CT52" s="17">
        <v>3.8486199999999999</v>
      </c>
      <c r="CU52" s="17">
        <v>3.3513799999999998</v>
      </c>
      <c r="CV52" s="17">
        <v>3.2</v>
      </c>
      <c r="CW52" s="17">
        <v>3.9073199999999999</v>
      </c>
      <c r="CX52" s="17">
        <v>2.1125600000000002</v>
      </c>
      <c r="CY52" s="17">
        <v>1.08744</v>
      </c>
      <c r="CZ52" s="17">
        <v>0</v>
      </c>
      <c r="DA52" s="17"/>
      <c r="DB52" s="17">
        <v>16.873670000000001</v>
      </c>
      <c r="DC52" s="17">
        <v>-16.873670000000001</v>
      </c>
      <c r="DD52" s="17">
        <v>4.5</v>
      </c>
      <c r="DE52" s="17">
        <v>6.8787000000000003</v>
      </c>
      <c r="DF52" s="17">
        <v>6.8787000000000003</v>
      </c>
      <c r="DG52" s="17">
        <v>-2.3786999999999998</v>
      </c>
      <c r="DH52" s="17">
        <v>6</v>
      </c>
      <c r="DI52" s="17"/>
      <c r="DJ52" s="17"/>
      <c r="DK52" s="17">
        <v>6</v>
      </c>
      <c r="DL52" s="17">
        <v>143</v>
      </c>
      <c r="DM52" s="17">
        <v>143</v>
      </c>
      <c r="DN52" s="17">
        <v>143</v>
      </c>
      <c r="DO52" s="17">
        <v>0</v>
      </c>
      <c r="DP52" s="17">
        <v>5.2</v>
      </c>
      <c r="DQ52" s="17">
        <v>8.9130000000000003</v>
      </c>
      <c r="DR52" s="17">
        <v>8.9130000000000003</v>
      </c>
      <c r="DS52" s="17">
        <v>-3.7130000000000001</v>
      </c>
      <c r="DT52" s="17"/>
      <c r="DU52" s="17"/>
      <c r="DV52" s="17"/>
      <c r="DW52" s="17">
        <v>0</v>
      </c>
      <c r="DX52" s="17"/>
      <c r="DY52" s="17"/>
      <c r="DZ52" s="17"/>
      <c r="EA52" s="17">
        <v>0</v>
      </c>
      <c r="EB52" s="17"/>
      <c r="EC52" s="17"/>
      <c r="ED52" s="17"/>
      <c r="EE52" s="17">
        <v>0</v>
      </c>
      <c r="EF52" s="17">
        <v>110.4</v>
      </c>
      <c r="EG52" s="17">
        <v>112.90537</v>
      </c>
      <c r="EH52" s="17">
        <v>112.90537</v>
      </c>
      <c r="EI52" s="17">
        <v>-2.5053700000000001</v>
      </c>
      <c r="EJ52" s="17">
        <v>222.3</v>
      </c>
      <c r="EK52" s="17">
        <v>221.30108000000001</v>
      </c>
      <c r="EL52" s="17">
        <v>221.25516999999999</v>
      </c>
      <c r="EM52" s="17">
        <v>1.0448299999999999</v>
      </c>
      <c r="EN52" s="17"/>
      <c r="EO52" s="17"/>
      <c r="EP52" s="17"/>
      <c r="EQ52" s="17">
        <v>0</v>
      </c>
      <c r="ER52" s="17"/>
      <c r="ES52" s="17"/>
      <c r="ET52" s="17"/>
      <c r="EU52" s="17">
        <v>0</v>
      </c>
      <c r="EV52" s="17"/>
      <c r="EW52" s="17"/>
      <c r="EX52" s="17"/>
      <c r="EY52" s="17">
        <v>0</v>
      </c>
      <c r="EZ52" s="17">
        <v>6.6</v>
      </c>
      <c r="FA52" s="17">
        <v>6.39</v>
      </c>
      <c r="FB52" s="17">
        <v>6.39</v>
      </c>
      <c r="FC52" s="17">
        <v>0.21</v>
      </c>
      <c r="FD52" s="17">
        <v>456.2</v>
      </c>
      <c r="FE52" s="17">
        <v>458.87804999999997</v>
      </c>
      <c r="FF52" s="17">
        <v>458.87804999999997</v>
      </c>
      <c r="FG52" s="17">
        <v>-2.6780499999999998</v>
      </c>
      <c r="FH52" s="17">
        <v>19.5</v>
      </c>
      <c r="FI52" s="17">
        <v>14.99607</v>
      </c>
      <c r="FJ52" s="17">
        <v>39.999070000000003</v>
      </c>
      <c r="FK52" s="17">
        <v>-20.49907</v>
      </c>
      <c r="FL52" s="17">
        <v>147.6</v>
      </c>
      <c r="FM52" s="17">
        <v>148.62634</v>
      </c>
      <c r="FN52" s="17">
        <v>148.62634</v>
      </c>
      <c r="FO52" s="17">
        <v>-1.02634</v>
      </c>
      <c r="FP52" s="17"/>
      <c r="FQ52" s="17"/>
      <c r="FR52" s="17"/>
      <c r="FS52" s="17">
        <v>0</v>
      </c>
      <c r="FT52" s="17">
        <v>18.5</v>
      </c>
      <c r="FU52" s="17">
        <v>19.28585</v>
      </c>
      <c r="FV52" s="17">
        <v>19.28585</v>
      </c>
      <c r="FW52" s="17">
        <v>-0.78585000000000005</v>
      </c>
      <c r="FX52" s="17">
        <v>19.7</v>
      </c>
      <c r="FY52" s="17">
        <v>19.414629999999999</v>
      </c>
      <c r="FZ52" s="17">
        <v>19.414629999999999</v>
      </c>
      <c r="GA52" s="17">
        <v>0.28537000000000001</v>
      </c>
      <c r="GB52" s="17">
        <v>90.9</v>
      </c>
      <c r="GC52" s="17">
        <v>87.657560000000004</v>
      </c>
      <c r="GD52" s="17">
        <v>87.657560000000004</v>
      </c>
      <c r="GE52" s="17">
        <v>3.2424400000000002</v>
      </c>
      <c r="GF52" s="17">
        <v>139.9</v>
      </c>
      <c r="GG52" s="17">
        <v>181.66672</v>
      </c>
      <c r="GH52" s="17">
        <v>181.66672</v>
      </c>
      <c r="GI52" s="17">
        <v>-41.766719999999999</v>
      </c>
      <c r="GJ52" s="17">
        <v>139.80000000000001</v>
      </c>
      <c r="GK52" s="17">
        <v>181.66672</v>
      </c>
      <c r="GL52" s="17">
        <v>181.66672</v>
      </c>
      <c r="GM52" s="17">
        <v>-41.866720000000001</v>
      </c>
      <c r="GN52" s="17">
        <v>156.80000000000001</v>
      </c>
      <c r="GO52" s="17">
        <v>181.66672</v>
      </c>
      <c r="GP52" s="17">
        <v>181.66672</v>
      </c>
      <c r="GQ52" s="17">
        <v>-24.866720000000001</v>
      </c>
      <c r="GR52" s="17">
        <v>108</v>
      </c>
      <c r="GS52" s="17">
        <v>110.91316999999999</v>
      </c>
      <c r="GT52" s="17">
        <v>110.91316999999999</v>
      </c>
      <c r="GU52" s="17">
        <v>-2.91317</v>
      </c>
      <c r="GV52" s="17"/>
      <c r="GW52" s="17"/>
      <c r="GX52" s="17"/>
      <c r="GY52" s="17">
        <v>0</v>
      </c>
      <c r="GZ52" s="17">
        <v>9.1</v>
      </c>
      <c r="HA52" s="17">
        <v>7.8816100000000002</v>
      </c>
      <c r="HB52" s="17">
        <v>7.8816100000000002</v>
      </c>
      <c r="HC52" s="17">
        <v>1.2183900000000001</v>
      </c>
      <c r="HD52" s="17">
        <v>45.3</v>
      </c>
      <c r="HE52" s="17">
        <v>47.26634</v>
      </c>
      <c r="HF52" s="17">
        <v>47.26634</v>
      </c>
      <c r="HG52" s="17">
        <v>-1.96634</v>
      </c>
      <c r="HH52" s="17">
        <v>23.2</v>
      </c>
      <c r="HI52" s="17">
        <v>18.21463</v>
      </c>
      <c r="HJ52" s="17"/>
      <c r="HK52" s="17">
        <v>23.2</v>
      </c>
      <c r="HL52" s="17"/>
      <c r="HM52" s="17"/>
      <c r="HN52" s="17">
        <v>3.8872599999999999</v>
      </c>
      <c r="HO52" s="17">
        <v>-3.8872599999999999</v>
      </c>
      <c r="HP52" s="17">
        <v>36.4</v>
      </c>
      <c r="HQ52" s="17">
        <v>34.419510000000002</v>
      </c>
      <c r="HR52" s="17">
        <v>33.009300000000003</v>
      </c>
      <c r="HS52" s="17">
        <v>3.3906999999999998</v>
      </c>
      <c r="HT52" s="17">
        <v>172.3</v>
      </c>
      <c r="HU52" s="17">
        <v>171.54185000000001</v>
      </c>
      <c r="HV52" s="17">
        <v>171.54185000000001</v>
      </c>
      <c r="HW52" s="17">
        <v>0.75814999999999999</v>
      </c>
      <c r="HX52" s="17">
        <v>94.8</v>
      </c>
      <c r="HY52" s="17">
        <v>95.918049999999994</v>
      </c>
      <c r="HZ52" s="17">
        <v>95.918049999999994</v>
      </c>
      <c r="IA52" s="17">
        <v>-1.11805</v>
      </c>
      <c r="IB52" s="17">
        <v>0</v>
      </c>
      <c r="IC52" s="17"/>
      <c r="ID52" s="17">
        <v>0</v>
      </c>
      <c r="IE52" s="17">
        <v>0</v>
      </c>
      <c r="IF52" s="17"/>
      <c r="IG52" s="17"/>
      <c r="IH52" s="17"/>
      <c r="II52" s="17">
        <v>0</v>
      </c>
      <c r="IJ52" s="17">
        <v>46.1</v>
      </c>
      <c r="IK52" s="17">
        <v>0</v>
      </c>
      <c r="IL52" s="17">
        <v>43.59534</v>
      </c>
      <c r="IM52" s="17">
        <v>2.5046599999999999</v>
      </c>
      <c r="IN52" s="17"/>
      <c r="IO52" s="17"/>
      <c r="IP52" s="17"/>
      <c r="IQ52" s="17">
        <v>0</v>
      </c>
      <c r="IR52" s="17"/>
      <c r="IS52" s="17"/>
      <c r="IT52" s="17"/>
      <c r="IU52" s="17">
        <v>0</v>
      </c>
      <c r="IV52" s="17"/>
      <c r="IW52" s="17"/>
      <c r="IX52" s="17"/>
      <c r="IY52" s="17">
        <v>0</v>
      </c>
      <c r="IZ52" s="17">
        <v>86.7</v>
      </c>
      <c r="JA52" s="17">
        <v>88.815600000000003</v>
      </c>
      <c r="JB52" s="17">
        <v>88.815600000000003</v>
      </c>
      <c r="JC52" s="17">
        <v>-2.1156000000000001</v>
      </c>
      <c r="JD52" s="17">
        <v>147.80000000000001</v>
      </c>
      <c r="JE52" s="17">
        <v>138.66667000000001</v>
      </c>
      <c r="JF52" s="17">
        <v>150</v>
      </c>
      <c r="JG52" s="17">
        <v>-2.2000000000000002</v>
      </c>
      <c r="JH52" s="17">
        <v>147.6</v>
      </c>
      <c r="JI52" s="17">
        <v>138.66667000000001</v>
      </c>
      <c r="JJ52" s="17">
        <v>150</v>
      </c>
      <c r="JK52" s="17">
        <v>-2.4</v>
      </c>
      <c r="JL52" s="17">
        <v>148.5</v>
      </c>
      <c r="JM52" s="17">
        <v>138.66667000000001</v>
      </c>
      <c r="JN52" s="17">
        <v>150</v>
      </c>
      <c r="JO52" s="17">
        <v>-1.5</v>
      </c>
      <c r="JP52" s="17">
        <v>242.3</v>
      </c>
      <c r="JQ52" s="17">
        <v>208</v>
      </c>
      <c r="JR52" s="17">
        <v>225</v>
      </c>
      <c r="JS52" s="17">
        <v>17.3</v>
      </c>
      <c r="JT52" s="17">
        <v>38.200000000000003</v>
      </c>
      <c r="JU52" s="17">
        <v>44.893369999999997</v>
      </c>
      <c r="JV52" s="17">
        <v>73.664670000000001</v>
      </c>
      <c r="JW52" s="17">
        <v>-35.464669999999998</v>
      </c>
      <c r="JX52" s="17">
        <v>27.4</v>
      </c>
      <c r="JY52" s="17">
        <v>22.44669</v>
      </c>
      <c r="JZ52" s="17">
        <v>36.832329999999999</v>
      </c>
      <c r="KA52" s="17">
        <v>-9.4323300000000003</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2.3926799999999999</v>
      </c>
      <c r="LB52" s="17">
        <v>3.8072699999999999</v>
      </c>
      <c r="LC52" s="17">
        <v>-1.7072700000000001</v>
      </c>
      <c r="LD52" s="17">
        <v>266.39999999999998</v>
      </c>
      <c r="LE52" s="17">
        <v>271.12195000000003</v>
      </c>
      <c r="LF52" s="17">
        <v>226.88194999999999</v>
      </c>
      <c r="LG52" s="17">
        <v>39.518050000000002</v>
      </c>
      <c r="LH52" s="17">
        <v>132.19999999999999</v>
      </c>
      <c r="LI52" s="17">
        <v>133.67995999999999</v>
      </c>
      <c r="LJ52" s="17">
        <v>133.67995999999999</v>
      </c>
      <c r="LK52" s="17">
        <v>-1.4799599999999999</v>
      </c>
      <c r="LL52" s="17">
        <v>63.6</v>
      </c>
      <c r="LM52" s="17">
        <v>67.461460000000002</v>
      </c>
      <c r="LN52" s="17">
        <v>67.461460000000002</v>
      </c>
      <c r="LO52" s="17">
        <v>-3.8614600000000001</v>
      </c>
      <c r="LP52" s="17">
        <v>79.3</v>
      </c>
      <c r="LQ52" s="17">
        <v>78.567999999999998</v>
      </c>
      <c r="LR52" s="17">
        <v>78.567999999999998</v>
      </c>
      <c r="LS52" s="17">
        <v>0.73199999999999998</v>
      </c>
      <c r="LT52" s="17">
        <v>29.9</v>
      </c>
      <c r="LU52" s="17">
        <v>30.097560000000001</v>
      </c>
      <c r="LV52" s="17"/>
      <c r="LW52" s="17">
        <v>29.9</v>
      </c>
      <c r="LX52" s="17">
        <v>0</v>
      </c>
      <c r="LY52" s="17">
        <v>0</v>
      </c>
      <c r="LZ52" s="17"/>
      <c r="MA52" s="17">
        <v>0</v>
      </c>
      <c r="MB52" s="17"/>
      <c r="MC52" s="17"/>
      <c r="MD52" s="17"/>
      <c r="ME52" s="17">
        <v>0</v>
      </c>
      <c r="MF52" s="17"/>
      <c r="MG52" s="17"/>
      <c r="MH52" s="17">
        <v>52.400120000000001</v>
      </c>
      <c r="MI52" s="17">
        <v>-52.400120000000001</v>
      </c>
      <c r="MJ52" s="17"/>
      <c r="MK52" s="17"/>
      <c r="ML52" s="17"/>
      <c r="MM52" s="17">
        <v>0</v>
      </c>
      <c r="MN52" s="17">
        <v>142.4</v>
      </c>
      <c r="MO52" s="17">
        <v>137.33329000000001</v>
      </c>
      <c r="MP52" s="17">
        <v>152.34648999999999</v>
      </c>
      <c r="MQ52" s="17">
        <v>-9.9464900000000007</v>
      </c>
      <c r="MR52" s="17">
        <v>66.400000000000006</v>
      </c>
      <c r="MS52" s="17">
        <v>68.666650000000004</v>
      </c>
      <c r="MT52" s="17">
        <v>76.173249999999996</v>
      </c>
      <c r="MU52" s="17">
        <v>-9.7732500000000009</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59</v>
      </c>
      <c r="NQ52" s="17">
        <v>144.27350999999999</v>
      </c>
      <c r="NR52" s="17">
        <v>193.36418</v>
      </c>
      <c r="NS52" s="17">
        <v>-134.36418</v>
      </c>
      <c r="NT52" s="17">
        <v>0</v>
      </c>
      <c r="NU52" s="17">
        <v>72.136750000000006</v>
      </c>
      <c r="NV52" s="17">
        <v>96.682090000000002</v>
      </c>
      <c r="NW52" s="17">
        <v>-96.682090000000002</v>
      </c>
      <c r="NX52" s="17">
        <v>0</v>
      </c>
      <c r="NY52" s="17">
        <v>0</v>
      </c>
      <c r="NZ52" s="17">
        <v>0</v>
      </c>
      <c r="OA52" s="17">
        <v>0</v>
      </c>
      <c r="OB52" s="17">
        <v>58.6</v>
      </c>
      <c r="OC52" s="17">
        <v>82</v>
      </c>
      <c r="OD52" s="17">
        <v>74.382999999999996</v>
      </c>
      <c r="OE52" s="17">
        <v>-15.782999999999999</v>
      </c>
      <c r="OF52" s="17">
        <v>0</v>
      </c>
      <c r="OG52" s="17">
        <v>0</v>
      </c>
      <c r="OH52" s="17">
        <v>0</v>
      </c>
      <c r="OI52" s="17">
        <v>0</v>
      </c>
      <c r="OJ52" s="17">
        <v>3.6</v>
      </c>
      <c r="OK52" s="17">
        <v>1.4</v>
      </c>
      <c r="OL52" s="17">
        <v>1.446</v>
      </c>
      <c r="OM52" s="17">
        <v>2.1539999999999999</v>
      </c>
      <c r="ON52" s="17">
        <v>0</v>
      </c>
      <c r="OO52" s="17">
        <v>0</v>
      </c>
      <c r="OP52" s="17">
        <v>0</v>
      </c>
      <c r="OQ52" s="17">
        <v>0</v>
      </c>
      <c r="OR52" s="17">
        <v>20</v>
      </c>
      <c r="OS52" s="17">
        <v>20</v>
      </c>
      <c r="OT52" s="17">
        <v>17.560980000000001</v>
      </c>
      <c r="OU52" s="17">
        <v>2.4390200000000002</v>
      </c>
      <c r="OV52" s="17">
        <v>9.9</v>
      </c>
      <c r="OW52" s="17">
        <v>9.9830000000000005</v>
      </c>
      <c r="OX52" s="17">
        <v>9.9830000000000005</v>
      </c>
      <c r="OY52" s="17">
        <v>-8.3000000000000004E-2</v>
      </c>
      <c r="OZ52" s="17">
        <v>5.4</v>
      </c>
      <c r="PA52" s="17">
        <v>5.67</v>
      </c>
      <c r="PB52" s="17">
        <v>5.67</v>
      </c>
      <c r="PC52" s="17">
        <v>-0.27</v>
      </c>
      <c r="PD52" s="17"/>
      <c r="PE52" s="17">
        <v>1.23</v>
      </c>
      <c r="PF52" s="17">
        <v>1.23</v>
      </c>
      <c r="PG52" s="17">
        <v>-1.23</v>
      </c>
      <c r="PH52" s="17">
        <v>0</v>
      </c>
      <c r="PI52" s="17">
        <v>2</v>
      </c>
      <c r="PJ52" s="17">
        <v>3.6</v>
      </c>
      <c r="PK52" s="17">
        <v>-3.6</v>
      </c>
      <c r="PL52" s="17">
        <v>4.5</v>
      </c>
      <c r="PM52" s="17">
        <v>4</v>
      </c>
      <c r="PN52" s="17">
        <v>4</v>
      </c>
      <c r="PO52" s="17">
        <v>0.5</v>
      </c>
      <c r="PP52" s="17">
        <v>20</v>
      </c>
      <c r="PQ52" s="17">
        <v>19.51219</v>
      </c>
      <c r="PR52" s="17">
        <v>19.5122</v>
      </c>
      <c r="PS52" s="17">
        <v>0.48780000000000001</v>
      </c>
      <c r="PT52" s="17">
        <v>20</v>
      </c>
      <c r="PU52" s="17">
        <v>19.51219</v>
      </c>
      <c r="PV52" s="17">
        <v>19.5122</v>
      </c>
      <c r="PW52" s="17">
        <v>0.48780000000000001</v>
      </c>
      <c r="PX52" s="17">
        <v>19</v>
      </c>
      <c r="PY52" s="17">
        <v>17.560980000000001</v>
      </c>
      <c r="PZ52" s="17">
        <v>17.560980000000001</v>
      </c>
      <c r="QA52" s="17">
        <v>1.43902</v>
      </c>
      <c r="QB52" s="17">
        <v>3.5</v>
      </c>
      <c r="QC52" s="17">
        <v>3.4</v>
      </c>
      <c r="QD52" s="17">
        <v>3.4</v>
      </c>
      <c r="QE52" s="17">
        <v>0.1</v>
      </c>
      <c r="QF52" s="17">
        <v>18.5</v>
      </c>
      <c r="QG52" s="17">
        <v>18.341460000000001</v>
      </c>
      <c r="QH52" s="17">
        <v>18.341460000000001</v>
      </c>
      <c r="QI52" s="17">
        <v>0.15853999999999999</v>
      </c>
      <c r="QJ52" s="17">
        <v>0</v>
      </c>
      <c r="QK52" s="17">
        <v>0</v>
      </c>
      <c r="QL52" s="17">
        <v>0</v>
      </c>
      <c r="QM52" s="17">
        <v>0</v>
      </c>
      <c r="QN52" s="17">
        <v>0</v>
      </c>
      <c r="QO52" s="17">
        <v>0</v>
      </c>
      <c r="QP52" s="17">
        <v>0</v>
      </c>
      <c r="QQ52" s="17">
        <v>0</v>
      </c>
      <c r="QR52" s="17">
        <v>19.399999999999999</v>
      </c>
      <c r="QS52" s="17">
        <v>18.3</v>
      </c>
      <c r="QT52" s="17">
        <v>14.991</v>
      </c>
      <c r="QU52" s="17">
        <v>4.4089999999999998</v>
      </c>
      <c r="QV52" s="17">
        <v>57</v>
      </c>
      <c r="QW52" s="17">
        <v>47.3</v>
      </c>
      <c r="QX52" s="17">
        <v>39.787999999999997</v>
      </c>
      <c r="QY52" s="17">
        <v>17.212</v>
      </c>
      <c r="QZ52" s="17">
        <v>2.2999999999999998</v>
      </c>
      <c r="RA52" s="17">
        <v>2.9009999999999998</v>
      </c>
      <c r="RB52" s="17">
        <v>2.9009999999999998</v>
      </c>
      <c r="RC52" s="17">
        <v>-0.60099999999999998</v>
      </c>
      <c r="RD52" s="17">
        <v>2.4</v>
      </c>
      <c r="RE52" s="17">
        <v>2.4</v>
      </c>
      <c r="RF52" s="17">
        <v>2.4</v>
      </c>
      <c r="RG52" s="17">
        <v>0</v>
      </c>
      <c r="RH52" s="17">
        <v>2.4</v>
      </c>
      <c r="RI52" s="17">
        <v>2.4</v>
      </c>
      <c r="RJ52" s="17">
        <v>2.4</v>
      </c>
      <c r="RK52" s="17">
        <v>0</v>
      </c>
      <c r="RL52" s="17">
        <v>2.5</v>
      </c>
      <c r="RM52" s="17">
        <v>2.6</v>
      </c>
      <c r="RN52" s="17">
        <v>2.6</v>
      </c>
      <c r="RO52" s="17">
        <v>-0.1</v>
      </c>
      <c r="RP52" s="17">
        <v>0</v>
      </c>
      <c r="RQ52" s="17">
        <v>0</v>
      </c>
      <c r="RR52" s="17">
        <v>0</v>
      </c>
      <c r="RS52" s="17">
        <v>0</v>
      </c>
      <c r="RT52" s="17">
        <v>3</v>
      </c>
      <c r="RU52" s="17">
        <v>2.9489999999999998</v>
      </c>
      <c r="RV52" s="17">
        <v>2.9489999999999998</v>
      </c>
      <c r="RW52" s="17">
        <v>5.0999999999999997E-2</v>
      </c>
      <c r="RX52" s="17">
        <v>20.399999999999999</v>
      </c>
      <c r="RY52" s="17">
        <v>19.869240000000001</v>
      </c>
      <c r="RZ52" s="17">
        <v>19.869240000000001</v>
      </c>
      <c r="SA52" s="17">
        <v>0.53076000000000001</v>
      </c>
      <c r="SB52" s="17">
        <v>2.1</v>
      </c>
      <c r="SC52" s="17">
        <v>2</v>
      </c>
      <c r="SD52" s="17">
        <v>2</v>
      </c>
      <c r="SE52" s="17">
        <v>0.1</v>
      </c>
      <c r="SF52" s="17">
        <v>0</v>
      </c>
      <c r="SG52" s="17"/>
      <c r="SH52" s="17">
        <v>0.7</v>
      </c>
      <c r="SI52" s="17">
        <v>-0.7</v>
      </c>
      <c r="SJ52" s="17">
        <v>19.8</v>
      </c>
      <c r="SK52" s="17">
        <v>19.21951</v>
      </c>
      <c r="SL52" s="17">
        <v>19.21951</v>
      </c>
      <c r="SM52" s="17">
        <v>0.58048999999999995</v>
      </c>
      <c r="SN52" s="17">
        <v>12.8</v>
      </c>
      <c r="SO52" s="17">
        <v>5</v>
      </c>
      <c r="SP52" s="17">
        <v>12.39024</v>
      </c>
      <c r="SQ52" s="17">
        <v>0.40976000000000001</v>
      </c>
      <c r="SR52" s="17">
        <v>20.399999999999999</v>
      </c>
      <c r="SS52" s="17">
        <v>19.51219</v>
      </c>
      <c r="ST52" s="17">
        <v>19.5122</v>
      </c>
      <c r="SU52" s="17">
        <v>0.88780000000000003</v>
      </c>
      <c r="SV52" s="17">
        <v>20.2</v>
      </c>
      <c r="SW52" s="17">
        <v>19.51219</v>
      </c>
      <c r="SX52" s="17">
        <v>19.5122</v>
      </c>
      <c r="SY52" s="17">
        <v>0.68779999999999997</v>
      </c>
      <c r="SZ52" s="17">
        <v>20</v>
      </c>
      <c r="TA52" s="17">
        <v>19.317070000000001</v>
      </c>
      <c r="TB52" s="17">
        <v>19.317070000000001</v>
      </c>
      <c r="TC52" s="17">
        <v>0.68293000000000004</v>
      </c>
      <c r="TD52" s="17">
        <v>14.2</v>
      </c>
      <c r="TE52" s="17">
        <v>11.3</v>
      </c>
      <c r="TF52" s="17">
        <v>8.4139999999999997</v>
      </c>
      <c r="TG52" s="17">
        <v>5.7859999999999996</v>
      </c>
      <c r="TH52" s="17">
        <v>35.299999999999997</v>
      </c>
      <c r="TI52" s="17">
        <v>29</v>
      </c>
      <c r="TJ52" s="17">
        <v>30.774999999999999</v>
      </c>
      <c r="TK52" s="17">
        <v>4.5250000000000004</v>
      </c>
      <c r="TL52" s="17">
        <v>0</v>
      </c>
      <c r="TM52" s="17">
        <v>0</v>
      </c>
      <c r="TN52" s="17">
        <v>0</v>
      </c>
      <c r="TO52" s="17">
        <v>0</v>
      </c>
      <c r="TP52" s="17">
        <v>84.8</v>
      </c>
      <c r="TQ52" s="17">
        <v>56.3</v>
      </c>
      <c r="TR52" s="17">
        <v>77.11</v>
      </c>
      <c r="TS52" s="17">
        <v>7.69</v>
      </c>
      <c r="TT52" s="17">
        <v>95.4</v>
      </c>
      <c r="TU52" s="17">
        <v>72.8</v>
      </c>
      <c r="TV52" s="17">
        <v>67.73</v>
      </c>
      <c r="TW52" s="17">
        <v>27.67</v>
      </c>
      <c r="TX52" s="17">
        <v>5.6</v>
      </c>
      <c r="TY52" s="17">
        <v>3.5</v>
      </c>
      <c r="TZ52" s="17">
        <v>6.07</v>
      </c>
      <c r="UA52" s="17">
        <v>-0.47</v>
      </c>
      <c r="UB52" s="17">
        <v>4.9000000000000004</v>
      </c>
      <c r="UC52" s="17">
        <v>2.5</v>
      </c>
      <c r="UD52" s="17">
        <v>4.79</v>
      </c>
      <c r="UE52" s="17">
        <v>0.11</v>
      </c>
      <c r="UF52" s="17">
        <v>10.5</v>
      </c>
      <c r="UG52" s="17">
        <v>10</v>
      </c>
      <c r="UH52" s="17">
        <v>20.4878</v>
      </c>
      <c r="UI52" s="17">
        <v>-9.9878</v>
      </c>
      <c r="UJ52" s="17">
        <v>8.4</v>
      </c>
      <c r="UK52" s="17">
        <v>8.4</v>
      </c>
      <c r="UL52" s="17">
        <v>8.4</v>
      </c>
      <c r="UM52" s="17">
        <v>0</v>
      </c>
      <c r="UN52" s="17">
        <v>0</v>
      </c>
      <c r="UO52" s="17">
        <v>3.8</v>
      </c>
      <c r="UP52" s="17">
        <v>3.8</v>
      </c>
      <c r="UQ52" s="17">
        <v>-3.8</v>
      </c>
      <c r="UR52" s="17">
        <v>20.399999999999999</v>
      </c>
      <c r="US52" s="17">
        <v>19.51219</v>
      </c>
      <c r="UT52" s="17">
        <v>19.5122</v>
      </c>
      <c r="UU52" s="17">
        <v>0.88780000000000003</v>
      </c>
      <c r="UV52" s="17">
        <v>20.399999999999999</v>
      </c>
      <c r="UW52" s="17">
        <v>19.51219</v>
      </c>
      <c r="UX52" s="17">
        <v>19.5122</v>
      </c>
      <c r="UY52" s="17">
        <v>0.88780000000000003</v>
      </c>
      <c r="UZ52" s="17">
        <v>20</v>
      </c>
      <c r="VA52" s="17">
        <v>19.51219</v>
      </c>
      <c r="VB52" s="17">
        <v>19.5122</v>
      </c>
      <c r="VC52" s="17">
        <v>0.48780000000000001</v>
      </c>
      <c r="VD52" s="17">
        <v>4.5</v>
      </c>
      <c r="VE52" s="17">
        <v>1.8</v>
      </c>
      <c r="VF52" s="17">
        <v>2.1509999999999998</v>
      </c>
      <c r="VG52" s="17">
        <v>2.3490000000000002</v>
      </c>
      <c r="VH52" s="17">
        <v>0</v>
      </c>
      <c r="VI52" s="17">
        <v>0</v>
      </c>
      <c r="VJ52" s="17">
        <v>0</v>
      </c>
      <c r="VK52" s="17">
        <v>0</v>
      </c>
      <c r="VL52" s="17">
        <v>0</v>
      </c>
      <c r="VM52" s="17">
        <v>0</v>
      </c>
      <c r="VN52" s="17">
        <v>0</v>
      </c>
      <c r="VO52" s="17">
        <v>0</v>
      </c>
      <c r="VP52" s="17">
        <v>0.6</v>
      </c>
      <c r="VQ52" s="17"/>
      <c r="VR52" s="17"/>
      <c r="VS52" s="17">
        <v>0.6</v>
      </c>
      <c r="VT52" s="17">
        <v>90.9</v>
      </c>
      <c r="VU52" s="17">
        <v>59</v>
      </c>
      <c r="VV52" s="17">
        <v>55.597999999999999</v>
      </c>
      <c r="VW52" s="17">
        <v>35.302</v>
      </c>
      <c r="VX52" s="17">
        <v>87.1</v>
      </c>
      <c r="VY52" s="17">
        <v>24.4</v>
      </c>
      <c r="VZ52" s="17">
        <v>28.928000000000001</v>
      </c>
      <c r="WA52" s="17">
        <v>58.171999999999997</v>
      </c>
      <c r="WB52" s="17">
        <v>0</v>
      </c>
      <c r="WC52" s="17">
        <v>0</v>
      </c>
      <c r="WD52" s="17">
        <v>0</v>
      </c>
      <c r="WE52" s="17">
        <v>0</v>
      </c>
      <c r="WF52" s="17">
        <v>0</v>
      </c>
      <c r="WG52" s="17">
        <v>0</v>
      </c>
      <c r="WH52" s="17">
        <v>0</v>
      </c>
      <c r="WI52" s="17">
        <v>0</v>
      </c>
      <c r="WJ52" s="17">
        <v>5.8</v>
      </c>
      <c r="WK52" s="17">
        <v>7.2</v>
      </c>
      <c r="WL52" s="17">
        <v>7.2</v>
      </c>
      <c r="WM52" s="17">
        <v>-1.4</v>
      </c>
      <c r="WN52" s="17">
        <v>20</v>
      </c>
      <c r="WO52" s="17">
        <v>19.317070000000001</v>
      </c>
      <c r="WP52" s="17">
        <v>19.317070000000001</v>
      </c>
      <c r="WQ52" s="17">
        <v>0.68293000000000004</v>
      </c>
      <c r="WR52" s="17"/>
      <c r="WS52" s="17"/>
      <c r="WT52" s="17"/>
      <c r="WU52" s="17">
        <v>0</v>
      </c>
      <c r="WV52" s="17">
        <v>0</v>
      </c>
      <c r="WW52" s="17"/>
      <c r="WX52" s="17"/>
      <c r="WY52" s="17">
        <v>0</v>
      </c>
      <c r="WZ52" s="17">
        <v>37.1</v>
      </c>
      <c r="XA52" s="17">
        <v>36</v>
      </c>
      <c r="XB52" s="17">
        <v>35</v>
      </c>
      <c r="XC52" s="17">
        <v>2.1</v>
      </c>
      <c r="XD52" s="17">
        <v>28.7</v>
      </c>
      <c r="XE52" s="17">
        <v>29.184000000000001</v>
      </c>
      <c r="XF52" s="17">
        <v>29.184000000000001</v>
      </c>
      <c r="XG52" s="17">
        <v>-0.48399999999999999</v>
      </c>
      <c r="XH52" s="17">
        <v>3.2</v>
      </c>
      <c r="XI52" s="17">
        <v>2.8159999999999998</v>
      </c>
      <c r="XJ52" s="17">
        <v>2.8159999999999998</v>
      </c>
      <c r="XK52" s="17">
        <v>0.38400000000000001</v>
      </c>
      <c r="XL52" s="17"/>
      <c r="XM52" s="17"/>
      <c r="XN52" s="17"/>
      <c r="XO52" s="17">
        <v>0</v>
      </c>
      <c r="XP52" s="17">
        <v>9.3000000000000007</v>
      </c>
      <c r="XQ52" s="17">
        <v>9</v>
      </c>
      <c r="XR52" s="17">
        <v>9</v>
      </c>
      <c r="XS52" s="17">
        <v>0.3</v>
      </c>
      <c r="XT52" s="17">
        <v>7.1</v>
      </c>
      <c r="XU52" s="17">
        <v>7.04</v>
      </c>
      <c r="XV52" s="17">
        <v>7.04</v>
      </c>
      <c r="XW52" s="17">
        <v>0.06</v>
      </c>
    </row>
    <row r="53" spans="1:647" ht="24" customHeight="1" x14ac:dyDescent="0.25">
      <c r="A53" s="1"/>
      <c r="B53" s="16" t="s">
        <v>44</v>
      </c>
      <c r="C53" s="16" t="s">
        <v>753</v>
      </c>
      <c r="D53" s="17">
        <v>1</v>
      </c>
      <c r="E53" s="17">
        <v>1.01</v>
      </c>
      <c r="F53" s="17">
        <v>1.01</v>
      </c>
      <c r="G53" s="17">
        <v>-0.01</v>
      </c>
      <c r="H53" s="17">
        <v>1.6</v>
      </c>
      <c r="I53" s="17">
        <v>1.64</v>
      </c>
      <c r="J53" s="17">
        <v>1.64</v>
      </c>
      <c r="K53" s="17">
        <v>-0.04</v>
      </c>
      <c r="L53" s="17">
        <v>650.29999999999995</v>
      </c>
      <c r="M53" s="17">
        <v>597.93047999999999</v>
      </c>
      <c r="N53" s="17">
        <v>646.79789000000005</v>
      </c>
      <c r="O53" s="17">
        <v>3.5021100000000001</v>
      </c>
      <c r="P53" s="17">
        <v>217.8</v>
      </c>
      <c r="Q53" s="17">
        <v>195.46628000000001</v>
      </c>
      <c r="R53" s="17">
        <v>211.44126</v>
      </c>
      <c r="S53" s="17">
        <v>6.3587400000000001</v>
      </c>
      <c r="T53" s="17"/>
      <c r="U53" s="17"/>
      <c r="V53" s="17"/>
      <c r="W53" s="17">
        <v>0</v>
      </c>
      <c r="X53" s="17"/>
      <c r="Y53" s="17"/>
      <c r="Z53" s="17"/>
      <c r="AA53" s="17">
        <v>0</v>
      </c>
      <c r="AB53" s="17">
        <v>89.3</v>
      </c>
      <c r="AC53" s="17">
        <v>92.226339999999993</v>
      </c>
      <c r="AD53" s="17">
        <v>92.226339999999993</v>
      </c>
      <c r="AE53" s="17">
        <v>-2.9263400000000002</v>
      </c>
      <c r="AF53" s="17">
        <v>148.80000000000001</v>
      </c>
      <c r="AG53" s="17">
        <v>145.11508000000001</v>
      </c>
      <c r="AH53" s="17">
        <v>176.12789000000001</v>
      </c>
      <c r="AI53" s="17">
        <v>-27.32789</v>
      </c>
      <c r="AJ53" s="17">
        <v>25.7</v>
      </c>
      <c r="AK53" s="17">
        <v>27.692309999999999</v>
      </c>
      <c r="AL53" s="17"/>
      <c r="AM53" s="17">
        <v>25.7</v>
      </c>
      <c r="AN53" s="17"/>
      <c r="AO53" s="17"/>
      <c r="AP53" s="17"/>
      <c r="AQ53" s="17">
        <v>0</v>
      </c>
      <c r="AR53" s="17">
        <v>105.2</v>
      </c>
      <c r="AS53" s="17">
        <v>148.90364</v>
      </c>
      <c r="AT53" s="17">
        <v>191.11107000000001</v>
      </c>
      <c r="AU53" s="17">
        <v>-85.911069999999995</v>
      </c>
      <c r="AV53" s="17">
        <v>105.3</v>
      </c>
      <c r="AW53" s="17">
        <v>148.90364</v>
      </c>
      <c r="AX53" s="17">
        <v>191.11107000000001</v>
      </c>
      <c r="AY53" s="17">
        <v>-85.811070000000001</v>
      </c>
      <c r="AZ53" s="17">
        <v>105.7</v>
      </c>
      <c r="BA53" s="17">
        <v>148.90364</v>
      </c>
      <c r="BB53" s="17">
        <v>191.11107000000001</v>
      </c>
      <c r="BC53" s="17">
        <v>-85.411069999999995</v>
      </c>
      <c r="BD53" s="17">
        <v>207.7</v>
      </c>
      <c r="BE53" s="17">
        <v>223.35545999999999</v>
      </c>
      <c r="BF53" s="17">
        <v>286.66660999999999</v>
      </c>
      <c r="BG53" s="17">
        <v>-78.966610000000003</v>
      </c>
      <c r="BH53" s="17">
        <v>206.8</v>
      </c>
      <c r="BI53" s="17">
        <v>204.87801999999999</v>
      </c>
      <c r="BJ53" s="17">
        <v>204.87801999999999</v>
      </c>
      <c r="BK53" s="17">
        <v>1.92198</v>
      </c>
      <c r="BL53" s="17">
        <v>108.2</v>
      </c>
      <c r="BM53" s="17">
        <v>102.43901</v>
      </c>
      <c r="BN53" s="17">
        <v>102.43901</v>
      </c>
      <c r="BO53" s="17">
        <v>5.7609899999999996</v>
      </c>
      <c r="BP53" s="17">
        <v>380.3</v>
      </c>
      <c r="BQ53" s="17">
        <v>383.23316999999997</v>
      </c>
      <c r="BR53" s="17"/>
      <c r="BS53" s="17">
        <v>380.3</v>
      </c>
      <c r="BT53" s="17">
        <v>10.5</v>
      </c>
      <c r="BU53" s="17">
        <v>10.17268</v>
      </c>
      <c r="BV53" s="17"/>
      <c r="BW53" s="17">
        <v>10.5</v>
      </c>
      <c r="BX53" s="17"/>
      <c r="BY53" s="17"/>
      <c r="BZ53" s="17"/>
      <c r="CA53" s="17">
        <v>0</v>
      </c>
      <c r="CB53" s="17"/>
      <c r="CC53" s="17"/>
      <c r="CD53" s="17"/>
      <c r="CE53" s="17">
        <v>0</v>
      </c>
      <c r="CF53" s="17"/>
      <c r="CG53" s="17"/>
      <c r="CH53" s="17"/>
      <c r="CI53" s="17">
        <v>0</v>
      </c>
      <c r="CJ53" s="17"/>
      <c r="CK53" s="17"/>
      <c r="CL53" s="17"/>
      <c r="CM53" s="17">
        <v>0</v>
      </c>
      <c r="CN53" s="17">
        <v>162.30000000000001</v>
      </c>
      <c r="CO53" s="17">
        <v>164.70732000000001</v>
      </c>
      <c r="CP53" s="17">
        <v>164.70732000000001</v>
      </c>
      <c r="CQ53" s="17">
        <v>-2.4073199999999999</v>
      </c>
      <c r="CR53" s="17">
        <v>7.4</v>
      </c>
      <c r="CS53" s="17">
        <v>7.1182800000000004</v>
      </c>
      <c r="CT53" s="17">
        <v>3.8486199999999999</v>
      </c>
      <c r="CU53" s="17">
        <v>3.55138</v>
      </c>
      <c r="CV53" s="17">
        <v>3.1</v>
      </c>
      <c r="CW53" s="17">
        <v>3.9073199999999999</v>
      </c>
      <c r="CX53" s="17">
        <v>2.1125600000000002</v>
      </c>
      <c r="CY53" s="17">
        <v>0.98743999999999998</v>
      </c>
      <c r="CZ53" s="17">
        <v>0</v>
      </c>
      <c r="DA53" s="17"/>
      <c r="DB53" s="17">
        <v>0</v>
      </c>
      <c r="DC53" s="17">
        <v>0</v>
      </c>
      <c r="DD53" s="17">
        <v>4.5</v>
      </c>
      <c r="DE53" s="17">
        <v>6.8787000000000003</v>
      </c>
      <c r="DF53" s="17">
        <v>6.8787000000000003</v>
      </c>
      <c r="DG53" s="17">
        <v>-2.3786999999999998</v>
      </c>
      <c r="DH53" s="17">
        <v>6</v>
      </c>
      <c r="DI53" s="17"/>
      <c r="DJ53" s="17"/>
      <c r="DK53" s="17">
        <v>6</v>
      </c>
      <c r="DL53" s="17">
        <v>143.1</v>
      </c>
      <c r="DM53" s="17">
        <v>143</v>
      </c>
      <c r="DN53" s="17">
        <v>143</v>
      </c>
      <c r="DO53" s="17">
        <v>0.1</v>
      </c>
      <c r="DP53" s="17">
        <v>4.5</v>
      </c>
      <c r="DQ53" s="17">
        <v>8.9130000000000003</v>
      </c>
      <c r="DR53" s="17">
        <v>8.9130000000000003</v>
      </c>
      <c r="DS53" s="17">
        <v>-4.4130000000000003</v>
      </c>
      <c r="DT53" s="17"/>
      <c r="DU53" s="17"/>
      <c r="DV53" s="17"/>
      <c r="DW53" s="17">
        <v>0</v>
      </c>
      <c r="DX53" s="17"/>
      <c r="DY53" s="17"/>
      <c r="DZ53" s="17"/>
      <c r="EA53" s="17">
        <v>0</v>
      </c>
      <c r="EB53" s="17"/>
      <c r="EC53" s="17"/>
      <c r="ED53" s="17"/>
      <c r="EE53" s="17">
        <v>0</v>
      </c>
      <c r="EF53" s="17">
        <v>110.7</v>
      </c>
      <c r="EG53" s="17">
        <v>112.90537</v>
      </c>
      <c r="EH53" s="17">
        <v>112.90537</v>
      </c>
      <c r="EI53" s="17">
        <v>-2.2053699999999998</v>
      </c>
      <c r="EJ53" s="17">
        <v>222</v>
      </c>
      <c r="EK53" s="17">
        <v>221.30108000000001</v>
      </c>
      <c r="EL53" s="17">
        <v>221.25516999999999</v>
      </c>
      <c r="EM53" s="17">
        <v>0.74482999999999999</v>
      </c>
      <c r="EN53" s="17"/>
      <c r="EO53" s="17"/>
      <c r="EP53" s="17"/>
      <c r="EQ53" s="17">
        <v>0</v>
      </c>
      <c r="ER53" s="17"/>
      <c r="ES53" s="17"/>
      <c r="ET53" s="17"/>
      <c r="EU53" s="17">
        <v>0</v>
      </c>
      <c r="EV53" s="17"/>
      <c r="EW53" s="17"/>
      <c r="EX53" s="17"/>
      <c r="EY53" s="17">
        <v>0</v>
      </c>
      <c r="EZ53" s="17">
        <v>6.6</v>
      </c>
      <c r="FA53" s="17">
        <v>6.39</v>
      </c>
      <c r="FB53" s="17">
        <v>6.39</v>
      </c>
      <c r="FC53" s="17">
        <v>0.21</v>
      </c>
      <c r="FD53" s="17">
        <v>459.6</v>
      </c>
      <c r="FE53" s="17">
        <v>458.87804999999997</v>
      </c>
      <c r="FF53" s="17">
        <v>458.87804999999997</v>
      </c>
      <c r="FG53" s="17">
        <v>0.72194999999999998</v>
      </c>
      <c r="FH53" s="17">
        <v>18.899999999999999</v>
      </c>
      <c r="FI53" s="17">
        <v>14.99607</v>
      </c>
      <c r="FJ53" s="17">
        <v>39.999070000000003</v>
      </c>
      <c r="FK53" s="17">
        <v>-21.099070000000001</v>
      </c>
      <c r="FL53" s="17">
        <v>148.5</v>
      </c>
      <c r="FM53" s="17">
        <v>148.62634</v>
      </c>
      <c r="FN53" s="17">
        <v>148.62634</v>
      </c>
      <c r="FO53" s="17">
        <v>-0.12634000000000001</v>
      </c>
      <c r="FP53" s="17"/>
      <c r="FQ53" s="17"/>
      <c r="FR53" s="17"/>
      <c r="FS53" s="17">
        <v>0</v>
      </c>
      <c r="FT53" s="17">
        <v>17</v>
      </c>
      <c r="FU53" s="17">
        <v>19.28585</v>
      </c>
      <c r="FV53" s="17">
        <v>19.28585</v>
      </c>
      <c r="FW53" s="17">
        <v>-2.2858499999999999</v>
      </c>
      <c r="FX53" s="17">
        <v>19.7</v>
      </c>
      <c r="FY53" s="17">
        <v>19.414629999999999</v>
      </c>
      <c r="FZ53" s="17">
        <v>19.414629999999999</v>
      </c>
      <c r="GA53" s="17">
        <v>0.28537000000000001</v>
      </c>
      <c r="GB53" s="17">
        <v>90.1</v>
      </c>
      <c r="GC53" s="17">
        <v>87.657560000000004</v>
      </c>
      <c r="GD53" s="17">
        <v>87.657560000000004</v>
      </c>
      <c r="GE53" s="17">
        <v>2.4424399999999999</v>
      </c>
      <c r="GF53" s="17">
        <v>163.4</v>
      </c>
      <c r="GG53" s="17">
        <v>181.66672</v>
      </c>
      <c r="GH53" s="17">
        <v>181.66672</v>
      </c>
      <c r="GI53" s="17">
        <v>-18.266719999999999</v>
      </c>
      <c r="GJ53" s="17">
        <v>163.80000000000001</v>
      </c>
      <c r="GK53" s="17">
        <v>181.66672</v>
      </c>
      <c r="GL53" s="17">
        <v>181.66672</v>
      </c>
      <c r="GM53" s="17">
        <v>-17.866720000000001</v>
      </c>
      <c r="GN53" s="17">
        <v>173.2</v>
      </c>
      <c r="GO53" s="17">
        <v>181.66672</v>
      </c>
      <c r="GP53" s="17">
        <v>181.66672</v>
      </c>
      <c r="GQ53" s="17">
        <v>-8.4667200000000005</v>
      </c>
      <c r="GR53" s="17">
        <v>107.8</v>
      </c>
      <c r="GS53" s="17">
        <v>110.91316999999999</v>
      </c>
      <c r="GT53" s="17">
        <v>110.91316999999999</v>
      </c>
      <c r="GU53" s="17">
        <v>-3.1131700000000002</v>
      </c>
      <c r="GV53" s="17"/>
      <c r="GW53" s="17"/>
      <c r="GX53" s="17"/>
      <c r="GY53" s="17">
        <v>0</v>
      </c>
      <c r="GZ53" s="17">
        <v>9</v>
      </c>
      <c r="HA53" s="17">
        <v>7.8816100000000002</v>
      </c>
      <c r="HB53" s="17">
        <v>7.8816100000000002</v>
      </c>
      <c r="HC53" s="17">
        <v>1.11839</v>
      </c>
      <c r="HD53" s="17">
        <v>45.2</v>
      </c>
      <c r="HE53" s="17">
        <v>47.26634</v>
      </c>
      <c r="HF53" s="17">
        <v>47.26634</v>
      </c>
      <c r="HG53" s="17">
        <v>-2.0663399999999998</v>
      </c>
      <c r="HH53" s="17">
        <v>47</v>
      </c>
      <c r="HI53" s="17">
        <v>18.21463</v>
      </c>
      <c r="HJ53" s="17"/>
      <c r="HK53" s="17">
        <v>47</v>
      </c>
      <c r="HL53" s="17"/>
      <c r="HM53" s="17"/>
      <c r="HN53" s="17">
        <v>3.8872599999999999</v>
      </c>
      <c r="HO53" s="17">
        <v>-3.8872599999999999</v>
      </c>
      <c r="HP53" s="17">
        <v>36.799999999999997</v>
      </c>
      <c r="HQ53" s="17">
        <v>34.419510000000002</v>
      </c>
      <c r="HR53" s="17">
        <v>33.009300000000003</v>
      </c>
      <c r="HS53" s="17">
        <v>3.7907000000000002</v>
      </c>
      <c r="HT53" s="17">
        <v>173.5</v>
      </c>
      <c r="HU53" s="17">
        <v>171.54185000000001</v>
      </c>
      <c r="HV53" s="17">
        <v>171.54185000000001</v>
      </c>
      <c r="HW53" s="17">
        <v>1.9581500000000001</v>
      </c>
      <c r="HX53" s="17">
        <v>94.8</v>
      </c>
      <c r="HY53" s="17">
        <v>95.918049999999994</v>
      </c>
      <c r="HZ53" s="17">
        <v>90.198750000000004</v>
      </c>
      <c r="IA53" s="17">
        <v>4.6012500000000003</v>
      </c>
      <c r="IB53" s="17">
        <v>0</v>
      </c>
      <c r="IC53" s="17"/>
      <c r="ID53" s="17">
        <v>0</v>
      </c>
      <c r="IE53" s="17">
        <v>0</v>
      </c>
      <c r="IF53" s="17"/>
      <c r="IG53" s="17"/>
      <c r="IH53" s="17"/>
      <c r="II53" s="17">
        <v>0</v>
      </c>
      <c r="IJ53" s="17">
        <v>46.3</v>
      </c>
      <c r="IK53" s="17">
        <v>0</v>
      </c>
      <c r="IL53" s="17">
        <v>48.41648</v>
      </c>
      <c r="IM53" s="17">
        <v>-2.1164800000000001</v>
      </c>
      <c r="IN53" s="17"/>
      <c r="IO53" s="17"/>
      <c r="IP53" s="17"/>
      <c r="IQ53" s="17">
        <v>0</v>
      </c>
      <c r="IR53" s="17"/>
      <c r="IS53" s="17"/>
      <c r="IT53" s="17"/>
      <c r="IU53" s="17">
        <v>0</v>
      </c>
      <c r="IV53" s="17"/>
      <c r="IW53" s="17"/>
      <c r="IX53" s="17"/>
      <c r="IY53" s="17">
        <v>0</v>
      </c>
      <c r="IZ53" s="17">
        <v>87.1</v>
      </c>
      <c r="JA53" s="17">
        <v>88.815600000000003</v>
      </c>
      <c r="JB53" s="17">
        <v>88.815600000000003</v>
      </c>
      <c r="JC53" s="17">
        <v>-1.7156</v>
      </c>
      <c r="JD53" s="17">
        <v>150.69999999999999</v>
      </c>
      <c r="JE53" s="17">
        <v>133.33332999999999</v>
      </c>
      <c r="JF53" s="17">
        <v>133.33332999999999</v>
      </c>
      <c r="JG53" s="17">
        <v>17.366669999999999</v>
      </c>
      <c r="JH53" s="17">
        <v>150.30000000000001</v>
      </c>
      <c r="JI53" s="17">
        <v>133.33332999999999</v>
      </c>
      <c r="JJ53" s="17">
        <v>133.33332999999999</v>
      </c>
      <c r="JK53" s="17">
        <v>16.966670000000001</v>
      </c>
      <c r="JL53" s="17">
        <v>150.9</v>
      </c>
      <c r="JM53" s="17">
        <v>133.33332999999999</v>
      </c>
      <c r="JN53" s="17">
        <v>133.33332999999999</v>
      </c>
      <c r="JO53" s="17">
        <v>17.566669999999998</v>
      </c>
      <c r="JP53" s="17">
        <v>234.1</v>
      </c>
      <c r="JQ53" s="17">
        <v>200</v>
      </c>
      <c r="JR53" s="17">
        <v>200</v>
      </c>
      <c r="JS53" s="17">
        <v>34.1</v>
      </c>
      <c r="JT53" s="17">
        <v>38.299999999999997</v>
      </c>
      <c r="JU53" s="17">
        <v>44.893369999999997</v>
      </c>
      <c r="JV53" s="17">
        <v>73.664670000000001</v>
      </c>
      <c r="JW53" s="17">
        <v>-35.364669999999997</v>
      </c>
      <c r="JX53" s="17">
        <v>27.5</v>
      </c>
      <c r="JY53" s="17">
        <v>22.446680000000001</v>
      </c>
      <c r="JZ53" s="17">
        <v>36.832329999999999</v>
      </c>
      <c r="KA53" s="17">
        <v>-9.3323300000000007</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2.3926799999999999</v>
      </c>
      <c r="LB53" s="17">
        <v>3.8072699999999999</v>
      </c>
      <c r="LC53" s="17">
        <v>-1.7072700000000001</v>
      </c>
      <c r="LD53" s="17">
        <v>268</v>
      </c>
      <c r="LE53" s="17">
        <v>271.12195000000003</v>
      </c>
      <c r="LF53" s="17">
        <v>271.12195000000003</v>
      </c>
      <c r="LG53" s="17">
        <v>-3.12195</v>
      </c>
      <c r="LH53" s="17">
        <v>132.6</v>
      </c>
      <c r="LI53" s="17">
        <v>133.67995999999999</v>
      </c>
      <c r="LJ53" s="17">
        <v>133.67995999999999</v>
      </c>
      <c r="LK53" s="17">
        <v>-1.07996</v>
      </c>
      <c r="LL53" s="17">
        <v>63.8</v>
      </c>
      <c r="LM53" s="17">
        <v>67.461460000000002</v>
      </c>
      <c r="LN53" s="17">
        <v>67.461460000000002</v>
      </c>
      <c r="LO53" s="17">
        <v>-3.6614599999999999</v>
      </c>
      <c r="LP53" s="17">
        <v>79.599999999999994</v>
      </c>
      <c r="LQ53" s="17">
        <v>78.567999999999998</v>
      </c>
      <c r="LR53" s="17">
        <v>78.567999999999998</v>
      </c>
      <c r="LS53" s="17">
        <v>1.032</v>
      </c>
      <c r="LT53" s="17">
        <v>30.1</v>
      </c>
      <c r="LU53" s="17">
        <v>30.097560000000001</v>
      </c>
      <c r="LV53" s="17"/>
      <c r="LW53" s="17">
        <v>30.1</v>
      </c>
      <c r="LX53" s="17">
        <v>0</v>
      </c>
      <c r="LY53" s="17">
        <v>0</v>
      </c>
      <c r="LZ53" s="17"/>
      <c r="MA53" s="17">
        <v>0</v>
      </c>
      <c r="MB53" s="17"/>
      <c r="MC53" s="17"/>
      <c r="MD53" s="17"/>
      <c r="ME53" s="17">
        <v>0</v>
      </c>
      <c r="MF53" s="17"/>
      <c r="MG53" s="17"/>
      <c r="MH53" s="17">
        <v>32.820509999999999</v>
      </c>
      <c r="MI53" s="17">
        <v>-32.820509999999999</v>
      </c>
      <c r="MJ53" s="17"/>
      <c r="MK53" s="17"/>
      <c r="ML53" s="17"/>
      <c r="MM53" s="17">
        <v>0</v>
      </c>
      <c r="MN53" s="17">
        <v>142.9</v>
      </c>
      <c r="MO53" s="17">
        <v>137.33329000000001</v>
      </c>
      <c r="MP53" s="17">
        <v>144.31267</v>
      </c>
      <c r="MQ53" s="17">
        <v>-1.4126700000000001</v>
      </c>
      <c r="MR53" s="17">
        <v>65.8</v>
      </c>
      <c r="MS53" s="17">
        <v>68.666650000000004</v>
      </c>
      <c r="MT53" s="17">
        <v>72.156329999999997</v>
      </c>
      <c r="MU53" s="17">
        <v>-6.3563299999999998</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0</v>
      </c>
      <c r="NQ53" s="17">
        <v>144.27350999999999</v>
      </c>
      <c r="NR53" s="17">
        <v>193.36418</v>
      </c>
      <c r="NS53" s="17">
        <v>-193.36418</v>
      </c>
      <c r="NT53" s="17">
        <v>0</v>
      </c>
      <c r="NU53" s="17">
        <v>72.136750000000006</v>
      </c>
      <c r="NV53" s="17">
        <v>96.682090000000002</v>
      </c>
      <c r="NW53" s="17">
        <v>-96.682090000000002</v>
      </c>
      <c r="NX53" s="17">
        <v>0</v>
      </c>
      <c r="NY53" s="17">
        <v>0</v>
      </c>
      <c r="NZ53" s="17">
        <v>0</v>
      </c>
      <c r="OA53" s="17">
        <v>0</v>
      </c>
      <c r="OB53" s="17">
        <v>55</v>
      </c>
      <c r="OC53" s="17">
        <v>79.400000000000006</v>
      </c>
      <c r="OD53" s="17">
        <v>73.224000000000004</v>
      </c>
      <c r="OE53" s="17">
        <v>-18.224</v>
      </c>
      <c r="OF53" s="17">
        <v>0</v>
      </c>
      <c r="OG53" s="17">
        <v>0</v>
      </c>
      <c r="OH53" s="17">
        <v>0</v>
      </c>
      <c r="OI53" s="17">
        <v>0</v>
      </c>
      <c r="OJ53" s="17">
        <v>1.8</v>
      </c>
      <c r="OK53" s="17">
        <v>1.2</v>
      </c>
      <c r="OL53" s="17">
        <v>1.4039999999999999</v>
      </c>
      <c r="OM53" s="17">
        <v>0.39600000000000002</v>
      </c>
      <c r="ON53" s="17">
        <v>0</v>
      </c>
      <c r="OO53" s="17">
        <v>0</v>
      </c>
      <c r="OP53" s="17">
        <v>0</v>
      </c>
      <c r="OQ53" s="17">
        <v>0</v>
      </c>
      <c r="OR53" s="17">
        <v>20</v>
      </c>
      <c r="OS53" s="17">
        <v>20</v>
      </c>
      <c r="OT53" s="17">
        <v>17.560980000000001</v>
      </c>
      <c r="OU53" s="17">
        <v>2.4390200000000002</v>
      </c>
      <c r="OV53" s="17">
        <v>9.8000000000000007</v>
      </c>
      <c r="OW53" s="17">
        <v>9.9830000000000005</v>
      </c>
      <c r="OX53" s="17">
        <v>9.9830000000000005</v>
      </c>
      <c r="OY53" s="17">
        <v>-0.183</v>
      </c>
      <c r="OZ53" s="17">
        <v>5.3</v>
      </c>
      <c r="PA53" s="17">
        <v>5.67</v>
      </c>
      <c r="PB53" s="17">
        <v>5.67</v>
      </c>
      <c r="PC53" s="17">
        <v>-0.37</v>
      </c>
      <c r="PD53" s="17"/>
      <c r="PE53" s="17">
        <v>1.23</v>
      </c>
      <c r="PF53" s="17">
        <v>1.23</v>
      </c>
      <c r="PG53" s="17">
        <v>-1.23</v>
      </c>
      <c r="PH53" s="17">
        <v>0</v>
      </c>
      <c r="PI53" s="17">
        <v>2</v>
      </c>
      <c r="PJ53" s="17">
        <v>3.6</v>
      </c>
      <c r="PK53" s="17">
        <v>-3.6</v>
      </c>
      <c r="PL53" s="17">
        <v>4.5</v>
      </c>
      <c r="PM53" s="17">
        <v>4</v>
      </c>
      <c r="PN53" s="17">
        <v>4</v>
      </c>
      <c r="PO53" s="17">
        <v>0.5</v>
      </c>
      <c r="PP53" s="17">
        <v>20.2</v>
      </c>
      <c r="PQ53" s="17">
        <v>19.51219</v>
      </c>
      <c r="PR53" s="17">
        <v>19.5122</v>
      </c>
      <c r="PS53" s="17">
        <v>0.68779999999999997</v>
      </c>
      <c r="PT53" s="17">
        <v>20</v>
      </c>
      <c r="PU53" s="17">
        <v>19.51219</v>
      </c>
      <c r="PV53" s="17">
        <v>19.5122</v>
      </c>
      <c r="PW53" s="17">
        <v>0.48780000000000001</v>
      </c>
      <c r="PX53" s="17">
        <v>19</v>
      </c>
      <c r="PY53" s="17">
        <v>17.560980000000001</v>
      </c>
      <c r="PZ53" s="17">
        <v>17.560980000000001</v>
      </c>
      <c r="QA53" s="17">
        <v>1.43902</v>
      </c>
      <c r="QB53" s="17">
        <v>3.5</v>
      </c>
      <c r="QC53" s="17">
        <v>3.4</v>
      </c>
      <c r="QD53" s="17">
        <v>3.4</v>
      </c>
      <c r="QE53" s="17">
        <v>0.1</v>
      </c>
      <c r="QF53" s="17">
        <v>18.5</v>
      </c>
      <c r="QG53" s="17">
        <v>18.341460000000001</v>
      </c>
      <c r="QH53" s="17">
        <v>18.341460000000001</v>
      </c>
      <c r="QI53" s="17">
        <v>0.15853999999999999</v>
      </c>
      <c r="QJ53" s="17">
        <v>0</v>
      </c>
      <c r="QK53" s="17">
        <v>0</v>
      </c>
      <c r="QL53" s="17">
        <v>0</v>
      </c>
      <c r="QM53" s="17">
        <v>0</v>
      </c>
      <c r="QN53" s="17">
        <v>0</v>
      </c>
      <c r="QO53" s="17">
        <v>0</v>
      </c>
      <c r="QP53" s="17">
        <v>0</v>
      </c>
      <c r="QQ53" s="17">
        <v>0</v>
      </c>
      <c r="QR53" s="17">
        <v>18.2</v>
      </c>
      <c r="QS53" s="17">
        <v>17.5</v>
      </c>
      <c r="QT53" s="17">
        <v>14.954000000000001</v>
      </c>
      <c r="QU53" s="17">
        <v>3.246</v>
      </c>
      <c r="QV53" s="17">
        <v>49.2</v>
      </c>
      <c r="QW53" s="17">
        <v>45.4</v>
      </c>
      <c r="QX53" s="17">
        <v>38.753</v>
      </c>
      <c r="QY53" s="17">
        <v>10.446999999999999</v>
      </c>
      <c r="QZ53" s="17">
        <v>2.2999999999999998</v>
      </c>
      <c r="RA53" s="17">
        <v>2.9009999999999998</v>
      </c>
      <c r="RB53" s="17">
        <v>2.9009999999999998</v>
      </c>
      <c r="RC53" s="17">
        <v>-0.60099999999999998</v>
      </c>
      <c r="RD53" s="17">
        <v>2.4</v>
      </c>
      <c r="RE53" s="17">
        <v>2.4</v>
      </c>
      <c r="RF53" s="17">
        <v>2.4</v>
      </c>
      <c r="RG53" s="17">
        <v>0</v>
      </c>
      <c r="RH53" s="17">
        <v>2.4</v>
      </c>
      <c r="RI53" s="17">
        <v>2.4</v>
      </c>
      <c r="RJ53" s="17">
        <v>2.4</v>
      </c>
      <c r="RK53" s="17">
        <v>0</v>
      </c>
      <c r="RL53" s="17">
        <v>2.5</v>
      </c>
      <c r="RM53" s="17">
        <v>2.6</v>
      </c>
      <c r="RN53" s="17">
        <v>2.6</v>
      </c>
      <c r="RO53" s="17">
        <v>-0.1</v>
      </c>
      <c r="RP53" s="17">
        <v>0</v>
      </c>
      <c r="RQ53" s="17">
        <v>0</v>
      </c>
      <c r="RR53" s="17">
        <v>0</v>
      </c>
      <c r="RS53" s="17">
        <v>0</v>
      </c>
      <c r="RT53" s="17">
        <v>1.9</v>
      </c>
      <c r="RU53" s="17">
        <v>2.9489999999999998</v>
      </c>
      <c r="RV53" s="17">
        <v>2.9489999999999998</v>
      </c>
      <c r="RW53" s="17">
        <v>-1.0489999999999999</v>
      </c>
      <c r="RX53" s="17">
        <v>20.3</v>
      </c>
      <c r="RY53" s="17">
        <v>19.869240000000001</v>
      </c>
      <c r="RZ53" s="17">
        <v>19.869240000000001</v>
      </c>
      <c r="SA53" s="17">
        <v>0.43075999999999998</v>
      </c>
      <c r="SB53" s="17">
        <v>2.1</v>
      </c>
      <c r="SC53" s="17">
        <v>2</v>
      </c>
      <c r="SD53" s="17">
        <v>2</v>
      </c>
      <c r="SE53" s="17">
        <v>0.1</v>
      </c>
      <c r="SF53" s="17">
        <v>0</v>
      </c>
      <c r="SG53" s="17"/>
      <c r="SH53" s="17">
        <v>0.7</v>
      </c>
      <c r="SI53" s="17">
        <v>-0.7</v>
      </c>
      <c r="SJ53" s="17">
        <v>19.8</v>
      </c>
      <c r="SK53" s="17">
        <v>19.21951</v>
      </c>
      <c r="SL53" s="17">
        <v>19.21951</v>
      </c>
      <c r="SM53" s="17">
        <v>0.58048999999999995</v>
      </c>
      <c r="SN53" s="17">
        <v>12.8</v>
      </c>
      <c r="SO53" s="17">
        <v>5</v>
      </c>
      <c r="SP53" s="17">
        <v>12.39024</v>
      </c>
      <c r="SQ53" s="17">
        <v>0.40976000000000001</v>
      </c>
      <c r="SR53" s="17">
        <v>20.3</v>
      </c>
      <c r="SS53" s="17">
        <v>19.51219</v>
      </c>
      <c r="ST53" s="17">
        <v>19.5122</v>
      </c>
      <c r="SU53" s="17">
        <v>0.78779999999999994</v>
      </c>
      <c r="SV53" s="17">
        <v>20.3</v>
      </c>
      <c r="SW53" s="17">
        <v>19.51219</v>
      </c>
      <c r="SX53" s="17">
        <v>19.5122</v>
      </c>
      <c r="SY53" s="17">
        <v>0.78779999999999994</v>
      </c>
      <c r="SZ53" s="17">
        <v>20</v>
      </c>
      <c r="TA53" s="17">
        <v>19.317070000000001</v>
      </c>
      <c r="TB53" s="17">
        <v>19.317070000000001</v>
      </c>
      <c r="TC53" s="17">
        <v>0.68293000000000004</v>
      </c>
      <c r="TD53" s="17">
        <v>6.6</v>
      </c>
      <c r="TE53" s="17">
        <v>10.1</v>
      </c>
      <c r="TF53" s="17">
        <v>8.4559999999999995</v>
      </c>
      <c r="TG53" s="17">
        <v>-1.8560000000000001</v>
      </c>
      <c r="TH53" s="17">
        <v>27.5</v>
      </c>
      <c r="TI53" s="17">
        <v>27.2</v>
      </c>
      <c r="TJ53" s="17">
        <v>27.838999999999999</v>
      </c>
      <c r="TK53" s="17">
        <v>-0.33900000000000002</v>
      </c>
      <c r="TL53" s="17">
        <v>0</v>
      </c>
      <c r="TM53" s="17">
        <v>0</v>
      </c>
      <c r="TN53" s="17">
        <v>0</v>
      </c>
      <c r="TO53" s="17">
        <v>0</v>
      </c>
      <c r="TP53" s="17">
        <v>76.3</v>
      </c>
      <c r="TQ53" s="17">
        <v>54</v>
      </c>
      <c r="TR53" s="17">
        <v>57.02</v>
      </c>
      <c r="TS53" s="17">
        <v>19.28</v>
      </c>
      <c r="TT53" s="17">
        <v>92.1</v>
      </c>
      <c r="TU53" s="17">
        <v>70.599999999999994</v>
      </c>
      <c r="TV53" s="17">
        <v>66.28</v>
      </c>
      <c r="TW53" s="17">
        <v>25.82</v>
      </c>
      <c r="TX53" s="17">
        <v>8.4</v>
      </c>
      <c r="TY53" s="17">
        <v>3.2</v>
      </c>
      <c r="TZ53" s="17">
        <v>4.01</v>
      </c>
      <c r="UA53" s="17">
        <v>4.3899999999999997</v>
      </c>
      <c r="UB53" s="17">
        <v>8.5</v>
      </c>
      <c r="UC53" s="17">
        <v>2.1</v>
      </c>
      <c r="UD53" s="17">
        <v>1.6</v>
      </c>
      <c r="UE53" s="17">
        <v>6.9</v>
      </c>
      <c r="UF53" s="17">
        <v>10.5</v>
      </c>
      <c r="UG53" s="17">
        <v>10</v>
      </c>
      <c r="UH53" s="17">
        <v>20.4878</v>
      </c>
      <c r="UI53" s="17">
        <v>-9.9878</v>
      </c>
      <c r="UJ53" s="17">
        <v>8.4</v>
      </c>
      <c r="UK53" s="17">
        <v>8.4</v>
      </c>
      <c r="UL53" s="17">
        <v>8.4</v>
      </c>
      <c r="UM53" s="17">
        <v>0</v>
      </c>
      <c r="UN53" s="17">
        <v>0</v>
      </c>
      <c r="UO53" s="17">
        <v>3.8</v>
      </c>
      <c r="UP53" s="17">
        <v>3.8</v>
      </c>
      <c r="UQ53" s="17">
        <v>-3.8</v>
      </c>
      <c r="UR53" s="17">
        <v>20.399999999999999</v>
      </c>
      <c r="US53" s="17">
        <v>19.51219</v>
      </c>
      <c r="UT53" s="17">
        <v>19.5122</v>
      </c>
      <c r="UU53" s="17">
        <v>0.88780000000000003</v>
      </c>
      <c r="UV53" s="17">
        <v>20.399999999999999</v>
      </c>
      <c r="UW53" s="17">
        <v>19.51219</v>
      </c>
      <c r="UX53" s="17">
        <v>19.5122</v>
      </c>
      <c r="UY53" s="17">
        <v>0.88780000000000003</v>
      </c>
      <c r="UZ53" s="17">
        <v>20</v>
      </c>
      <c r="VA53" s="17">
        <v>19.51219</v>
      </c>
      <c r="VB53" s="17">
        <v>19.5122</v>
      </c>
      <c r="VC53" s="17">
        <v>0.48780000000000001</v>
      </c>
      <c r="VD53" s="17">
        <v>2.1</v>
      </c>
      <c r="VE53" s="17">
        <v>1.6</v>
      </c>
      <c r="VF53" s="17">
        <v>1.9950000000000001</v>
      </c>
      <c r="VG53" s="17">
        <v>0.105</v>
      </c>
      <c r="VH53" s="17">
        <v>0</v>
      </c>
      <c r="VI53" s="17">
        <v>0</v>
      </c>
      <c r="VJ53" s="17">
        <v>0</v>
      </c>
      <c r="VK53" s="17">
        <v>0</v>
      </c>
      <c r="VL53" s="17">
        <v>0</v>
      </c>
      <c r="VM53" s="17">
        <v>0</v>
      </c>
      <c r="VN53" s="17">
        <v>0</v>
      </c>
      <c r="VO53" s="17">
        <v>0</v>
      </c>
      <c r="VP53" s="17">
        <v>0.6</v>
      </c>
      <c r="VQ53" s="17"/>
      <c r="VR53" s="17"/>
      <c r="VS53" s="17">
        <v>0.6</v>
      </c>
      <c r="VT53" s="17">
        <v>81.900000000000006</v>
      </c>
      <c r="VU53" s="17">
        <v>52</v>
      </c>
      <c r="VV53" s="17">
        <v>46.36</v>
      </c>
      <c r="VW53" s="17">
        <v>35.54</v>
      </c>
      <c r="VX53" s="17">
        <v>73</v>
      </c>
      <c r="VY53" s="17">
        <v>23.8</v>
      </c>
      <c r="VZ53" s="17">
        <v>19.827000000000002</v>
      </c>
      <c r="WA53" s="17">
        <v>53.173000000000002</v>
      </c>
      <c r="WB53" s="17">
        <v>0</v>
      </c>
      <c r="WC53" s="17">
        <v>0</v>
      </c>
      <c r="WD53" s="17">
        <v>0</v>
      </c>
      <c r="WE53" s="17">
        <v>0</v>
      </c>
      <c r="WF53" s="17">
        <v>0</v>
      </c>
      <c r="WG53" s="17">
        <v>0</v>
      </c>
      <c r="WH53" s="17">
        <v>0</v>
      </c>
      <c r="WI53" s="17">
        <v>0</v>
      </c>
      <c r="WJ53" s="17">
        <v>5.8</v>
      </c>
      <c r="WK53" s="17">
        <v>7.2</v>
      </c>
      <c r="WL53" s="17">
        <v>7.2</v>
      </c>
      <c r="WM53" s="17">
        <v>-1.4</v>
      </c>
      <c r="WN53" s="17">
        <v>20</v>
      </c>
      <c r="WO53" s="17">
        <v>19.317070000000001</v>
      </c>
      <c r="WP53" s="17">
        <v>19.317070000000001</v>
      </c>
      <c r="WQ53" s="17">
        <v>0.68293000000000004</v>
      </c>
      <c r="WR53" s="17"/>
      <c r="WS53" s="17"/>
      <c r="WT53" s="17"/>
      <c r="WU53" s="17">
        <v>0</v>
      </c>
      <c r="WV53" s="17">
        <v>0</v>
      </c>
      <c r="WW53" s="17"/>
      <c r="WX53" s="17"/>
      <c r="WY53" s="17">
        <v>0</v>
      </c>
      <c r="WZ53" s="17">
        <v>36.200000000000003</v>
      </c>
      <c r="XA53" s="17">
        <v>36</v>
      </c>
      <c r="XB53" s="17">
        <v>35</v>
      </c>
      <c r="XC53" s="17">
        <v>1.2</v>
      </c>
      <c r="XD53" s="17">
        <v>28.7</v>
      </c>
      <c r="XE53" s="17">
        <v>29.184000000000001</v>
      </c>
      <c r="XF53" s="17">
        <v>29.184000000000001</v>
      </c>
      <c r="XG53" s="17">
        <v>-0.48399999999999999</v>
      </c>
      <c r="XH53" s="17">
        <v>3.3</v>
      </c>
      <c r="XI53" s="17">
        <v>2.8159999999999998</v>
      </c>
      <c r="XJ53" s="17">
        <v>2.8159999999999998</v>
      </c>
      <c r="XK53" s="17">
        <v>0.48399999999999999</v>
      </c>
      <c r="XL53" s="17"/>
      <c r="XM53" s="17"/>
      <c r="XN53" s="17"/>
      <c r="XO53" s="17">
        <v>0</v>
      </c>
      <c r="XP53" s="17">
        <v>9.8000000000000007</v>
      </c>
      <c r="XQ53" s="17">
        <v>9</v>
      </c>
      <c r="XR53" s="17">
        <v>9</v>
      </c>
      <c r="XS53" s="17">
        <v>0.8</v>
      </c>
      <c r="XT53" s="17">
        <v>6.8</v>
      </c>
      <c r="XU53" s="17">
        <v>7.04</v>
      </c>
      <c r="XV53" s="17">
        <v>7.04</v>
      </c>
      <c r="XW53" s="17">
        <v>-0.24</v>
      </c>
    </row>
    <row r="54" spans="1:647" ht="24" customHeight="1" x14ac:dyDescent="0.25">
      <c r="A54" s="1"/>
      <c r="B54" s="16" t="s">
        <v>44</v>
      </c>
      <c r="C54" s="16" t="s">
        <v>754</v>
      </c>
      <c r="D54" s="17">
        <v>1</v>
      </c>
      <c r="E54" s="17">
        <v>1.01</v>
      </c>
      <c r="F54" s="17">
        <v>1.01</v>
      </c>
      <c r="G54" s="17">
        <v>-0.01</v>
      </c>
      <c r="H54" s="17">
        <v>1.5</v>
      </c>
      <c r="I54" s="17">
        <v>1.64</v>
      </c>
      <c r="J54" s="17">
        <v>1.64</v>
      </c>
      <c r="K54" s="17">
        <v>-0.14000000000000001</v>
      </c>
      <c r="L54" s="17">
        <v>650.6</v>
      </c>
      <c r="M54" s="17">
        <v>597.93047999999999</v>
      </c>
      <c r="N54" s="17">
        <v>646.79789000000005</v>
      </c>
      <c r="O54" s="17">
        <v>3.8021099999999999</v>
      </c>
      <c r="P54" s="17">
        <v>217.6</v>
      </c>
      <c r="Q54" s="17">
        <v>195.46628000000001</v>
      </c>
      <c r="R54" s="17">
        <v>211.44126</v>
      </c>
      <c r="S54" s="17">
        <v>6.1587399999999999</v>
      </c>
      <c r="T54" s="17"/>
      <c r="U54" s="17"/>
      <c r="V54" s="17"/>
      <c r="W54" s="17">
        <v>0</v>
      </c>
      <c r="X54" s="17"/>
      <c r="Y54" s="17"/>
      <c r="Z54" s="17"/>
      <c r="AA54" s="17">
        <v>0</v>
      </c>
      <c r="AB54" s="17">
        <v>89.5</v>
      </c>
      <c r="AC54" s="17">
        <v>92.226339999999993</v>
      </c>
      <c r="AD54" s="17">
        <v>92.226339999999993</v>
      </c>
      <c r="AE54" s="17">
        <v>-2.72634</v>
      </c>
      <c r="AF54" s="17">
        <v>148.69999999999999</v>
      </c>
      <c r="AG54" s="17">
        <v>145.11508000000001</v>
      </c>
      <c r="AH54" s="17">
        <v>176.12789000000001</v>
      </c>
      <c r="AI54" s="17">
        <v>-27.427890000000001</v>
      </c>
      <c r="AJ54" s="17">
        <v>26.3</v>
      </c>
      <c r="AK54" s="17">
        <v>27.692309999999999</v>
      </c>
      <c r="AL54" s="17"/>
      <c r="AM54" s="17">
        <v>26.3</v>
      </c>
      <c r="AN54" s="17"/>
      <c r="AO54" s="17"/>
      <c r="AP54" s="17"/>
      <c r="AQ54" s="17">
        <v>0</v>
      </c>
      <c r="AR54" s="17">
        <v>105.1</v>
      </c>
      <c r="AS54" s="17">
        <v>111.11112</v>
      </c>
      <c r="AT54" s="17">
        <v>187.24405999999999</v>
      </c>
      <c r="AU54" s="17">
        <v>-82.144059999999996</v>
      </c>
      <c r="AV54" s="17">
        <v>106.3</v>
      </c>
      <c r="AW54" s="17">
        <v>111.11112</v>
      </c>
      <c r="AX54" s="17">
        <v>187.24405999999999</v>
      </c>
      <c r="AY54" s="17">
        <v>-80.944059999999993</v>
      </c>
      <c r="AZ54" s="17">
        <v>106.6</v>
      </c>
      <c r="BA54" s="17">
        <v>111.11112</v>
      </c>
      <c r="BB54" s="17">
        <v>187.24405999999999</v>
      </c>
      <c r="BC54" s="17">
        <v>-80.644059999999996</v>
      </c>
      <c r="BD54" s="17">
        <v>206.8</v>
      </c>
      <c r="BE54" s="17">
        <v>166.66668000000001</v>
      </c>
      <c r="BF54" s="17">
        <v>280.86608999999999</v>
      </c>
      <c r="BG54" s="17">
        <v>-74.066090000000003</v>
      </c>
      <c r="BH54" s="17">
        <v>204.5</v>
      </c>
      <c r="BI54" s="17">
        <v>204.87801999999999</v>
      </c>
      <c r="BJ54" s="17">
        <v>204.87801999999999</v>
      </c>
      <c r="BK54" s="17">
        <v>-0.37802000000000002</v>
      </c>
      <c r="BL54" s="17">
        <v>108.1</v>
      </c>
      <c r="BM54" s="17">
        <v>102.43901</v>
      </c>
      <c r="BN54" s="17">
        <v>102.43901</v>
      </c>
      <c r="BO54" s="17">
        <v>5.66099</v>
      </c>
      <c r="BP54" s="17">
        <v>381</v>
      </c>
      <c r="BQ54" s="17">
        <v>383.23316999999997</v>
      </c>
      <c r="BR54" s="17"/>
      <c r="BS54" s="17">
        <v>381</v>
      </c>
      <c r="BT54" s="17">
        <v>10.6</v>
      </c>
      <c r="BU54" s="17">
        <v>10.17268</v>
      </c>
      <c r="BV54" s="17"/>
      <c r="BW54" s="17">
        <v>10.6</v>
      </c>
      <c r="BX54" s="17"/>
      <c r="BY54" s="17"/>
      <c r="BZ54" s="17"/>
      <c r="CA54" s="17">
        <v>0</v>
      </c>
      <c r="CB54" s="17"/>
      <c r="CC54" s="17"/>
      <c r="CD54" s="17"/>
      <c r="CE54" s="17">
        <v>0</v>
      </c>
      <c r="CF54" s="17"/>
      <c r="CG54" s="17"/>
      <c r="CH54" s="17"/>
      <c r="CI54" s="17">
        <v>0</v>
      </c>
      <c r="CJ54" s="17"/>
      <c r="CK54" s="17"/>
      <c r="CL54" s="17"/>
      <c r="CM54" s="17">
        <v>0</v>
      </c>
      <c r="CN54" s="17">
        <v>161.30000000000001</v>
      </c>
      <c r="CO54" s="17">
        <v>164.70732000000001</v>
      </c>
      <c r="CP54" s="17">
        <v>164.70732000000001</v>
      </c>
      <c r="CQ54" s="17">
        <v>-3.4073199999999999</v>
      </c>
      <c r="CR54" s="17">
        <v>7.4</v>
      </c>
      <c r="CS54" s="17">
        <v>7.1182800000000004</v>
      </c>
      <c r="CT54" s="17">
        <v>3.8486199999999999</v>
      </c>
      <c r="CU54" s="17">
        <v>3.55138</v>
      </c>
      <c r="CV54" s="17">
        <v>3</v>
      </c>
      <c r="CW54" s="17">
        <v>3.9073199999999999</v>
      </c>
      <c r="CX54" s="17">
        <v>2.1125600000000002</v>
      </c>
      <c r="CY54" s="17">
        <v>0.88744000000000001</v>
      </c>
      <c r="CZ54" s="17">
        <v>0</v>
      </c>
      <c r="DA54" s="17"/>
      <c r="DB54" s="17">
        <v>0</v>
      </c>
      <c r="DC54" s="17">
        <v>0</v>
      </c>
      <c r="DD54" s="17">
        <v>4.4000000000000004</v>
      </c>
      <c r="DE54" s="17">
        <v>6.8787000000000003</v>
      </c>
      <c r="DF54" s="17">
        <v>6.8787000000000003</v>
      </c>
      <c r="DG54" s="17">
        <v>-2.4786999999999999</v>
      </c>
      <c r="DH54" s="17">
        <v>6</v>
      </c>
      <c r="DI54" s="17"/>
      <c r="DJ54" s="17"/>
      <c r="DK54" s="17">
        <v>6</v>
      </c>
      <c r="DL54" s="17">
        <v>143.19999999999999</v>
      </c>
      <c r="DM54" s="17">
        <v>143</v>
      </c>
      <c r="DN54" s="17">
        <v>143</v>
      </c>
      <c r="DO54" s="17">
        <v>0.2</v>
      </c>
      <c r="DP54" s="17">
        <v>4.2</v>
      </c>
      <c r="DQ54" s="17">
        <v>8.9130000000000003</v>
      </c>
      <c r="DR54" s="17">
        <v>8.9130000000000003</v>
      </c>
      <c r="DS54" s="17">
        <v>-4.7130000000000001</v>
      </c>
      <c r="DT54" s="17"/>
      <c r="DU54" s="17"/>
      <c r="DV54" s="17"/>
      <c r="DW54" s="17">
        <v>0</v>
      </c>
      <c r="DX54" s="17"/>
      <c r="DY54" s="17"/>
      <c r="DZ54" s="17"/>
      <c r="EA54" s="17">
        <v>0</v>
      </c>
      <c r="EB54" s="17"/>
      <c r="EC54" s="17"/>
      <c r="ED54" s="17"/>
      <c r="EE54" s="17">
        <v>0</v>
      </c>
      <c r="EF54" s="17">
        <v>110.6</v>
      </c>
      <c r="EG54" s="17">
        <v>112.90537</v>
      </c>
      <c r="EH54" s="17">
        <v>112.90537</v>
      </c>
      <c r="EI54" s="17">
        <v>-2.3053699999999999</v>
      </c>
      <c r="EJ54" s="17">
        <v>180.7</v>
      </c>
      <c r="EK54" s="17">
        <v>221.30108000000001</v>
      </c>
      <c r="EL54" s="17">
        <v>221.25516999999999</v>
      </c>
      <c r="EM54" s="17">
        <v>-40.555169999999997</v>
      </c>
      <c r="EN54" s="17"/>
      <c r="EO54" s="17"/>
      <c r="EP54" s="17"/>
      <c r="EQ54" s="17">
        <v>0</v>
      </c>
      <c r="ER54" s="17"/>
      <c r="ES54" s="17"/>
      <c r="ET54" s="17"/>
      <c r="EU54" s="17">
        <v>0</v>
      </c>
      <c r="EV54" s="17"/>
      <c r="EW54" s="17"/>
      <c r="EX54" s="17"/>
      <c r="EY54" s="17">
        <v>0</v>
      </c>
      <c r="EZ54" s="17">
        <v>6.6</v>
      </c>
      <c r="FA54" s="17">
        <v>6.39</v>
      </c>
      <c r="FB54" s="17">
        <v>6.39</v>
      </c>
      <c r="FC54" s="17">
        <v>0.21</v>
      </c>
      <c r="FD54" s="17">
        <v>459.5</v>
      </c>
      <c r="FE54" s="17">
        <v>458.87804999999997</v>
      </c>
      <c r="FF54" s="17">
        <v>458.87804999999997</v>
      </c>
      <c r="FG54" s="17">
        <v>0.62195</v>
      </c>
      <c r="FH54" s="17">
        <v>18.600000000000001</v>
      </c>
      <c r="FI54" s="17">
        <v>14.99607</v>
      </c>
      <c r="FJ54" s="17">
        <v>39.999070000000003</v>
      </c>
      <c r="FK54" s="17">
        <v>-21.399069999999998</v>
      </c>
      <c r="FL54" s="17">
        <v>141.19999999999999</v>
      </c>
      <c r="FM54" s="17">
        <v>148.62634</v>
      </c>
      <c r="FN54" s="17">
        <v>148.62634</v>
      </c>
      <c r="FO54" s="17">
        <v>-7.4263399999999997</v>
      </c>
      <c r="FP54" s="17"/>
      <c r="FQ54" s="17"/>
      <c r="FR54" s="17"/>
      <c r="FS54" s="17">
        <v>0</v>
      </c>
      <c r="FT54" s="17">
        <v>18.5</v>
      </c>
      <c r="FU54" s="17">
        <v>19.28585</v>
      </c>
      <c r="FV54" s="17">
        <v>19.28585</v>
      </c>
      <c r="FW54" s="17">
        <v>-0.78585000000000005</v>
      </c>
      <c r="FX54" s="17">
        <v>19.7</v>
      </c>
      <c r="FY54" s="17">
        <v>19.414629999999999</v>
      </c>
      <c r="FZ54" s="17">
        <v>19.414629999999999</v>
      </c>
      <c r="GA54" s="17">
        <v>0.28537000000000001</v>
      </c>
      <c r="GB54" s="17">
        <v>90.9</v>
      </c>
      <c r="GC54" s="17">
        <v>87.657560000000004</v>
      </c>
      <c r="GD54" s="17">
        <v>87.657560000000004</v>
      </c>
      <c r="GE54" s="17">
        <v>3.2424400000000002</v>
      </c>
      <c r="GF54" s="17">
        <v>133.19999999999999</v>
      </c>
      <c r="GG54" s="17">
        <v>173.02548999999999</v>
      </c>
      <c r="GH54" s="17">
        <v>181.66672</v>
      </c>
      <c r="GI54" s="17">
        <v>-48.466720000000002</v>
      </c>
      <c r="GJ54" s="17">
        <v>133.4</v>
      </c>
      <c r="GK54" s="17">
        <v>173.02548999999999</v>
      </c>
      <c r="GL54" s="17">
        <v>181.66672</v>
      </c>
      <c r="GM54" s="17">
        <v>-48.266719999999999</v>
      </c>
      <c r="GN54" s="17">
        <v>164.2</v>
      </c>
      <c r="GO54" s="17">
        <v>173.02548999999999</v>
      </c>
      <c r="GP54" s="17">
        <v>181.66672</v>
      </c>
      <c r="GQ54" s="17">
        <v>-17.466719999999999</v>
      </c>
      <c r="GR54" s="17">
        <v>108.2</v>
      </c>
      <c r="GS54" s="17">
        <v>110.91316999999999</v>
      </c>
      <c r="GT54" s="17">
        <v>110.91316999999999</v>
      </c>
      <c r="GU54" s="17">
        <v>-2.7131699999999999</v>
      </c>
      <c r="GV54" s="17"/>
      <c r="GW54" s="17"/>
      <c r="GX54" s="17"/>
      <c r="GY54" s="17">
        <v>0</v>
      </c>
      <c r="GZ54" s="17">
        <v>9.1999999999999993</v>
      </c>
      <c r="HA54" s="17">
        <v>7.8816100000000002</v>
      </c>
      <c r="HB54" s="17">
        <v>7.8816100000000002</v>
      </c>
      <c r="HC54" s="17">
        <v>1.31839</v>
      </c>
      <c r="HD54" s="17">
        <v>45.1</v>
      </c>
      <c r="HE54" s="17">
        <v>47.26634</v>
      </c>
      <c r="HF54" s="17">
        <v>47.26634</v>
      </c>
      <c r="HG54" s="17">
        <v>-2.1663399999999999</v>
      </c>
      <c r="HH54" s="17">
        <v>47</v>
      </c>
      <c r="HI54" s="17">
        <v>18.21463</v>
      </c>
      <c r="HJ54" s="17"/>
      <c r="HK54" s="17">
        <v>47</v>
      </c>
      <c r="HL54" s="17"/>
      <c r="HM54" s="17"/>
      <c r="HN54" s="17">
        <v>3.8872599999999999</v>
      </c>
      <c r="HO54" s="17">
        <v>-3.8872599999999999</v>
      </c>
      <c r="HP54" s="17">
        <v>35.299999999999997</v>
      </c>
      <c r="HQ54" s="17">
        <v>34.419510000000002</v>
      </c>
      <c r="HR54" s="17">
        <v>33.009300000000003</v>
      </c>
      <c r="HS54" s="17">
        <v>2.2907000000000002</v>
      </c>
      <c r="HT54" s="17">
        <v>173.5</v>
      </c>
      <c r="HU54" s="17">
        <v>171.54185000000001</v>
      </c>
      <c r="HV54" s="17">
        <v>171.54185000000001</v>
      </c>
      <c r="HW54" s="17">
        <v>1.9581500000000001</v>
      </c>
      <c r="HX54" s="17">
        <v>94.8</v>
      </c>
      <c r="HY54" s="17">
        <v>95.918049999999994</v>
      </c>
      <c r="HZ54" s="17">
        <v>85.482579999999999</v>
      </c>
      <c r="IA54" s="17">
        <v>9.3174200000000003</v>
      </c>
      <c r="IB54" s="17">
        <v>0</v>
      </c>
      <c r="IC54" s="17"/>
      <c r="ID54" s="17">
        <v>0</v>
      </c>
      <c r="IE54" s="17">
        <v>0</v>
      </c>
      <c r="IF54" s="17"/>
      <c r="IG54" s="17"/>
      <c r="IH54" s="17"/>
      <c r="II54" s="17">
        <v>0</v>
      </c>
      <c r="IJ54" s="17">
        <v>46</v>
      </c>
      <c r="IK54" s="17">
        <v>0</v>
      </c>
      <c r="IL54" s="17">
        <v>48.41648</v>
      </c>
      <c r="IM54" s="17">
        <v>-2.41648</v>
      </c>
      <c r="IN54" s="17"/>
      <c r="IO54" s="17"/>
      <c r="IP54" s="17"/>
      <c r="IQ54" s="17">
        <v>0</v>
      </c>
      <c r="IR54" s="17"/>
      <c r="IS54" s="17"/>
      <c r="IT54" s="17"/>
      <c r="IU54" s="17">
        <v>0</v>
      </c>
      <c r="IV54" s="17"/>
      <c r="IW54" s="17"/>
      <c r="IX54" s="17"/>
      <c r="IY54" s="17">
        <v>0</v>
      </c>
      <c r="IZ54" s="17">
        <v>86.9</v>
      </c>
      <c r="JA54" s="17">
        <v>88.815600000000003</v>
      </c>
      <c r="JB54" s="17">
        <v>88.815600000000003</v>
      </c>
      <c r="JC54" s="17">
        <v>-1.9156</v>
      </c>
      <c r="JD54" s="17">
        <v>126.5</v>
      </c>
      <c r="JE54" s="17">
        <v>133.33332999999999</v>
      </c>
      <c r="JF54" s="17">
        <v>133.33332999999999</v>
      </c>
      <c r="JG54" s="17">
        <v>-6.8333300000000001</v>
      </c>
      <c r="JH54" s="17">
        <v>126.3</v>
      </c>
      <c r="JI54" s="17">
        <v>133.33332999999999</v>
      </c>
      <c r="JJ54" s="17">
        <v>133.33332999999999</v>
      </c>
      <c r="JK54" s="17">
        <v>-7.0333300000000003</v>
      </c>
      <c r="JL54" s="17">
        <v>126.7</v>
      </c>
      <c r="JM54" s="17">
        <v>133.33332999999999</v>
      </c>
      <c r="JN54" s="17">
        <v>133.33332999999999</v>
      </c>
      <c r="JO54" s="17">
        <v>-6.6333299999999999</v>
      </c>
      <c r="JP54" s="17">
        <v>211.8</v>
      </c>
      <c r="JQ54" s="17">
        <v>200</v>
      </c>
      <c r="JR54" s="17">
        <v>200</v>
      </c>
      <c r="JS54" s="17">
        <v>11.8</v>
      </c>
      <c r="JT54" s="17">
        <v>38.1</v>
      </c>
      <c r="JU54" s="17">
        <v>44.893349999999998</v>
      </c>
      <c r="JV54" s="17">
        <v>0</v>
      </c>
      <c r="JW54" s="17">
        <v>38.1</v>
      </c>
      <c r="JX54" s="17">
        <v>27.4</v>
      </c>
      <c r="JY54" s="17">
        <v>22.446670000000001</v>
      </c>
      <c r="JZ54" s="17"/>
      <c r="KA54" s="17">
        <v>27.4</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2.3926799999999999</v>
      </c>
      <c r="LB54" s="17">
        <v>3.8072699999999999</v>
      </c>
      <c r="LC54" s="17">
        <v>-1.7072700000000001</v>
      </c>
      <c r="LD54" s="17">
        <v>256.2</v>
      </c>
      <c r="LE54" s="17">
        <v>271.12195000000003</v>
      </c>
      <c r="LF54" s="17">
        <v>271.12195000000003</v>
      </c>
      <c r="LG54" s="17">
        <v>-14.921950000000001</v>
      </c>
      <c r="LH54" s="17">
        <v>128</v>
      </c>
      <c r="LI54" s="17">
        <v>133.67995999999999</v>
      </c>
      <c r="LJ54" s="17">
        <v>133.67995999999999</v>
      </c>
      <c r="LK54" s="17">
        <v>-5.6799600000000003</v>
      </c>
      <c r="LL54" s="17">
        <v>63.9</v>
      </c>
      <c r="LM54" s="17">
        <v>67.461460000000002</v>
      </c>
      <c r="LN54" s="17">
        <v>67.461460000000002</v>
      </c>
      <c r="LO54" s="17">
        <v>-3.5614599999999998</v>
      </c>
      <c r="LP54" s="17">
        <v>79.3</v>
      </c>
      <c r="LQ54" s="17">
        <v>78.567999999999998</v>
      </c>
      <c r="LR54" s="17">
        <v>78.567999999999998</v>
      </c>
      <c r="LS54" s="17">
        <v>0.73199999999999998</v>
      </c>
      <c r="LT54" s="17">
        <v>30</v>
      </c>
      <c r="LU54" s="17">
        <v>30.097560000000001</v>
      </c>
      <c r="LV54" s="17"/>
      <c r="LW54" s="17">
        <v>30</v>
      </c>
      <c r="LX54" s="17">
        <v>0</v>
      </c>
      <c r="LY54" s="17">
        <v>0</v>
      </c>
      <c r="LZ54" s="17"/>
      <c r="MA54" s="17">
        <v>0</v>
      </c>
      <c r="MB54" s="17"/>
      <c r="MC54" s="17"/>
      <c r="MD54" s="17"/>
      <c r="ME54" s="17">
        <v>0</v>
      </c>
      <c r="MF54" s="17"/>
      <c r="MG54" s="17"/>
      <c r="MH54" s="17">
        <v>32.820509999999999</v>
      </c>
      <c r="MI54" s="17">
        <v>-32.820509999999999</v>
      </c>
      <c r="MJ54" s="17"/>
      <c r="MK54" s="17"/>
      <c r="ML54" s="17"/>
      <c r="MM54" s="17">
        <v>0</v>
      </c>
      <c r="MN54" s="17">
        <v>142.30000000000001</v>
      </c>
      <c r="MO54" s="17">
        <v>137.33329000000001</v>
      </c>
      <c r="MP54" s="17">
        <v>144.31267</v>
      </c>
      <c r="MQ54" s="17">
        <v>-2.01267</v>
      </c>
      <c r="MR54" s="17">
        <v>66.599999999999994</v>
      </c>
      <c r="MS54" s="17">
        <v>68.666650000000004</v>
      </c>
      <c r="MT54" s="17">
        <v>72.156329999999997</v>
      </c>
      <c r="MU54" s="17">
        <v>-5.55633</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0</v>
      </c>
      <c r="NQ54" s="17">
        <v>144.27350999999999</v>
      </c>
      <c r="NR54" s="17">
        <v>144.27350000000001</v>
      </c>
      <c r="NS54" s="17">
        <v>-144.27350000000001</v>
      </c>
      <c r="NT54" s="17">
        <v>0</v>
      </c>
      <c r="NU54" s="17">
        <v>72.136750000000006</v>
      </c>
      <c r="NV54" s="17">
        <v>72.136750000000006</v>
      </c>
      <c r="NW54" s="17">
        <v>-72.136750000000006</v>
      </c>
      <c r="NX54" s="17">
        <v>0</v>
      </c>
      <c r="NY54" s="17">
        <v>0</v>
      </c>
      <c r="NZ54" s="17">
        <v>0</v>
      </c>
      <c r="OA54" s="17">
        <v>0</v>
      </c>
      <c r="OB54" s="17">
        <v>55.3</v>
      </c>
      <c r="OC54" s="17">
        <v>76.400000000000006</v>
      </c>
      <c r="OD54" s="17">
        <v>70.236000000000004</v>
      </c>
      <c r="OE54" s="17">
        <v>-14.936</v>
      </c>
      <c r="OF54" s="17">
        <v>0</v>
      </c>
      <c r="OG54" s="17">
        <v>0</v>
      </c>
      <c r="OH54" s="17">
        <v>0</v>
      </c>
      <c r="OI54" s="17">
        <v>0</v>
      </c>
      <c r="OJ54" s="17">
        <v>1.3</v>
      </c>
      <c r="OK54" s="17">
        <v>1.1000000000000001</v>
      </c>
      <c r="OL54" s="17">
        <v>1.1850000000000001</v>
      </c>
      <c r="OM54" s="17">
        <v>0.115</v>
      </c>
      <c r="ON54" s="17">
        <v>0</v>
      </c>
      <c r="OO54" s="17">
        <v>0</v>
      </c>
      <c r="OP54" s="17">
        <v>0</v>
      </c>
      <c r="OQ54" s="17">
        <v>0</v>
      </c>
      <c r="OR54" s="17">
        <v>19.899999999999999</v>
      </c>
      <c r="OS54" s="17">
        <v>20</v>
      </c>
      <c r="OT54" s="17">
        <v>17.560980000000001</v>
      </c>
      <c r="OU54" s="17">
        <v>2.3390200000000001</v>
      </c>
      <c r="OV54" s="17">
        <v>9.9</v>
      </c>
      <c r="OW54" s="17">
        <v>9.9830000000000005</v>
      </c>
      <c r="OX54" s="17">
        <v>9.9830000000000005</v>
      </c>
      <c r="OY54" s="17">
        <v>-8.3000000000000004E-2</v>
      </c>
      <c r="OZ54" s="17">
        <v>5.3</v>
      </c>
      <c r="PA54" s="17">
        <v>5.67</v>
      </c>
      <c r="PB54" s="17">
        <v>5.67</v>
      </c>
      <c r="PC54" s="17">
        <v>-0.37</v>
      </c>
      <c r="PD54" s="17"/>
      <c r="PE54" s="17">
        <v>1.23</v>
      </c>
      <c r="PF54" s="17">
        <v>1.23</v>
      </c>
      <c r="PG54" s="17">
        <v>-1.23</v>
      </c>
      <c r="PH54" s="17">
        <v>0</v>
      </c>
      <c r="PI54" s="17">
        <v>2</v>
      </c>
      <c r="PJ54" s="17">
        <v>3.6</v>
      </c>
      <c r="PK54" s="17">
        <v>-3.6</v>
      </c>
      <c r="PL54" s="17">
        <v>4.5</v>
      </c>
      <c r="PM54" s="17">
        <v>4</v>
      </c>
      <c r="PN54" s="17">
        <v>4</v>
      </c>
      <c r="PO54" s="17">
        <v>0.5</v>
      </c>
      <c r="PP54" s="17">
        <v>20.100000000000001</v>
      </c>
      <c r="PQ54" s="17">
        <v>19.51219</v>
      </c>
      <c r="PR54" s="17">
        <v>19.5122</v>
      </c>
      <c r="PS54" s="17">
        <v>0.58779999999999999</v>
      </c>
      <c r="PT54" s="17">
        <v>20</v>
      </c>
      <c r="PU54" s="17">
        <v>19.51219</v>
      </c>
      <c r="PV54" s="17">
        <v>19.5122</v>
      </c>
      <c r="PW54" s="17">
        <v>0.48780000000000001</v>
      </c>
      <c r="PX54" s="17">
        <v>19</v>
      </c>
      <c r="PY54" s="17">
        <v>17.560980000000001</v>
      </c>
      <c r="PZ54" s="17">
        <v>17.560980000000001</v>
      </c>
      <c r="QA54" s="17">
        <v>1.43902</v>
      </c>
      <c r="QB54" s="17">
        <v>3.5</v>
      </c>
      <c r="QC54" s="17">
        <v>3.4</v>
      </c>
      <c r="QD54" s="17">
        <v>3.4</v>
      </c>
      <c r="QE54" s="17">
        <v>0.1</v>
      </c>
      <c r="QF54" s="17">
        <v>18.5</v>
      </c>
      <c r="QG54" s="17">
        <v>18.341460000000001</v>
      </c>
      <c r="QH54" s="17">
        <v>18.341460000000001</v>
      </c>
      <c r="QI54" s="17">
        <v>0.15853999999999999</v>
      </c>
      <c r="QJ54" s="17">
        <v>0</v>
      </c>
      <c r="QK54" s="17">
        <v>0</v>
      </c>
      <c r="QL54" s="17">
        <v>0</v>
      </c>
      <c r="QM54" s="17">
        <v>0</v>
      </c>
      <c r="QN54" s="17">
        <v>0</v>
      </c>
      <c r="QO54" s="17">
        <v>0</v>
      </c>
      <c r="QP54" s="17">
        <v>0</v>
      </c>
      <c r="QQ54" s="17">
        <v>0</v>
      </c>
      <c r="QR54" s="17">
        <v>13.1</v>
      </c>
      <c r="QS54" s="17">
        <v>16.600000000000001</v>
      </c>
      <c r="QT54" s="17">
        <v>14.432</v>
      </c>
      <c r="QU54" s="17">
        <v>-1.3320000000000001</v>
      </c>
      <c r="QV54" s="17">
        <v>42.1</v>
      </c>
      <c r="QW54" s="17">
        <v>43.1</v>
      </c>
      <c r="QX54" s="17">
        <v>36.545000000000002</v>
      </c>
      <c r="QY54" s="17">
        <v>5.5549999999999997</v>
      </c>
      <c r="QZ54" s="17">
        <v>2.2999999999999998</v>
      </c>
      <c r="RA54" s="17">
        <v>2.9009999999999998</v>
      </c>
      <c r="RB54" s="17">
        <v>2.9009999999999998</v>
      </c>
      <c r="RC54" s="17">
        <v>-0.60099999999999998</v>
      </c>
      <c r="RD54" s="17">
        <v>2.4</v>
      </c>
      <c r="RE54" s="17">
        <v>2.4</v>
      </c>
      <c r="RF54" s="17">
        <v>2.4</v>
      </c>
      <c r="RG54" s="17">
        <v>0</v>
      </c>
      <c r="RH54" s="17">
        <v>2.4</v>
      </c>
      <c r="RI54" s="17">
        <v>2.4</v>
      </c>
      <c r="RJ54" s="17">
        <v>2.4</v>
      </c>
      <c r="RK54" s="17">
        <v>0</v>
      </c>
      <c r="RL54" s="17">
        <v>2.5</v>
      </c>
      <c r="RM54" s="17">
        <v>2.6</v>
      </c>
      <c r="RN54" s="17">
        <v>2.6</v>
      </c>
      <c r="RO54" s="17">
        <v>-0.1</v>
      </c>
      <c r="RP54" s="17">
        <v>0</v>
      </c>
      <c r="RQ54" s="17">
        <v>0</v>
      </c>
      <c r="RR54" s="17">
        <v>0</v>
      </c>
      <c r="RS54" s="17">
        <v>0</v>
      </c>
      <c r="RT54" s="17">
        <v>3.1</v>
      </c>
      <c r="RU54" s="17">
        <v>2.9489999999999998</v>
      </c>
      <c r="RV54" s="17">
        <v>2.9489999999999998</v>
      </c>
      <c r="RW54" s="17">
        <v>0.151</v>
      </c>
      <c r="RX54" s="17">
        <v>20.3</v>
      </c>
      <c r="RY54" s="17">
        <v>19.869240000000001</v>
      </c>
      <c r="RZ54" s="17">
        <v>19.869240000000001</v>
      </c>
      <c r="SA54" s="17">
        <v>0.43075999999999998</v>
      </c>
      <c r="SB54" s="17">
        <v>2.1</v>
      </c>
      <c r="SC54" s="17">
        <v>2</v>
      </c>
      <c r="SD54" s="17">
        <v>2</v>
      </c>
      <c r="SE54" s="17">
        <v>0.1</v>
      </c>
      <c r="SF54" s="17">
        <v>0</v>
      </c>
      <c r="SG54" s="17"/>
      <c r="SH54" s="17">
        <v>0.7</v>
      </c>
      <c r="SI54" s="17">
        <v>-0.7</v>
      </c>
      <c r="SJ54" s="17">
        <v>19.8</v>
      </c>
      <c r="SK54" s="17">
        <v>19.21951</v>
      </c>
      <c r="SL54" s="17">
        <v>19.21951</v>
      </c>
      <c r="SM54" s="17">
        <v>0.58048999999999995</v>
      </c>
      <c r="SN54" s="17">
        <v>12.8</v>
      </c>
      <c r="SO54" s="17">
        <v>5</v>
      </c>
      <c r="SP54" s="17">
        <v>12.39024</v>
      </c>
      <c r="SQ54" s="17">
        <v>0.40976000000000001</v>
      </c>
      <c r="SR54" s="17">
        <v>20.399999999999999</v>
      </c>
      <c r="SS54" s="17">
        <v>19.51219</v>
      </c>
      <c r="ST54" s="17">
        <v>19.5122</v>
      </c>
      <c r="SU54" s="17">
        <v>0.88780000000000003</v>
      </c>
      <c r="SV54" s="17">
        <v>20.3</v>
      </c>
      <c r="SW54" s="17">
        <v>19.51219</v>
      </c>
      <c r="SX54" s="17">
        <v>19.5122</v>
      </c>
      <c r="SY54" s="17">
        <v>0.78779999999999994</v>
      </c>
      <c r="SZ54" s="17">
        <v>20</v>
      </c>
      <c r="TA54" s="17">
        <v>19.317070000000001</v>
      </c>
      <c r="TB54" s="17">
        <v>19.317070000000001</v>
      </c>
      <c r="TC54" s="17">
        <v>0.68293000000000004</v>
      </c>
      <c r="TD54" s="17">
        <v>5.0999999999999996</v>
      </c>
      <c r="TE54" s="17">
        <v>9.3000000000000007</v>
      </c>
      <c r="TF54" s="17">
        <v>8.5719999999999992</v>
      </c>
      <c r="TG54" s="17">
        <v>-3.472</v>
      </c>
      <c r="TH54" s="17">
        <v>23.2</v>
      </c>
      <c r="TI54" s="17">
        <v>25.2</v>
      </c>
      <c r="TJ54" s="17">
        <v>27.925999999999998</v>
      </c>
      <c r="TK54" s="17">
        <v>-4.726</v>
      </c>
      <c r="TL54" s="17">
        <v>0</v>
      </c>
      <c r="TM54" s="17">
        <v>0</v>
      </c>
      <c r="TN54" s="17">
        <v>0</v>
      </c>
      <c r="TO54" s="17">
        <v>0</v>
      </c>
      <c r="TP54" s="17">
        <v>69.2</v>
      </c>
      <c r="TQ54" s="17">
        <v>51.8</v>
      </c>
      <c r="TR54" s="17">
        <v>57.02</v>
      </c>
      <c r="TS54" s="17">
        <v>12.18</v>
      </c>
      <c r="TT54" s="17">
        <v>94.4</v>
      </c>
      <c r="TU54" s="17">
        <v>68.5</v>
      </c>
      <c r="TV54" s="17">
        <v>66.28</v>
      </c>
      <c r="TW54" s="17">
        <v>28.12</v>
      </c>
      <c r="TX54" s="17">
        <v>5.4</v>
      </c>
      <c r="TY54" s="17">
        <v>2.9</v>
      </c>
      <c r="TZ54" s="17">
        <v>4.01</v>
      </c>
      <c r="UA54" s="17">
        <v>1.39</v>
      </c>
      <c r="UB54" s="17">
        <v>5.7</v>
      </c>
      <c r="UC54" s="17">
        <v>1.8</v>
      </c>
      <c r="UD54" s="17">
        <v>1.6</v>
      </c>
      <c r="UE54" s="17">
        <v>4.0999999999999996</v>
      </c>
      <c r="UF54" s="17">
        <v>10.5</v>
      </c>
      <c r="UG54" s="17">
        <v>10</v>
      </c>
      <c r="UH54" s="17">
        <v>20.4878</v>
      </c>
      <c r="UI54" s="17">
        <v>-9.9878</v>
      </c>
      <c r="UJ54" s="17">
        <v>8.4</v>
      </c>
      <c r="UK54" s="17">
        <v>8.4</v>
      </c>
      <c r="UL54" s="17">
        <v>8.4</v>
      </c>
      <c r="UM54" s="17">
        <v>0</v>
      </c>
      <c r="UN54" s="17">
        <v>0</v>
      </c>
      <c r="UO54" s="17">
        <v>3.8</v>
      </c>
      <c r="UP54" s="17">
        <v>3.8</v>
      </c>
      <c r="UQ54" s="17">
        <v>-3.8</v>
      </c>
      <c r="UR54" s="17">
        <v>20.399999999999999</v>
      </c>
      <c r="US54" s="17">
        <v>19.51219</v>
      </c>
      <c r="UT54" s="17">
        <v>19.5122</v>
      </c>
      <c r="UU54" s="17">
        <v>0.88780000000000003</v>
      </c>
      <c r="UV54" s="17">
        <v>20.399999999999999</v>
      </c>
      <c r="UW54" s="17">
        <v>19.51219</v>
      </c>
      <c r="UX54" s="17">
        <v>19.5122</v>
      </c>
      <c r="UY54" s="17">
        <v>0.88780000000000003</v>
      </c>
      <c r="UZ54" s="17">
        <v>20</v>
      </c>
      <c r="VA54" s="17">
        <v>19.51219</v>
      </c>
      <c r="VB54" s="17">
        <v>19.5122</v>
      </c>
      <c r="VC54" s="17">
        <v>0.48780000000000001</v>
      </c>
      <c r="VD54" s="17">
        <v>1.5</v>
      </c>
      <c r="VE54" s="17">
        <v>1.4</v>
      </c>
      <c r="VF54" s="17">
        <v>1.7929999999999999</v>
      </c>
      <c r="VG54" s="17">
        <v>-0.29299999999999998</v>
      </c>
      <c r="VH54" s="17">
        <v>0</v>
      </c>
      <c r="VI54" s="17">
        <v>0</v>
      </c>
      <c r="VJ54" s="17">
        <v>0</v>
      </c>
      <c r="VK54" s="17">
        <v>0</v>
      </c>
      <c r="VL54" s="17">
        <v>0</v>
      </c>
      <c r="VM54" s="17">
        <v>0</v>
      </c>
      <c r="VN54" s="17">
        <v>0</v>
      </c>
      <c r="VO54" s="17">
        <v>0</v>
      </c>
      <c r="VP54" s="17">
        <v>0.6</v>
      </c>
      <c r="VQ54" s="17"/>
      <c r="VR54" s="17"/>
      <c r="VS54" s="17">
        <v>0.6</v>
      </c>
      <c r="VT54" s="17">
        <v>72.3</v>
      </c>
      <c r="VU54" s="17">
        <v>46</v>
      </c>
      <c r="VV54" s="17">
        <v>40.997999999999998</v>
      </c>
      <c r="VW54" s="17">
        <v>31.302</v>
      </c>
      <c r="VX54" s="17">
        <v>68</v>
      </c>
      <c r="VY54" s="17">
        <v>19.399999999999999</v>
      </c>
      <c r="VZ54" s="17">
        <v>17.727</v>
      </c>
      <c r="WA54" s="17">
        <v>50.273000000000003</v>
      </c>
      <c r="WB54" s="17">
        <v>0</v>
      </c>
      <c r="WC54" s="17">
        <v>0</v>
      </c>
      <c r="WD54" s="17">
        <v>0</v>
      </c>
      <c r="WE54" s="17">
        <v>0</v>
      </c>
      <c r="WF54" s="17">
        <v>0</v>
      </c>
      <c r="WG54" s="17">
        <v>0</v>
      </c>
      <c r="WH54" s="17">
        <v>0</v>
      </c>
      <c r="WI54" s="17">
        <v>0</v>
      </c>
      <c r="WJ54" s="17">
        <v>5.9</v>
      </c>
      <c r="WK54" s="17">
        <v>7.2</v>
      </c>
      <c r="WL54" s="17">
        <v>7.2</v>
      </c>
      <c r="WM54" s="17">
        <v>-1.3</v>
      </c>
      <c r="WN54" s="17">
        <v>20</v>
      </c>
      <c r="WO54" s="17">
        <v>19.317070000000001</v>
      </c>
      <c r="WP54" s="17">
        <v>19.317070000000001</v>
      </c>
      <c r="WQ54" s="17">
        <v>0.68293000000000004</v>
      </c>
      <c r="WR54" s="17"/>
      <c r="WS54" s="17"/>
      <c r="WT54" s="17"/>
      <c r="WU54" s="17">
        <v>0</v>
      </c>
      <c r="WV54" s="17">
        <v>0</v>
      </c>
      <c r="WW54" s="17"/>
      <c r="WX54" s="17"/>
      <c r="WY54" s="17">
        <v>0</v>
      </c>
      <c r="WZ54" s="17">
        <v>36.4</v>
      </c>
      <c r="XA54" s="17">
        <v>36</v>
      </c>
      <c r="XB54" s="17">
        <v>35</v>
      </c>
      <c r="XC54" s="17">
        <v>1.4</v>
      </c>
      <c r="XD54" s="17">
        <v>28.8</v>
      </c>
      <c r="XE54" s="17">
        <v>29.184000000000001</v>
      </c>
      <c r="XF54" s="17">
        <v>29.184000000000001</v>
      </c>
      <c r="XG54" s="17">
        <v>-0.38400000000000001</v>
      </c>
      <c r="XH54" s="17">
        <v>3.4</v>
      </c>
      <c r="XI54" s="17">
        <v>2.8159999999999998</v>
      </c>
      <c r="XJ54" s="17">
        <v>2.8159999999999998</v>
      </c>
      <c r="XK54" s="17">
        <v>0.58399999999999996</v>
      </c>
      <c r="XL54" s="17"/>
      <c r="XM54" s="17"/>
      <c r="XN54" s="17"/>
      <c r="XO54" s="17">
        <v>0</v>
      </c>
      <c r="XP54" s="17">
        <v>9.6</v>
      </c>
      <c r="XQ54" s="17">
        <v>9</v>
      </c>
      <c r="XR54" s="17">
        <v>9</v>
      </c>
      <c r="XS54" s="17">
        <v>0.6</v>
      </c>
      <c r="XT54" s="17">
        <v>7</v>
      </c>
      <c r="XU54" s="17">
        <v>7.04</v>
      </c>
      <c r="XV54" s="17">
        <v>7.04</v>
      </c>
      <c r="XW54" s="17">
        <v>-0.04</v>
      </c>
    </row>
    <row r="55" spans="1:647" ht="24" customHeight="1" x14ac:dyDescent="0.25">
      <c r="A55" s="1"/>
      <c r="B55" s="16" t="s">
        <v>44</v>
      </c>
      <c r="C55" s="16" t="s">
        <v>755</v>
      </c>
      <c r="D55" s="17">
        <v>1</v>
      </c>
      <c r="E55" s="17">
        <v>1.01</v>
      </c>
      <c r="F55" s="17">
        <v>1.01</v>
      </c>
      <c r="G55" s="17">
        <v>-0.01</v>
      </c>
      <c r="H55" s="17">
        <v>1.5</v>
      </c>
      <c r="I55" s="17">
        <v>1.64</v>
      </c>
      <c r="J55" s="17">
        <v>1.64</v>
      </c>
      <c r="K55" s="17">
        <v>-0.14000000000000001</v>
      </c>
      <c r="L55" s="17">
        <v>652.6</v>
      </c>
      <c r="M55" s="17">
        <v>597.93047999999999</v>
      </c>
      <c r="N55" s="17">
        <v>646.79789000000005</v>
      </c>
      <c r="O55" s="17">
        <v>5.8021099999999999</v>
      </c>
      <c r="P55" s="17">
        <v>217</v>
      </c>
      <c r="Q55" s="17">
        <v>195.46628000000001</v>
      </c>
      <c r="R55" s="17">
        <v>211.44126</v>
      </c>
      <c r="S55" s="17">
        <v>5.5587400000000002</v>
      </c>
      <c r="T55" s="17"/>
      <c r="U55" s="17"/>
      <c r="V55" s="17"/>
      <c r="W55" s="17">
        <v>0</v>
      </c>
      <c r="X55" s="17"/>
      <c r="Y55" s="17"/>
      <c r="Z55" s="17"/>
      <c r="AA55" s="17">
        <v>0</v>
      </c>
      <c r="AB55" s="17">
        <v>92</v>
      </c>
      <c r="AC55" s="17">
        <v>92.226339999999993</v>
      </c>
      <c r="AD55" s="17">
        <v>92.226339999999993</v>
      </c>
      <c r="AE55" s="17">
        <v>-0.22634000000000001</v>
      </c>
      <c r="AF55" s="17">
        <v>149.1</v>
      </c>
      <c r="AG55" s="17">
        <v>145.11508000000001</v>
      </c>
      <c r="AH55" s="17">
        <v>176.12789000000001</v>
      </c>
      <c r="AI55" s="17">
        <v>-27.027889999999999</v>
      </c>
      <c r="AJ55" s="17">
        <v>25.2</v>
      </c>
      <c r="AK55" s="17">
        <v>27.692309999999999</v>
      </c>
      <c r="AL55" s="17"/>
      <c r="AM55" s="17">
        <v>25.2</v>
      </c>
      <c r="AN55" s="17"/>
      <c r="AO55" s="17"/>
      <c r="AP55" s="17"/>
      <c r="AQ55" s="17">
        <v>0</v>
      </c>
      <c r="AR55" s="17">
        <v>104.1</v>
      </c>
      <c r="AS55" s="17">
        <v>124.19378</v>
      </c>
      <c r="AT55" s="17">
        <v>189.77773999999999</v>
      </c>
      <c r="AU55" s="17">
        <v>-85.67774</v>
      </c>
      <c r="AV55" s="17">
        <v>103.7</v>
      </c>
      <c r="AW55" s="17">
        <v>124.19378</v>
      </c>
      <c r="AX55" s="17">
        <v>189.77773999999999</v>
      </c>
      <c r="AY55" s="17">
        <v>-86.077740000000006</v>
      </c>
      <c r="AZ55" s="17">
        <v>103.9</v>
      </c>
      <c r="BA55" s="17">
        <v>124.19378</v>
      </c>
      <c r="BB55" s="17">
        <v>189.77773999999999</v>
      </c>
      <c r="BC55" s="17">
        <v>-85.877740000000003</v>
      </c>
      <c r="BD55" s="17">
        <v>204.9</v>
      </c>
      <c r="BE55" s="17">
        <v>186.29067000000001</v>
      </c>
      <c r="BF55" s="17">
        <v>284.66660999999999</v>
      </c>
      <c r="BG55" s="17">
        <v>-79.76661</v>
      </c>
      <c r="BH55" s="17">
        <v>107</v>
      </c>
      <c r="BI55" s="17">
        <v>204.87801999999999</v>
      </c>
      <c r="BJ55" s="17">
        <v>204.87801999999999</v>
      </c>
      <c r="BK55" s="17">
        <v>-97.878020000000006</v>
      </c>
      <c r="BL55" s="17">
        <v>74</v>
      </c>
      <c r="BM55" s="17">
        <v>102.43901</v>
      </c>
      <c r="BN55" s="17">
        <v>102.43901</v>
      </c>
      <c r="BO55" s="17">
        <v>-28.43901</v>
      </c>
      <c r="BP55" s="17">
        <v>379.9</v>
      </c>
      <c r="BQ55" s="17">
        <v>383.23316999999997</v>
      </c>
      <c r="BR55" s="17"/>
      <c r="BS55" s="17">
        <v>379.9</v>
      </c>
      <c r="BT55" s="17">
        <v>10.9</v>
      </c>
      <c r="BU55" s="17">
        <v>10.17268</v>
      </c>
      <c r="BV55" s="17"/>
      <c r="BW55" s="17">
        <v>10.9</v>
      </c>
      <c r="BX55" s="17"/>
      <c r="BY55" s="17"/>
      <c r="BZ55" s="17"/>
      <c r="CA55" s="17">
        <v>0</v>
      </c>
      <c r="CB55" s="17"/>
      <c r="CC55" s="17"/>
      <c r="CD55" s="17"/>
      <c r="CE55" s="17">
        <v>0</v>
      </c>
      <c r="CF55" s="17"/>
      <c r="CG55" s="17"/>
      <c r="CH55" s="17"/>
      <c r="CI55" s="17">
        <v>0</v>
      </c>
      <c r="CJ55" s="17"/>
      <c r="CK55" s="17"/>
      <c r="CL55" s="17"/>
      <c r="CM55" s="17">
        <v>0</v>
      </c>
      <c r="CN55" s="17">
        <v>173.5</v>
      </c>
      <c r="CO55" s="17">
        <v>164.70732000000001</v>
      </c>
      <c r="CP55" s="17">
        <v>164.70732000000001</v>
      </c>
      <c r="CQ55" s="17">
        <v>8.7926800000000007</v>
      </c>
      <c r="CR55" s="17">
        <v>8</v>
      </c>
      <c r="CS55" s="17">
        <v>7.1182800000000004</v>
      </c>
      <c r="CT55" s="17">
        <v>3.8486199999999999</v>
      </c>
      <c r="CU55" s="17">
        <v>4.1513799999999996</v>
      </c>
      <c r="CV55" s="17">
        <v>3.1</v>
      </c>
      <c r="CW55" s="17">
        <v>3.9073199999999999</v>
      </c>
      <c r="CX55" s="17">
        <v>2.1125600000000002</v>
      </c>
      <c r="CY55" s="17">
        <v>0.98743999999999998</v>
      </c>
      <c r="CZ55" s="17">
        <v>0</v>
      </c>
      <c r="DA55" s="17"/>
      <c r="DB55" s="17">
        <v>0</v>
      </c>
      <c r="DC55" s="17">
        <v>0</v>
      </c>
      <c r="DD55" s="17">
        <v>5.4</v>
      </c>
      <c r="DE55" s="17">
        <v>6.8787000000000003</v>
      </c>
      <c r="DF55" s="17">
        <v>6.8787000000000003</v>
      </c>
      <c r="DG55" s="17">
        <v>-1.4786999999999999</v>
      </c>
      <c r="DH55" s="17">
        <v>6</v>
      </c>
      <c r="DI55" s="17"/>
      <c r="DJ55" s="17"/>
      <c r="DK55" s="17">
        <v>6</v>
      </c>
      <c r="DL55" s="17">
        <v>143.5</v>
      </c>
      <c r="DM55" s="17">
        <v>143</v>
      </c>
      <c r="DN55" s="17">
        <v>143</v>
      </c>
      <c r="DO55" s="17">
        <v>0.5</v>
      </c>
      <c r="DP55" s="17">
        <v>5.4</v>
      </c>
      <c r="DQ55" s="17">
        <v>8.9130000000000003</v>
      </c>
      <c r="DR55" s="17">
        <v>8.9130000000000003</v>
      </c>
      <c r="DS55" s="17">
        <v>-3.5129999999999999</v>
      </c>
      <c r="DT55" s="17"/>
      <c r="DU55" s="17"/>
      <c r="DV55" s="17"/>
      <c r="DW55" s="17">
        <v>0</v>
      </c>
      <c r="DX55" s="17"/>
      <c r="DY55" s="17"/>
      <c r="DZ55" s="17"/>
      <c r="EA55" s="17">
        <v>0</v>
      </c>
      <c r="EB55" s="17"/>
      <c r="EC55" s="17"/>
      <c r="ED55" s="17"/>
      <c r="EE55" s="17">
        <v>0</v>
      </c>
      <c r="EF55" s="17">
        <v>110.6</v>
      </c>
      <c r="EG55" s="17">
        <v>112.90537</v>
      </c>
      <c r="EH55" s="17">
        <v>112.90537</v>
      </c>
      <c r="EI55" s="17">
        <v>-2.3053699999999999</v>
      </c>
      <c r="EJ55" s="17">
        <v>179.6</v>
      </c>
      <c r="EK55" s="17">
        <v>221.30108000000001</v>
      </c>
      <c r="EL55" s="17">
        <v>221.25516999999999</v>
      </c>
      <c r="EM55" s="17">
        <v>-41.655169999999998</v>
      </c>
      <c r="EN55" s="17"/>
      <c r="EO55" s="17"/>
      <c r="EP55" s="17"/>
      <c r="EQ55" s="17">
        <v>0</v>
      </c>
      <c r="ER55" s="17"/>
      <c r="ES55" s="17"/>
      <c r="ET55" s="17"/>
      <c r="EU55" s="17">
        <v>0</v>
      </c>
      <c r="EV55" s="17"/>
      <c r="EW55" s="17"/>
      <c r="EX55" s="17"/>
      <c r="EY55" s="17">
        <v>0</v>
      </c>
      <c r="EZ55" s="17">
        <v>6.6</v>
      </c>
      <c r="FA55" s="17">
        <v>6.39</v>
      </c>
      <c r="FB55" s="17">
        <v>6.39</v>
      </c>
      <c r="FC55" s="17">
        <v>0.21</v>
      </c>
      <c r="FD55" s="17">
        <v>461.2</v>
      </c>
      <c r="FE55" s="17">
        <v>458.87804999999997</v>
      </c>
      <c r="FF55" s="17">
        <v>458.87804999999997</v>
      </c>
      <c r="FG55" s="17">
        <v>2.3219500000000002</v>
      </c>
      <c r="FH55" s="17">
        <v>17.5</v>
      </c>
      <c r="FI55" s="17">
        <v>14.99607</v>
      </c>
      <c r="FJ55" s="17">
        <v>39.999070000000003</v>
      </c>
      <c r="FK55" s="17">
        <v>-22.49907</v>
      </c>
      <c r="FL55" s="17">
        <v>153.80000000000001</v>
      </c>
      <c r="FM55" s="17">
        <v>148.62634</v>
      </c>
      <c r="FN55" s="17">
        <v>148.62634</v>
      </c>
      <c r="FO55" s="17">
        <v>5.1736599999999999</v>
      </c>
      <c r="FP55" s="17"/>
      <c r="FQ55" s="17"/>
      <c r="FR55" s="17"/>
      <c r="FS55" s="17">
        <v>0</v>
      </c>
      <c r="FT55" s="17">
        <v>18.5</v>
      </c>
      <c r="FU55" s="17">
        <v>19.28585</v>
      </c>
      <c r="FV55" s="17">
        <v>19.28585</v>
      </c>
      <c r="FW55" s="17">
        <v>-0.78585000000000005</v>
      </c>
      <c r="FX55" s="17">
        <v>19.7</v>
      </c>
      <c r="FY55" s="17">
        <v>19.414629999999999</v>
      </c>
      <c r="FZ55" s="17">
        <v>19.414629999999999</v>
      </c>
      <c r="GA55" s="17">
        <v>0.28537000000000001</v>
      </c>
      <c r="GB55" s="17">
        <v>93.9</v>
      </c>
      <c r="GC55" s="17">
        <v>87.657560000000004</v>
      </c>
      <c r="GD55" s="17">
        <v>87.657560000000004</v>
      </c>
      <c r="GE55" s="17">
        <v>6.2424400000000002</v>
      </c>
      <c r="GF55" s="17">
        <v>129.19999999999999</v>
      </c>
      <c r="GG55" s="17">
        <v>133.33333999999999</v>
      </c>
      <c r="GH55" s="17">
        <v>181.66672</v>
      </c>
      <c r="GI55" s="17">
        <v>-52.466720000000002</v>
      </c>
      <c r="GJ55" s="17">
        <v>129.30000000000001</v>
      </c>
      <c r="GK55" s="17">
        <v>133.33333999999999</v>
      </c>
      <c r="GL55" s="17">
        <v>181.66672</v>
      </c>
      <c r="GM55" s="17">
        <v>-52.366720000000001</v>
      </c>
      <c r="GN55" s="17">
        <v>151.5</v>
      </c>
      <c r="GO55" s="17">
        <v>133.33333999999999</v>
      </c>
      <c r="GP55" s="17">
        <v>181.66672</v>
      </c>
      <c r="GQ55" s="17">
        <v>-30.166720000000002</v>
      </c>
      <c r="GR55" s="17">
        <v>109.8</v>
      </c>
      <c r="GS55" s="17">
        <v>110.91316999999999</v>
      </c>
      <c r="GT55" s="17">
        <v>110.91316999999999</v>
      </c>
      <c r="GU55" s="17">
        <v>-1.11317</v>
      </c>
      <c r="GV55" s="17"/>
      <c r="GW55" s="17"/>
      <c r="GX55" s="17"/>
      <c r="GY55" s="17">
        <v>0</v>
      </c>
      <c r="GZ55" s="17">
        <v>9</v>
      </c>
      <c r="HA55" s="17">
        <v>7.8816100000000002</v>
      </c>
      <c r="HB55" s="17">
        <v>7.8816100000000002</v>
      </c>
      <c r="HC55" s="17">
        <v>1.11839</v>
      </c>
      <c r="HD55" s="17">
        <v>45.8</v>
      </c>
      <c r="HE55" s="17">
        <v>47.26634</v>
      </c>
      <c r="HF55" s="17">
        <v>47.26634</v>
      </c>
      <c r="HG55" s="17">
        <v>-1.46634</v>
      </c>
      <c r="HH55" s="17">
        <v>47.6</v>
      </c>
      <c r="HI55" s="17">
        <v>18.21463</v>
      </c>
      <c r="HJ55" s="17"/>
      <c r="HK55" s="17">
        <v>47.6</v>
      </c>
      <c r="HL55" s="17"/>
      <c r="HM55" s="17"/>
      <c r="HN55" s="17">
        <v>3.8872599999999999</v>
      </c>
      <c r="HO55" s="17">
        <v>-3.8872599999999999</v>
      </c>
      <c r="HP55" s="17">
        <v>37.200000000000003</v>
      </c>
      <c r="HQ55" s="17">
        <v>34.419510000000002</v>
      </c>
      <c r="HR55" s="17">
        <v>33.009300000000003</v>
      </c>
      <c r="HS55" s="17">
        <v>4.1906999999999996</v>
      </c>
      <c r="HT55" s="17">
        <v>175.9</v>
      </c>
      <c r="HU55" s="17">
        <v>171.54185000000001</v>
      </c>
      <c r="HV55" s="17">
        <v>171.54185000000001</v>
      </c>
      <c r="HW55" s="17">
        <v>4.3581500000000002</v>
      </c>
      <c r="HX55" s="17">
        <v>95.6</v>
      </c>
      <c r="HY55" s="17">
        <v>95.918049999999994</v>
      </c>
      <c r="HZ55" s="17">
        <v>95.918049999999994</v>
      </c>
      <c r="IA55" s="17">
        <v>-0.31805</v>
      </c>
      <c r="IB55" s="17">
        <v>0</v>
      </c>
      <c r="IC55" s="17"/>
      <c r="ID55" s="17">
        <v>0</v>
      </c>
      <c r="IE55" s="17">
        <v>0</v>
      </c>
      <c r="IF55" s="17"/>
      <c r="IG55" s="17"/>
      <c r="IH55" s="17"/>
      <c r="II55" s="17">
        <v>0</v>
      </c>
      <c r="IJ55" s="17">
        <v>45.6</v>
      </c>
      <c r="IK55" s="17">
        <v>0</v>
      </c>
      <c r="IL55" s="17">
        <v>48.41648</v>
      </c>
      <c r="IM55" s="17">
        <v>-2.8164799999999999</v>
      </c>
      <c r="IN55" s="17"/>
      <c r="IO55" s="17"/>
      <c r="IP55" s="17"/>
      <c r="IQ55" s="17">
        <v>0</v>
      </c>
      <c r="IR55" s="17"/>
      <c r="IS55" s="17"/>
      <c r="IT55" s="17"/>
      <c r="IU55" s="17">
        <v>0</v>
      </c>
      <c r="IV55" s="17"/>
      <c r="IW55" s="17"/>
      <c r="IX55" s="17"/>
      <c r="IY55" s="17">
        <v>0</v>
      </c>
      <c r="IZ55" s="17">
        <v>88.7</v>
      </c>
      <c r="JA55" s="17">
        <v>88.815600000000003</v>
      </c>
      <c r="JB55" s="17">
        <v>88.815600000000003</v>
      </c>
      <c r="JC55" s="17">
        <v>-0.11559999999999999</v>
      </c>
      <c r="JD55" s="17">
        <v>104</v>
      </c>
      <c r="JE55" s="17">
        <v>161.33332999999999</v>
      </c>
      <c r="JF55" s="17">
        <v>144.66667000000001</v>
      </c>
      <c r="JG55" s="17">
        <v>-40.666670000000003</v>
      </c>
      <c r="JH55" s="17">
        <v>103.8</v>
      </c>
      <c r="JI55" s="17">
        <v>161.33332999999999</v>
      </c>
      <c r="JJ55" s="17">
        <v>144.66667000000001</v>
      </c>
      <c r="JK55" s="17">
        <v>-40.866669999999999</v>
      </c>
      <c r="JL55" s="17">
        <v>104</v>
      </c>
      <c r="JM55" s="17">
        <v>161.33332999999999</v>
      </c>
      <c r="JN55" s="17">
        <v>144.66667000000001</v>
      </c>
      <c r="JO55" s="17">
        <v>-40.666670000000003</v>
      </c>
      <c r="JP55" s="17">
        <v>195.3</v>
      </c>
      <c r="JQ55" s="17">
        <v>241.99999</v>
      </c>
      <c r="JR55" s="17">
        <v>217</v>
      </c>
      <c r="JS55" s="17">
        <v>-21.7</v>
      </c>
      <c r="JT55" s="17">
        <v>37.200000000000003</v>
      </c>
      <c r="JU55" s="17">
        <v>44.893369999999997</v>
      </c>
      <c r="JV55" s="17">
        <v>0</v>
      </c>
      <c r="JW55" s="17">
        <v>37.200000000000003</v>
      </c>
      <c r="JX55" s="17">
        <v>25.8</v>
      </c>
      <c r="JY55" s="17">
        <v>22.446680000000001</v>
      </c>
      <c r="JZ55" s="17"/>
      <c r="KA55" s="17">
        <v>25.8</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2.3926799999999999</v>
      </c>
      <c r="LB55" s="17">
        <v>3.8072699999999999</v>
      </c>
      <c r="LC55" s="17">
        <v>-1.7072700000000001</v>
      </c>
      <c r="LD55" s="17">
        <v>272.10000000000002</v>
      </c>
      <c r="LE55" s="17">
        <v>271.12195000000003</v>
      </c>
      <c r="LF55" s="17">
        <v>226.88194999999999</v>
      </c>
      <c r="LG55" s="17">
        <v>45.218049999999998</v>
      </c>
      <c r="LH55" s="17">
        <v>135.4</v>
      </c>
      <c r="LI55" s="17">
        <v>133.67995999999999</v>
      </c>
      <c r="LJ55" s="17">
        <v>133.67995999999999</v>
      </c>
      <c r="LK55" s="17">
        <v>1.72004</v>
      </c>
      <c r="LL55" s="17">
        <v>65.2</v>
      </c>
      <c r="LM55" s="17">
        <v>67.461460000000002</v>
      </c>
      <c r="LN55" s="17">
        <v>67.461460000000002</v>
      </c>
      <c r="LO55" s="17">
        <v>-2.26146</v>
      </c>
      <c r="LP55" s="17">
        <v>80.3</v>
      </c>
      <c r="LQ55" s="17">
        <v>78.567999999999998</v>
      </c>
      <c r="LR55" s="17">
        <v>78.567999999999998</v>
      </c>
      <c r="LS55" s="17">
        <v>1.732</v>
      </c>
      <c r="LT55" s="17">
        <v>30.8</v>
      </c>
      <c r="LU55" s="17">
        <v>30.097560000000001</v>
      </c>
      <c r="LV55" s="17"/>
      <c r="LW55" s="17">
        <v>30.8</v>
      </c>
      <c r="LX55" s="17">
        <v>0</v>
      </c>
      <c r="LY55" s="17">
        <v>0</v>
      </c>
      <c r="LZ55" s="17"/>
      <c r="MA55" s="17">
        <v>0</v>
      </c>
      <c r="MB55" s="17"/>
      <c r="MC55" s="17"/>
      <c r="MD55" s="17"/>
      <c r="ME55" s="17">
        <v>0</v>
      </c>
      <c r="MF55" s="17"/>
      <c r="MG55" s="17"/>
      <c r="MH55" s="17">
        <v>40.25159</v>
      </c>
      <c r="MI55" s="17">
        <v>-40.25159</v>
      </c>
      <c r="MJ55" s="17"/>
      <c r="MK55" s="17"/>
      <c r="ML55" s="17"/>
      <c r="MM55" s="17">
        <v>0</v>
      </c>
      <c r="MN55" s="17">
        <v>141.19999999999999</v>
      </c>
      <c r="MO55" s="17">
        <v>137.33329000000001</v>
      </c>
      <c r="MP55" s="17">
        <v>152.34648999999999</v>
      </c>
      <c r="MQ55" s="17">
        <v>-11.14649</v>
      </c>
      <c r="MR55" s="17">
        <v>63.8</v>
      </c>
      <c r="MS55" s="17">
        <v>68.666650000000004</v>
      </c>
      <c r="MT55" s="17">
        <v>76.173249999999996</v>
      </c>
      <c r="MU55" s="17">
        <v>-12.373250000000001</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v>0</v>
      </c>
      <c r="NU55" s="17"/>
      <c r="NV55" s="17"/>
      <c r="NW55" s="17">
        <v>0</v>
      </c>
      <c r="NX55" s="17">
        <v>0</v>
      </c>
      <c r="NY55" s="17">
        <v>0</v>
      </c>
      <c r="NZ55" s="17">
        <v>0</v>
      </c>
      <c r="OA55" s="17">
        <v>0</v>
      </c>
      <c r="OB55" s="17">
        <v>47</v>
      </c>
      <c r="OC55" s="17">
        <v>72.2</v>
      </c>
      <c r="OD55" s="17">
        <v>66.622</v>
      </c>
      <c r="OE55" s="17">
        <v>-19.622</v>
      </c>
      <c r="OF55" s="17">
        <v>0</v>
      </c>
      <c r="OG55" s="17">
        <v>0</v>
      </c>
      <c r="OH55" s="17">
        <v>0</v>
      </c>
      <c r="OI55" s="17">
        <v>0</v>
      </c>
      <c r="OJ55" s="17">
        <v>0.7</v>
      </c>
      <c r="OK55" s="17">
        <v>0.9</v>
      </c>
      <c r="OL55" s="17">
        <v>0.99299999999999999</v>
      </c>
      <c r="OM55" s="17">
        <v>-0.29299999999999998</v>
      </c>
      <c r="ON55" s="17">
        <v>0</v>
      </c>
      <c r="OO55" s="17">
        <v>0</v>
      </c>
      <c r="OP55" s="17">
        <v>0</v>
      </c>
      <c r="OQ55" s="17">
        <v>0</v>
      </c>
      <c r="OR55" s="17">
        <v>20</v>
      </c>
      <c r="OS55" s="17">
        <v>20</v>
      </c>
      <c r="OT55" s="17">
        <v>17.560980000000001</v>
      </c>
      <c r="OU55" s="17">
        <v>2.4390200000000002</v>
      </c>
      <c r="OV55" s="17">
        <v>9.9</v>
      </c>
      <c r="OW55" s="17">
        <v>9.9830000000000005</v>
      </c>
      <c r="OX55" s="17">
        <v>9.9830000000000005</v>
      </c>
      <c r="OY55" s="17">
        <v>-8.3000000000000004E-2</v>
      </c>
      <c r="OZ55" s="17">
        <v>5.4</v>
      </c>
      <c r="PA55" s="17">
        <v>5.67</v>
      </c>
      <c r="PB55" s="17">
        <v>5.67</v>
      </c>
      <c r="PC55" s="17">
        <v>-0.27</v>
      </c>
      <c r="PD55" s="17"/>
      <c r="PE55" s="17">
        <v>1.23</v>
      </c>
      <c r="PF55" s="17">
        <v>1.23</v>
      </c>
      <c r="PG55" s="17">
        <v>-1.23</v>
      </c>
      <c r="PH55" s="17">
        <v>0</v>
      </c>
      <c r="PI55" s="17">
        <v>2</v>
      </c>
      <c r="PJ55" s="17">
        <v>3.6</v>
      </c>
      <c r="PK55" s="17">
        <v>-3.6</v>
      </c>
      <c r="PL55" s="17">
        <v>4.5</v>
      </c>
      <c r="PM55" s="17">
        <v>4</v>
      </c>
      <c r="PN55" s="17">
        <v>4</v>
      </c>
      <c r="PO55" s="17">
        <v>0.5</v>
      </c>
      <c r="PP55" s="17">
        <v>20.6</v>
      </c>
      <c r="PQ55" s="17">
        <v>19.51219</v>
      </c>
      <c r="PR55" s="17">
        <v>19.5122</v>
      </c>
      <c r="PS55" s="17">
        <v>1.0878000000000001</v>
      </c>
      <c r="PT55" s="17">
        <v>20</v>
      </c>
      <c r="PU55" s="17">
        <v>19.51219</v>
      </c>
      <c r="PV55" s="17">
        <v>19.5122</v>
      </c>
      <c r="PW55" s="17">
        <v>0.48780000000000001</v>
      </c>
      <c r="PX55" s="17">
        <v>19</v>
      </c>
      <c r="PY55" s="17">
        <v>17.560980000000001</v>
      </c>
      <c r="PZ55" s="17">
        <v>17.560980000000001</v>
      </c>
      <c r="QA55" s="17">
        <v>1.43902</v>
      </c>
      <c r="QB55" s="17">
        <v>3.6</v>
      </c>
      <c r="QC55" s="17">
        <v>3.4</v>
      </c>
      <c r="QD55" s="17">
        <v>3.4</v>
      </c>
      <c r="QE55" s="17">
        <v>0.2</v>
      </c>
      <c r="QF55" s="17">
        <v>18.5</v>
      </c>
      <c r="QG55" s="17">
        <v>18.341460000000001</v>
      </c>
      <c r="QH55" s="17">
        <v>18.341460000000001</v>
      </c>
      <c r="QI55" s="17">
        <v>0.15853999999999999</v>
      </c>
      <c r="QJ55" s="17">
        <v>0</v>
      </c>
      <c r="QK55" s="17">
        <v>0</v>
      </c>
      <c r="QL55" s="17">
        <v>0</v>
      </c>
      <c r="QM55" s="17">
        <v>0</v>
      </c>
      <c r="QN55" s="17">
        <v>0</v>
      </c>
      <c r="QO55" s="17">
        <v>0</v>
      </c>
      <c r="QP55" s="17">
        <v>0</v>
      </c>
      <c r="QQ55" s="17">
        <v>0</v>
      </c>
      <c r="QR55" s="17">
        <v>15.9</v>
      </c>
      <c r="QS55" s="17">
        <v>15.5</v>
      </c>
      <c r="QT55" s="17">
        <v>13.833</v>
      </c>
      <c r="QU55" s="17">
        <v>2.0670000000000002</v>
      </c>
      <c r="QV55" s="17">
        <v>35.9</v>
      </c>
      <c r="QW55" s="17">
        <v>39.4</v>
      </c>
      <c r="QX55" s="17">
        <v>34.225000000000001</v>
      </c>
      <c r="QY55" s="17">
        <v>1.675</v>
      </c>
      <c r="QZ55" s="17">
        <v>2.2999999999999998</v>
      </c>
      <c r="RA55" s="17">
        <v>2.9009999999999998</v>
      </c>
      <c r="RB55" s="17">
        <v>2.9009999999999998</v>
      </c>
      <c r="RC55" s="17">
        <v>-0.60099999999999998</v>
      </c>
      <c r="RD55" s="17">
        <v>2.4</v>
      </c>
      <c r="RE55" s="17">
        <v>2.4</v>
      </c>
      <c r="RF55" s="17">
        <v>2.4</v>
      </c>
      <c r="RG55" s="17">
        <v>0</v>
      </c>
      <c r="RH55" s="17">
        <v>2.4</v>
      </c>
      <c r="RI55" s="17">
        <v>2.4</v>
      </c>
      <c r="RJ55" s="17">
        <v>2.4</v>
      </c>
      <c r="RK55" s="17">
        <v>0</v>
      </c>
      <c r="RL55" s="17">
        <v>2.5</v>
      </c>
      <c r="RM55" s="17">
        <v>2.6</v>
      </c>
      <c r="RN55" s="17">
        <v>2.6</v>
      </c>
      <c r="RO55" s="17">
        <v>-0.1</v>
      </c>
      <c r="RP55" s="17">
        <v>0</v>
      </c>
      <c r="RQ55" s="17">
        <v>0</v>
      </c>
      <c r="RR55" s="17">
        <v>0</v>
      </c>
      <c r="RS55" s="17">
        <v>0</v>
      </c>
      <c r="RT55" s="17">
        <v>3.1</v>
      </c>
      <c r="RU55" s="17">
        <v>2.9489999999999998</v>
      </c>
      <c r="RV55" s="17">
        <v>2.9489999999999998</v>
      </c>
      <c r="RW55" s="17">
        <v>0.151</v>
      </c>
      <c r="RX55" s="17">
        <v>20.3</v>
      </c>
      <c r="RY55" s="17">
        <v>19.869240000000001</v>
      </c>
      <c r="RZ55" s="17">
        <v>19.869240000000001</v>
      </c>
      <c r="SA55" s="17">
        <v>0.43075999999999998</v>
      </c>
      <c r="SB55" s="17">
        <v>2.1</v>
      </c>
      <c r="SC55" s="17">
        <v>2</v>
      </c>
      <c r="SD55" s="17">
        <v>2</v>
      </c>
      <c r="SE55" s="17">
        <v>0.1</v>
      </c>
      <c r="SF55" s="17">
        <v>0</v>
      </c>
      <c r="SG55" s="17"/>
      <c r="SH55" s="17">
        <v>0.7</v>
      </c>
      <c r="SI55" s="17">
        <v>-0.7</v>
      </c>
      <c r="SJ55" s="17">
        <v>19.8</v>
      </c>
      <c r="SK55" s="17">
        <v>19.21951</v>
      </c>
      <c r="SL55" s="17">
        <v>19.21951</v>
      </c>
      <c r="SM55" s="17">
        <v>0.58048999999999995</v>
      </c>
      <c r="SN55" s="17">
        <v>12.8</v>
      </c>
      <c r="SO55" s="17">
        <v>5</v>
      </c>
      <c r="SP55" s="17">
        <v>12.39024</v>
      </c>
      <c r="SQ55" s="17">
        <v>0.40976000000000001</v>
      </c>
      <c r="SR55" s="17">
        <v>20.399999999999999</v>
      </c>
      <c r="SS55" s="17">
        <v>19.51219</v>
      </c>
      <c r="ST55" s="17">
        <v>19.5122</v>
      </c>
      <c r="SU55" s="17">
        <v>0.88780000000000003</v>
      </c>
      <c r="SV55" s="17">
        <v>20.3</v>
      </c>
      <c r="SW55" s="17">
        <v>19.51219</v>
      </c>
      <c r="SX55" s="17">
        <v>19.5122</v>
      </c>
      <c r="SY55" s="17">
        <v>0.78779999999999994</v>
      </c>
      <c r="SZ55" s="17">
        <v>19.899999999999999</v>
      </c>
      <c r="TA55" s="17">
        <v>19.317070000000001</v>
      </c>
      <c r="TB55" s="17">
        <v>19.317070000000001</v>
      </c>
      <c r="TC55" s="17">
        <v>0.58292999999999995</v>
      </c>
      <c r="TD55" s="17">
        <v>5.4</v>
      </c>
      <c r="TE55" s="17">
        <v>8.6999999999999993</v>
      </c>
      <c r="TF55" s="17">
        <v>8.5459999999999994</v>
      </c>
      <c r="TG55" s="17">
        <v>-3.1459999999999999</v>
      </c>
      <c r="TH55" s="17">
        <v>24</v>
      </c>
      <c r="TI55" s="17">
        <v>22.7</v>
      </c>
      <c r="TJ55" s="17">
        <v>27.928000000000001</v>
      </c>
      <c r="TK55" s="17">
        <v>-3.9279999999999999</v>
      </c>
      <c r="TL55" s="17">
        <v>0</v>
      </c>
      <c r="TM55" s="17">
        <v>0</v>
      </c>
      <c r="TN55" s="17">
        <v>0</v>
      </c>
      <c r="TO55" s="17">
        <v>0</v>
      </c>
      <c r="TP55" s="17">
        <v>69.8</v>
      </c>
      <c r="TQ55" s="17">
        <v>49.8</v>
      </c>
      <c r="TR55" s="17">
        <v>57.02</v>
      </c>
      <c r="TS55" s="17">
        <v>12.78</v>
      </c>
      <c r="TT55" s="17">
        <v>88.6</v>
      </c>
      <c r="TU55" s="17">
        <v>66.3</v>
      </c>
      <c r="TV55" s="17">
        <v>66.28</v>
      </c>
      <c r="TW55" s="17">
        <v>22.32</v>
      </c>
      <c r="TX55" s="17">
        <v>6.3</v>
      </c>
      <c r="TY55" s="17">
        <v>2.7</v>
      </c>
      <c r="TZ55" s="17">
        <v>4.01</v>
      </c>
      <c r="UA55" s="17">
        <v>2.29</v>
      </c>
      <c r="UB55" s="17">
        <v>8.9</v>
      </c>
      <c r="UC55" s="17">
        <v>1.6</v>
      </c>
      <c r="UD55" s="17">
        <v>1.6</v>
      </c>
      <c r="UE55" s="17">
        <v>7.3</v>
      </c>
      <c r="UF55" s="17">
        <v>10.5</v>
      </c>
      <c r="UG55" s="17">
        <v>10</v>
      </c>
      <c r="UH55" s="17">
        <v>20.4878</v>
      </c>
      <c r="UI55" s="17">
        <v>-9.9878</v>
      </c>
      <c r="UJ55" s="17">
        <v>8.4</v>
      </c>
      <c r="UK55" s="17">
        <v>8.4</v>
      </c>
      <c r="UL55" s="17">
        <v>8.4</v>
      </c>
      <c r="UM55" s="17">
        <v>0</v>
      </c>
      <c r="UN55" s="17">
        <v>0</v>
      </c>
      <c r="UO55" s="17">
        <v>3.8</v>
      </c>
      <c r="UP55" s="17">
        <v>3.8</v>
      </c>
      <c r="UQ55" s="17">
        <v>-3.8</v>
      </c>
      <c r="UR55" s="17">
        <v>20.399999999999999</v>
      </c>
      <c r="US55" s="17">
        <v>19.51219</v>
      </c>
      <c r="UT55" s="17">
        <v>19.5122</v>
      </c>
      <c r="UU55" s="17">
        <v>0.88780000000000003</v>
      </c>
      <c r="UV55" s="17">
        <v>20.399999999999999</v>
      </c>
      <c r="UW55" s="17">
        <v>19.51219</v>
      </c>
      <c r="UX55" s="17">
        <v>19.5122</v>
      </c>
      <c r="UY55" s="17">
        <v>0.88780000000000003</v>
      </c>
      <c r="UZ55" s="17">
        <v>20</v>
      </c>
      <c r="VA55" s="17">
        <v>19.51219</v>
      </c>
      <c r="VB55" s="17">
        <v>19.5122</v>
      </c>
      <c r="VC55" s="17">
        <v>0.48780000000000001</v>
      </c>
      <c r="VD55" s="17">
        <v>0.9</v>
      </c>
      <c r="VE55" s="17">
        <v>1.1000000000000001</v>
      </c>
      <c r="VF55" s="17">
        <v>1.5649999999999999</v>
      </c>
      <c r="VG55" s="17">
        <v>-0.66500000000000004</v>
      </c>
      <c r="VH55" s="17">
        <v>0</v>
      </c>
      <c r="VI55" s="17">
        <v>0</v>
      </c>
      <c r="VJ55" s="17">
        <v>0</v>
      </c>
      <c r="VK55" s="17">
        <v>0</v>
      </c>
      <c r="VL55" s="17">
        <v>0</v>
      </c>
      <c r="VM55" s="17">
        <v>0</v>
      </c>
      <c r="VN55" s="17">
        <v>0</v>
      </c>
      <c r="VO55" s="17">
        <v>0</v>
      </c>
      <c r="VP55" s="17">
        <v>0.6</v>
      </c>
      <c r="VQ55" s="17"/>
      <c r="VR55" s="17"/>
      <c r="VS55" s="17">
        <v>0.6</v>
      </c>
      <c r="VT55" s="17">
        <v>52.6</v>
      </c>
      <c r="VU55" s="17">
        <v>38</v>
      </c>
      <c r="VV55" s="17">
        <v>35.603000000000002</v>
      </c>
      <c r="VW55" s="17">
        <v>16.997</v>
      </c>
      <c r="VX55" s="17">
        <v>46.7</v>
      </c>
      <c r="VY55" s="17">
        <v>13.7</v>
      </c>
      <c r="VZ55" s="17">
        <v>14.718</v>
      </c>
      <c r="WA55" s="17">
        <v>31.981999999999999</v>
      </c>
      <c r="WB55" s="17">
        <v>0</v>
      </c>
      <c r="WC55" s="17">
        <v>0</v>
      </c>
      <c r="WD55" s="17">
        <v>0</v>
      </c>
      <c r="WE55" s="17">
        <v>0</v>
      </c>
      <c r="WF55" s="17">
        <v>0</v>
      </c>
      <c r="WG55" s="17">
        <v>0</v>
      </c>
      <c r="WH55" s="17">
        <v>0</v>
      </c>
      <c r="WI55" s="17">
        <v>0</v>
      </c>
      <c r="WJ55" s="17">
        <v>5.8</v>
      </c>
      <c r="WK55" s="17">
        <v>7.2</v>
      </c>
      <c r="WL55" s="17">
        <v>7.2</v>
      </c>
      <c r="WM55" s="17">
        <v>-1.4</v>
      </c>
      <c r="WN55" s="17">
        <v>20</v>
      </c>
      <c r="WO55" s="17">
        <v>19.317070000000001</v>
      </c>
      <c r="WP55" s="17">
        <v>19.317070000000001</v>
      </c>
      <c r="WQ55" s="17">
        <v>0.68293000000000004</v>
      </c>
      <c r="WR55" s="17"/>
      <c r="WS55" s="17"/>
      <c r="WT55" s="17"/>
      <c r="WU55" s="17">
        <v>0</v>
      </c>
      <c r="WV55" s="17">
        <v>0</v>
      </c>
      <c r="WW55" s="17"/>
      <c r="WX55" s="17"/>
      <c r="WY55" s="17">
        <v>0</v>
      </c>
      <c r="WZ55" s="17">
        <v>37.200000000000003</v>
      </c>
      <c r="XA55" s="17">
        <v>36</v>
      </c>
      <c r="XB55" s="17">
        <v>35</v>
      </c>
      <c r="XC55" s="17">
        <v>2.2000000000000002</v>
      </c>
      <c r="XD55" s="17">
        <v>28.9</v>
      </c>
      <c r="XE55" s="17">
        <v>29.184000000000001</v>
      </c>
      <c r="XF55" s="17">
        <v>29.184000000000001</v>
      </c>
      <c r="XG55" s="17">
        <v>-0.28399999999999997</v>
      </c>
      <c r="XH55" s="17">
        <v>3.4</v>
      </c>
      <c r="XI55" s="17">
        <v>2.8159999999999998</v>
      </c>
      <c r="XJ55" s="17">
        <v>2.8159999999999998</v>
      </c>
      <c r="XK55" s="17">
        <v>0.58399999999999996</v>
      </c>
      <c r="XL55" s="17"/>
      <c r="XM55" s="17"/>
      <c r="XN55" s="17"/>
      <c r="XO55" s="17">
        <v>0</v>
      </c>
      <c r="XP55" s="17">
        <v>9.6</v>
      </c>
      <c r="XQ55" s="17">
        <v>9</v>
      </c>
      <c r="XR55" s="17">
        <v>9</v>
      </c>
      <c r="XS55" s="17">
        <v>0.6</v>
      </c>
      <c r="XT55" s="17">
        <v>7.1</v>
      </c>
      <c r="XU55" s="17">
        <v>7.04</v>
      </c>
      <c r="XV55" s="17">
        <v>7.04</v>
      </c>
      <c r="XW55" s="17">
        <v>0.06</v>
      </c>
    </row>
    <row r="56" spans="1:647" ht="24" customHeight="1" x14ac:dyDescent="0.25">
      <c r="A56" s="1"/>
      <c r="B56" s="18" t="s">
        <v>756</v>
      </c>
      <c r="C56" s="18" t="s">
        <v>45</v>
      </c>
      <c r="D56" s="19">
        <v>1</v>
      </c>
      <c r="E56" s="19">
        <v>1.01</v>
      </c>
      <c r="F56" s="19">
        <v>1.01</v>
      </c>
      <c r="G56" s="19">
        <v>-0.01</v>
      </c>
      <c r="H56" s="19">
        <v>1.5</v>
      </c>
      <c r="I56" s="19">
        <v>1.64</v>
      </c>
      <c r="J56" s="19">
        <v>1.64</v>
      </c>
      <c r="K56" s="19">
        <v>-0.14000000000000001</v>
      </c>
      <c r="L56" s="19">
        <v>647.20000000000005</v>
      </c>
      <c r="M56" s="19">
        <v>597.93047999999999</v>
      </c>
      <c r="N56" s="19">
        <v>646.79789000000005</v>
      </c>
      <c r="O56" s="19">
        <v>0.40211000000000002</v>
      </c>
      <c r="P56" s="19">
        <v>216.1</v>
      </c>
      <c r="Q56" s="19">
        <v>195.46628000000001</v>
      </c>
      <c r="R56" s="19">
        <v>211.44126</v>
      </c>
      <c r="S56" s="19">
        <v>4.6587399999999999</v>
      </c>
      <c r="T56" s="19"/>
      <c r="U56" s="19"/>
      <c r="V56" s="19"/>
      <c r="W56" s="19">
        <v>0</v>
      </c>
      <c r="X56" s="19"/>
      <c r="Y56" s="19"/>
      <c r="Z56" s="19"/>
      <c r="AA56" s="19">
        <v>0</v>
      </c>
      <c r="AB56" s="19">
        <v>89.2</v>
      </c>
      <c r="AC56" s="19">
        <v>92.226339999999993</v>
      </c>
      <c r="AD56" s="19">
        <v>92.226339999999993</v>
      </c>
      <c r="AE56" s="19">
        <v>-3.0263399999999998</v>
      </c>
      <c r="AF56" s="19">
        <v>148.69999999999999</v>
      </c>
      <c r="AG56" s="19">
        <v>145.11508000000001</v>
      </c>
      <c r="AH56" s="19">
        <v>176.12789000000001</v>
      </c>
      <c r="AI56" s="19">
        <v>-27.427890000000001</v>
      </c>
      <c r="AJ56" s="19">
        <v>26.6</v>
      </c>
      <c r="AK56" s="19">
        <v>27.692309999999999</v>
      </c>
      <c r="AL56" s="19"/>
      <c r="AM56" s="19">
        <v>26.6</v>
      </c>
      <c r="AN56" s="19"/>
      <c r="AO56" s="19"/>
      <c r="AP56" s="19"/>
      <c r="AQ56" s="19">
        <v>0</v>
      </c>
      <c r="AR56" s="19">
        <v>105</v>
      </c>
      <c r="AS56" s="19">
        <v>111.11111</v>
      </c>
      <c r="AT56" s="19">
        <v>178.83869999999999</v>
      </c>
      <c r="AU56" s="19">
        <v>-73.838700000000003</v>
      </c>
      <c r="AV56" s="19">
        <v>105</v>
      </c>
      <c r="AW56" s="19">
        <v>111.11111</v>
      </c>
      <c r="AX56" s="19">
        <v>178.83869999999999</v>
      </c>
      <c r="AY56" s="19">
        <v>-73.838700000000003</v>
      </c>
      <c r="AZ56" s="19">
        <v>105.4</v>
      </c>
      <c r="BA56" s="19">
        <v>111.11111</v>
      </c>
      <c r="BB56" s="19">
        <v>178.83869999999999</v>
      </c>
      <c r="BC56" s="19">
        <v>-73.438699999999997</v>
      </c>
      <c r="BD56" s="19">
        <v>207.7</v>
      </c>
      <c r="BE56" s="19">
        <v>166.66667000000001</v>
      </c>
      <c r="BF56" s="19">
        <v>268.25805000000003</v>
      </c>
      <c r="BG56" s="19">
        <v>-60.558050000000001</v>
      </c>
      <c r="BH56" s="19">
        <v>108.8</v>
      </c>
      <c r="BI56" s="19">
        <v>141.80911</v>
      </c>
      <c r="BJ56" s="19">
        <v>204.87801999999999</v>
      </c>
      <c r="BK56" s="19">
        <v>-96.078019999999995</v>
      </c>
      <c r="BL56" s="19">
        <v>68.599999999999994</v>
      </c>
      <c r="BM56" s="19">
        <v>70.904560000000004</v>
      </c>
      <c r="BN56" s="19">
        <v>102.43901</v>
      </c>
      <c r="BO56" s="19">
        <v>-33.839010000000002</v>
      </c>
      <c r="BP56" s="19">
        <v>378.4</v>
      </c>
      <c r="BQ56" s="19">
        <v>383.23316999999997</v>
      </c>
      <c r="BR56" s="19"/>
      <c r="BS56" s="19">
        <v>378.4</v>
      </c>
      <c r="BT56" s="19">
        <v>10.3</v>
      </c>
      <c r="BU56" s="19">
        <v>10.17268</v>
      </c>
      <c r="BV56" s="19"/>
      <c r="BW56" s="19">
        <v>10.3</v>
      </c>
      <c r="BX56" s="19"/>
      <c r="BY56" s="19"/>
      <c r="BZ56" s="19"/>
      <c r="CA56" s="19">
        <v>0</v>
      </c>
      <c r="CB56" s="19"/>
      <c r="CC56" s="19"/>
      <c r="CD56" s="19"/>
      <c r="CE56" s="19">
        <v>0</v>
      </c>
      <c r="CF56" s="19"/>
      <c r="CG56" s="19"/>
      <c r="CH56" s="19"/>
      <c r="CI56" s="19">
        <v>0</v>
      </c>
      <c r="CJ56" s="19"/>
      <c r="CK56" s="19"/>
      <c r="CL56" s="19"/>
      <c r="CM56" s="19">
        <v>0</v>
      </c>
      <c r="CN56" s="19">
        <v>164.9</v>
      </c>
      <c r="CO56" s="19">
        <v>164.70732000000001</v>
      </c>
      <c r="CP56" s="19">
        <v>164.70732000000001</v>
      </c>
      <c r="CQ56" s="19">
        <v>0.19267999999999999</v>
      </c>
      <c r="CR56" s="19">
        <v>7.2</v>
      </c>
      <c r="CS56" s="19">
        <v>7.1182800000000004</v>
      </c>
      <c r="CT56" s="19">
        <v>3.8486199999999999</v>
      </c>
      <c r="CU56" s="19">
        <v>3.3513799999999998</v>
      </c>
      <c r="CV56" s="19">
        <v>2.8</v>
      </c>
      <c r="CW56" s="19">
        <v>3.9073199999999999</v>
      </c>
      <c r="CX56" s="19">
        <v>2.1125600000000002</v>
      </c>
      <c r="CY56" s="19">
        <v>0.68744000000000005</v>
      </c>
      <c r="CZ56" s="19">
        <v>0</v>
      </c>
      <c r="DA56" s="19"/>
      <c r="DB56" s="19">
        <v>0</v>
      </c>
      <c r="DC56" s="19">
        <v>0</v>
      </c>
      <c r="DD56" s="19">
        <v>5.8</v>
      </c>
      <c r="DE56" s="19">
        <v>6.8787000000000003</v>
      </c>
      <c r="DF56" s="19">
        <v>6.8787000000000003</v>
      </c>
      <c r="DG56" s="19">
        <v>-1.0787</v>
      </c>
      <c r="DH56" s="19">
        <v>6</v>
      </c>
      <c r="DI56" s="19"/>
      <c r="DJ56" s="19"/>
      <c r="DK56" s="19">
        <v>6</v>
      </c>
      <c r="DL56" s="19">
        <v>142.5</v>
      </c>
      <c r="DM56" s="19">
        <v>143</v>
      </c>
      <c r="DN56" s="19">
        <v>143</v>
      </c>
      <c r="DO56" s="19">
        <v>-0.5</v>
      </c>
      <c r="DP56" s="19">
        <v>5.2</v>
      </c>
      <c r="DQ56" s="19">
        <v>8.9130000000000003</v>
      </c>
      <c r="DR56" s="19">
        <v>8.9130000000000003</v>
      </c>
      <c r="DS56" s="19">
        <v>-3.7130000000000001</v>
      </c>
      <c r="DT56" s="19"/>
      <c r="DU56" s="19"/>
      <c r="DV56" s="19"/>
      <c r="DW56" s="19">
        <v>0</v>
      </c>
      <c r="DX56" s="19"/>
      <c r="DY56" s="19"/>
      <c r="DZ56" s="19"/>
      <c r="EA56" s="19">
        <v>0</v>
      </c>
      <c r="EB56" s="19"/>
      <c r="EC56" s="19"/>
      <c r="ED56" s="19"/>
      <c r="EE56" s="19">
        <v>0</v>
      </c>
      <c r="EF56" s="19">
        <v>110.1</v>
      </c>
      <c r="EG56" s="19">
        <v>112.90537</v>
      </c>
      <c r="EH56" s="19">
        <v>112.90537</v>
      </c>
      <c r="EI56" s="19">
        <v>-2.8053699999999999</v>
      </c>
      <c r="EJ56" s="19">
        <v>170.6</v>
      </c>
      <c r="EK56" s="19">
        <v>221.30108000000001</v>
      </c>
      <c r="EL56" s="19">
        <v>221.25516999999999</v>
      </c>
      <c r="EM56" s="19">
        <v>-50.655169999999998</v>
      </c>
      <c r="EN56" s="19"/>
      <c r="EO56" s="19"/>
      <c r="EP56" s="19"/>
      <c r="EQ56" s="19">
        <v>0</v>
      </c>
      <c r="ER56" s="19"/>
      <c r="ES56" s="19"/>
      <c r="ET56" s="19"/>
      <c r="EU56" s="19">
        <v>0</v>
      </c>
      <c r="EV56" s="19"/>
      <c r="EW56" s="19"/>
      <c r="EX56" s="19"/>
      <c r="EY56" s="19">
        <v>0</v>
      </c>
      <c r="EZ56" s="19">
        <v>6.6</v>
      </c>
      <c r="FA56" s="19">
        <v>6.39</v>
      </c>
      <c r="FB56" s="19">
        <v>6.39</v>
      </c>
      <c r="FC56" s="19">
        <v>0.21</v>
      </c>
      <c r="FD56" s="19">
        <v>456.6</v>
      </c>
      <c r="FE56" s="19">
        <v>458.87804999999997</v>
      </c>
      <c r="FF56" s="19">
        <v>458.87804999999997</v>
      </c>
      <c r="FG56" s="19">
        <v>-2.2780499999999999</v>
      </c>
      <c r="FH56" s="19">
        <v>16.5</v>
      </c>
      <c r="FI56" s="19">
        <v>14.99607</v>
      </c>
      <c r="FJ56" s="19">
        <v>39.999070000000003</v>
      </c>
      <c r="FK56" s="19">
        <v>-23.49907</v>
      </c>
      <c r="FL56" s="19">
        <v>124.5</v>
      </c>
      <c r="FM56" s="19">
        <v>148.62634</v>
      </c>
      <c r="FN56" s="19">
        <v>148.62634</v>
      </c>
      <c r="FO56" s="19">
        <v>-24.126339999999999</v>
      </c>
      <c r="FP56" s="19"/>
      <c r="FQ56" s="19"/>
      <c r="FR56" s="19"/>
      <c r="FS56" s="19">
        <v>0</v>
      </c>
      <c r="FT56" s="19">
        <v>18.5</v>
      </c>
      <c r="FU56" s="19">
        <v>19.28585</v>
      </c>
      <c r="FV56" s="19">
        <v>19.28585</v>
      </c>
      <c r="FW56" s="19">
        <v>-0.78585000000000005</v>
      </c>
      <c r="FX56" s="19">
        <v>19.7</v>
      </c>
      <c r="FY56" s="19">
        <v>19.414629999999999</v>
      </c>
      <c r="FZ56" s="19">
        <v>19.414629999999999</v>
      </c>
      <c r="GA56" s="19">
        <v>0.28537000000000001</v>
      </c>
      <c r="GB56" s="19">
        <v>88.9</v>
      </c>
      <c r="GC56" s="19">
        <v>87.657560000000004</v>
      </c>
      <c r="GD56" s="19">
        <v>87.657560000000004</v>
      </c>
      <c r="GE56" s="19">
        <v>1.24244</v>
      </c>
      <c r="GF56" s="19">
        <v>122.5</v>
      </c>
      <c r="GG56" s="19">
        <v>133.33333999999999</v>
      </c>
      <c r="GH56" s="19">
        <v>133.33332999999999</v>
      </c>
      <c r="GI56" s="19">
        <v>-10.83333</v>
      </c>
      <c r="GJ56" s="19">
        <v>122.8</v>
      </c>
      <c r="GK56" s="19">
        <v>133.33333999999999</v>
      </c>
      <c r="GL56" s="19">
        <v>133.33332999999999</v>
      </c>
      <c r="GM56" s="19">
        <v>-10.533329999999999</v>
      </c>
      <c r="GN56" s="19">
        <v>153.9</v>
      </c>
      <c r="GO56" s="19">
        <v>133.33333999999999</v>
      </c>
      <c r="GP56" s="19">
        <v>133.33332999999999</v>
      </c>
      <c r="GQ56" s="19">
        <v>20.566669999999998</v>
      </c>
      <c r="GR56" s="19">
        <v>107.8</v>
      </c>
      <c r="GS56" s="19">
        <v>110.91316999999999</v>
      </c>
      <c r="GT56" s="19">
        <v>110.91316999999999</v>
      </c>
      <c r="GU56" s="19">
        <v>-3.1131700000000002</v>
      </c>
      <c r="GV56" s="19"/>
      <c r="GW56" s="19"/>
      <c r="GX56" s="19"/>
      <c r="GY56" s="19">
        <v>0</v>
      </c>
      <c r="GZ56" s="19">
        <v>9</v>
      </c>
      <c r="HA56" s="19">
        <v>7.8816100000000002</v>
      </c>
      <c r="HB56" s="19">
        <v>7.8816100000000002</v>
      </c>
      <c r="HC56" s="19">
        <v>1.11839</v>
      </c>
      <c r="HD56" s="19">
        <v>44.9</v>
      </c>
      <c r="HE56" s="19">
        <v>47.26634</v>
      </c>
      <c r="HF56" s="19">
        <v>47.26634</v>
      </c>
      <c r="HG56" s="19">
        <v>-2.3663400000000001</v>
      </c>
      <c r="HH56" s="19">
        <v>46.5</v>
      </c>
      <c r="HI56" s="19">
        <v>18.21463</v>
      </c>
      <c r="HJ56" s="19"/>
      <c r="HK56" s="19">
        <v>46.5</v>
      </c>
      <c r="HL56" s="19"/>
      <c r="HM56" s="19"/>
      <c r="HN56" s="19">
        <v>3.8872599999999999</v>
      </c>
      <c r="HO56" s="19">
        <v>-3.8872599999999999</v>
      </c>
      <c r="HP56" s="19">
        <v>35.4</v>
      </c>
      <c r="HQ56" s="19">
        <v>34.419510000000002</v>
      </c>
      <c r="HR56" s="19">
        <v>33.009300000000003</v>
      </c>
      <c r="HS56" s="19">
        <v>2.3906999999999998</v>
      </c>
      <c r="HT56" s="19">
        <v>172.3</v>
      </c>
      <c r="HU56" s="19">
        <v>171.54185000000001</v>
      </c>
      <c r="HV56" s="19">
        <v>171.54185000000001</v>
      </c>
      <c r="HW56" s="19">
        <v>0.75814999999999999</v>
      </c>
      <c r="HX56" s="19">
        <v>94.6</v>
      </c>
      <c r="HY56" s="19">
        <v>95.918049999999994</v>
      </c>
      <c r="HZ56" s="19">
        <v>85.482579999999999</v>
      </c>
      <c r="IA56" s="19">
        <v>9.1174199999999992</v>
      </c>
      <c r="IB56" s="19">
        <v>0</v>
      </c>
      <c r="IC56" s="19"/>
      <c r="ID56" s="19">
        <v>0</v>
      </c>
      <c r="IE56" s="19">
        <v>0</v>
      </c>
      <c r="IF56" s="19"/>
      <c r="IG56" s="19"/>
      <c r="IH56" s="19"/>
      <c r="II56" s="19">
        <v>0</v>
      </c>
      <c r="IJ56" s="19">
        <v>45.9</v>
      </c>
      <c r="IK56" s="19">
        <v>0</v>
      </c>
      <c r="IL56" s="19">
        <v>0</v>
      </c>
      <c r="IM56" s="19">
        <v>45.9</v>
      </c>
      <c r="IN56" s="19"/>
      <c r="IO56" s="19"/>
      <c r="IP56" s="19"/>
      <c r="IQ56" s="19">
        <v>0</v>
      </c>
      <c r="IR56" s="19"/>
      <c r="IS56" s="19"/>
      <c r="IT56" s="19"/>
      <c r="IU56" s="19">
        <v>0</v>
      </c>
      <c r="IV56" s="19"/>
      <c r="IW56" s="19"/>
      <c r="IX56" s="19"/>
      <c r="IY56" s="19">
        <v>0</v>
      </c>
      <c r="IZ56" s="19">
        <v>86.7</v>
      </c>
      <c r="JA56" s="19">
        <v>88.815600000000003</v>
      </c>
      <c r="JB56" s="19">
        <v>88.815600000000003</v>
      </c>
      <c r="JC56" s="19">
        <v>-2.1156000000000001</v>
      </c>
      <c r="JD56" s="19">
        <v>121.7</v>
      </c>
      <c r="JE56" s="19">
        <v>161.33331000000001</v>
      </c>
      <c r="JF56" s="19">
        <v>163.31935999999999</v>
      </c>
      <c r="JG56" s="19">
        <v>-41.61936</v>
      </c>
      <c r="JH56" s="19">
        <v>121.6</v>
      </c>
      <c r="JI56" s="19">
        <v>161.33331000000001</v>
      </c>
      <c r="JJ56" s="19">
        <v>163.31935999999999</v>
      </c>
      <c r="JK56" s="19">
        <v>-41.719360000000002</v>
      </c>
      <c r="JL56" s="19">
        <v>121.6</v>
      </c>
      <c r="JM56" s="19">
        <v>161.33331000000001</v>
      </c>
      <c r="JN56" s="19">
        <v>163.31935999999999</v>
      </c>
      <c r="JO56" s="19">
        <v>-41.719360000000002</v>
      </c>
      <c r="JP56" s="19">
        <v>210.6</v>
      </c>
      <c r="JQ56" s="19">
        <v>241.99996999999999</v>
      </c>
      <c r="JR56" s="19">
        <v>244.97904</v>
      </c>
      <c r="JS56" s="19">
        <v>-34.379040000000003</v>
      </c>
      <c r="JT56" s="19">
        <v>38.1</v>
      </c>
      <c r="JU56" s="19">
        <v>44.893340000000002</v>
      </c>
      <c r="JV56" s="19">
        <v>0</v>
      </c>
      <c r="JW56" s="19">
        <v>38.1</v>
      </c>
      <c r="JX56" s="19">
        <v>25.9</v>
      </c>
      <c r="JY56" s="19">
        <v>22.446670000000001</v>
      </c>
      <c r="JZ56" s="19"/>
      <c r="KA56" s="19">
        <v>25.9</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2.3926799999999999</v>
      </c>
      <c r="LB56" s="19">
        <v>3.8072699999999999</v>
      </c>
      <c r="LC56" s="19">
        <v>-1.7072700000000001</v>
      </c>
      <c r="LD56" s="19">
        <v>226</v>
      </c>
      <c r="LE56" s="19">
        <v>271.12195000000003</v>
      </c>
      <c r="LF56" s="19">
        <v>262.06524999999999</v>
      </c>
      <c r="LG56" s="19">
        <v>-36.065249999999999</v>
      </c>
      <c r="LH56" s="19">
        <v>112.3</v>
      </c>
      <c r="LI56" s="19">
        <v>133.67995999999999</v>
      </c>
      <c r="LJ56" s="19">
        <v>133.67995999999999</v>
      </c>
      <c r="LK56" s="19">
        <v>-21.379960000000001</v>
      </c>
      <c r="LL56" s="19">
        <v>63.3</v>
      </c>
      <c r="LM56" s="19">
        <v>67.461460000000002</v>
      </c>
      <c r="LN56" s="19">
        <v>67.461460000000002</v>
      </c>
      <c r="LO56" s="19">
        <v>-4.1614599999999999</v>
      </c>
      <c r="LP56" s="19">
        <v>79.400000000000006</v>
      </c>
      <c r="LQ56" s="19">
        <v>78.567999999999998</v>
      </c>
      <c r="LR56" s="19">
        <v>78.567999999999998</v>
      </c>
      <c r="LS56" s="19">
        <v>0.83199999999999996</v>
      </c>
      <c r="LT56" s="19">
        <v>29.9</v>
      </c>
      <c r="LU56" s="19">
        <v>30.097560000000001</v>
      </c>
      <c r="LV56" s="19"/>
      <c r="LW56" s="19">
        <v>29.9</v>
      </c>
      <c r="LX56" s="19">
        <v>0</v>
      </c>
      <c r="LY56" s="19">
        <v>0</v>
      </c>
      <c r="LZ56" s="19"/>
      <c r="MA56" s="19">
        <v>0</v>
      </c>
      <c r="MB56" s="19"/>
      <c r="MC56" s="19"/>
      <c r="MD56" s="19"/>
      <c r="ME56" s="19">
        <v>0</v>
      </c>
      <c r="MF56" s="19"/>
      <c r="MG56" s="19"/>
      <c r="MH56" s="19">
        <v>32.820509999999999</v>
      </c>
      <c r="MI56" s="19">
        <v>-32.820509999999999</v>
      </c>
      <c r="MJ56" s="19"/>
      <c r="MK56" s="19"/>
      <c r="ML56" s="19"/>
      <c r="MM56" s="19">
        <v>0</v>
      </c>
      <c r="MN56" s="19">
        <v>142.9</v>
      </c>
      <c r="MO56" s="19">
        <v>137.33329000000001</v>
      </c>
      <c r="MP56" s="19">
        <v>144.31267</v>
      </c>
      <c r="MQ56" s="19">
        <v>-1.4126700000000001</v>
      </c>
      <c r="MR56" s="19">
        <v>65.099999999999994</v>
      </c>
      <c r="MS56" s="19">
        <v>68.666650000000004</v>
      </c>
      <c r="MT56" s="19">
        <v>72.156329999999997</v>
      </c>
      <c r="MU56" s="19">
        <v>-7.05633</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v>0</v>
      </c>
      <c r="NU56" s="19"/>
      <c r="NV56" s="19"/>
      <c r="NW56" s="19">
        <v>0</v>
      </c>
      <c r="NX56" s="19">
        <v>0</v>
      </c>
      <c r="NY56" s="19">
        <v>0</v>
      </c>
      <c r="NZ56" s="19">
        <v>0</v>
      </c>
      <c r="OA56" s="19">
        <v>0</v>
      </c>
      <c r="OB56" s="19">
        <v>37.9</v>
      </c>
      <c r="OC56" s="19">
        <v>67.3</v>
      </c>
      <c r="OD56" s="19">
        <v>61.127000000000002</v>
      </c>
      <c r="OE56" s="19">
        <v>-23.227</v>
      </c>
      <c r="OF56" s="19">
        <v>0</v>
      </c>
      <c r="OG56" s="19">
        <v>0</v>
      </c>
      <c r="OH56" s="19">
        <v>0</v>
      </c>
      <c r="OI56" s="19">
        <v>0</v>
      </c>
      <c r="OJ56" s="19">
        <v>1.4</v>
      </c>
      <c r="OK56" s="19">
        <v>0.9</v>
      </c>
      <c r="OL56" s="19">
        <v>0.88300000000000001</v>
      </c>
      <c r="OM56" s="19">
        <v>0.51700000000000002</v>
      </c>
      <c r="ON56" s="19">
        <v>0</v>
      </c>
      <c r="OO56" s="19">
        <v>0</v>
      </c>
      <c r="OP56" s="19">
        <v>0</v>
      </c>
      <c r="OQ56" s="19">
        <v>0</v>
      </c>
      <c r="OR56" s="19">
        <v>20</v>
      </c>
      <c r="OS56" s="19">
        <v>20</v>
      </c>
      <c r="OT56" s="19">
        <v>17.560980000000001</v>
      </c>
      <c r="OU56" s="19">
        <v>2.4390200000000002</v>
      </c>
      <c r="OV56" s="19">
        <v>9.9</v>
      </c>
      <c r="OW56" s="19">
        <v>9.9830000000000005</v>
      </c>
      <c r="OX56" s="19">
        <v>9.9830000000000005</v>
      </c>
      <c r="OY56" s="19">
        <v>-8.3000000000000004E-2</v>
      </c>
      <c r="OZ56" s="19">
        <v>5.2</v>
      </c>
      <c r="PA56" s="19">
        <v>5.67</v>
      </c>
      <c r="PB56" s="19">
        <v>5.67</v>
      </c>
      <c r="PC56" s="19">
        <v>-0.47</v>
      </c>
      <c r="PD56" s="19"/>
      <c r="PE56" s="19">
        <v>1.23</v>
      </c>
      <c r="PF56" s="19">
        <v>1.23</v>
      </c>
      <c r="PG56" s="19">
        <v>-1.23</v>
      </c>
      <c r="PH56" s="19">
        <v>0</v>
      </c>
      <c r="PI56" s="19">
        <v>2</v>
      </c>
      <c r="PJ56" s="19">
        <v>3.6</v>
      </c>
      <c r="PK56" s="19">
        <v>-3.6</v>
      </c>
      <c r="PL56" s="19">
        <v>4</v>
      </c>
      <c r="PM56" s="19">
        <v>4</v>
      </c>
      <c r="PN56" s="19">
        <v>4</v>
      </c>
      <c r="PO56" s="19">
        <v>0</v>
      </c>
      <c r="PP56" s="19">
        <v>20</v>
      </c>
      <c r="PQ56" s="19">
        <v>19.51219</v>
      </c>
      <c r="PR56" s="19">
        <v>19.5122</v>
      </c>
      <c r="PS56" s="19">
        <v>0.48780000000000001</v>
      </c>
      <c r="PT56" s="19">
        <v>20</v>
      </c>
      <c r="PU56" s="19">
        <v>19.51219</v>
      </c>
      <c r="PV56" s="19">
        <v>19.5122</v>
      </c>
      <c r="PW56" s="19">
        <v>0.48780000000000001</v>
      </c>
      <c r="PX56" s="19">
        <v>19</v>
      </c>
      <c r="PY56" s="19">
        <v>17.560980000000001</v>
      </c>
      <c r="PZ56" s="19">
        <v>17.560980000000001</v>
      </c>
      <c r="QA56" s="19">
        <v>1.43902</v>
      </c>
      <c r="QB56" s="19">
        <v>3.5</v>
      </c>
      <c r="QC56" s="19">
        <v>3.4</v>
      </c>
      <c r="QD56" s="19">
        <v>3.4</v>
      </c>
      <c r="QE56" s="19">
        <v>0.1</v>
      </c>
      <c r="QF56" s="19">
        <v>18.5</v>
      </c>
      <c r="QG56" s="19">
        <v>18.341460000000001</v>
      </c>
      <c r="QH56" s="19">
        <v>18.341460000000001</v>
      </c>
      <c r="QI56" s="19">
        <v>0.15853999999999999</v>
      </c>
      <c r="QJ56" s="19">
        <v>0</v>
      </c>
      <c r="QK56" s="19">
        <v>0</v>
      </c>
      <c r="QL56" s="19">
        <v>0</v>
      </c>
      <c r="QM56" s="19">
        <v>0</v>
      </c>
      <c r="QN56" s="19">
        <v>0</v>
      </c>
      <c r="QO56" s="19">
        <v>0</v>
      </c>
      <c r="QP56" s="19">
        <v>0</v>
      </c>
      <c r="QQ56" s="19">
        <v>0</v>
      </c>
      <c r="QR56" s="19">
        <v>11</v>
      </c>
      <c r="QS56" s="19">
        <v>14.4</v>
      </c>
      <c r="QT56" s="19">
        <v>12.999000000000001</v>
      </c>
      <c r="QU56" s="19">
        <v>-1.9990000000000001</v>
      </c>
      <c r="QV56" s="19">
        <v>32.299999999999997</v>
      </c>
      <c r="QW56" s="19">
        <v>35.9</v>
      </c>
      <c r="QX56" s="19">
        <v>31.568999999999999</v>
      </c>
      <c r="QY56" s="19">
        <v>0.73099999999999998</v>
      </c>
      <c r="QZ56" s="19">
        <v>2.2999999999999998</v>
      </c>
      <c r="RA56" s="19">
        <v>2.9009999999999998</v>
      </c>
      <c r="RB56" s="19">
        <v>2.9009999999999998</v>
      </c>
      <c r="RC56" s="19">
        <v>-0.60099999999999998</v>
      </c>
      <c r="RD56" s="19">
        <v>2.4</v>
      </c>
      <c r="RE56" s="19">
        <v>2.4</v>
      </c>
      <c r="RF56" s="19">
        <v>2.4</v>
      </c>
      <c r="RG56" s="19">
        <v>0</v>
      </c>
      <c r="RH56" s="19">
        <v>2.4</v>
      </c>
      <c r="RI56" s="19">
        <v>2.4</v>
      </c>
      <c r="RJ56" s="19">
        <v>2.4</v>
      </c>
      <c r="RK56" s="19">
        <v>0</v>
      </c>
      <c r="RL56" s="19">
        <v>2.5</v>
      </c>
      <c r="RM56" s="19">
        <v>2.6</v>
      </c>
      <c r="RN56" s="19">
        <v>2.6</v>
      </c>
      <c r="RO56" s="19">
        <v>-0.1</v>
      </c>
      <c r="RP56" s="19">
        <v>0</v>
      </c>
      <c r="RQ56" s="19">
        <v>0</v>
      </c>
      <c r="RR56" s="19">
        <v>0</v>
      </c>
      <c r="RS56" s="19">
        <v>0</v>
      </c>
      <c r="RT56" s="19">
        <v>2.8</v>
      </c>
      <c r="RU56" s="19">
        <v>2.9489999999999998</v>
      </c>
      <c r="RV56" s="19">
        <v>2.9489999999999998</v>
      </c>
      <c r="RW56" s="19">
        <v>-0.14899999999999999</v>
      </c>
      <c r="RX56" s="19">
        <v>20.3</v>
      </c>
      <c r="RY56" s="19">
        <v>19.869240000000001</v>
      </c>
      <c r="RZ56" s="19">
        <v>19.869240000000001</v>
      </c>
      <c r="SA56" s="19">
        <v>0.43075999999999998</v>
      </c>
      <c r="SB56" s="19">
        <v>2.1</v>
      </c>
      <c r="SC56" s="19">
        <v>2</v>
      </c>
      <c r="SD56" s="19">
        <v>2</v>
      </c>
      <c r="SE56" s="19">
        <v>0.1</v>
      </c>
      <c r="SF56" s="19">
        <v>0</v>
      </c>
      <c r="SG56" s="19"/>
      <c r="SH56" s="19">
        <v>0.7</v>
      </c>
      <c r="SI56" s="19">
        <v>-0.7</v>
      </c>
      <c r="SJ56" s="19">
        <v>19.8</v>
      </c>
      <c r="SK56" s="19">
        <v>19.21951</v>
      </c>
      <c r="SL56" s="19">
        <v>19.21951</v>
      </c>
      <c r="SM56" s="19">
        <v>0.58048999999999995</v>
      </c>
      <c r="SN56" s="19">
        <v>12.8</v>
      </c>
      <c r="SO56" s="19">
        <v>5</v>
      </c>
      <c r="SP56" s="19">
        <v>12.39024</v>
      </c>
      <c r="SQ56" s="19">
        <v>0.40976000000000001</v>
      </c>
      <c r="SR56" s="19">
        <v>20.3</v>
      </c>
      <c r="SS56" s="19">
        <v>19.51219</v>
      </c>
      <c r="ST56" s="19">
        <v>19.5122</v>
      </c>
      <c r="SU56" s="19">
        <v>0.78779999999999994</v>
      </c>
      <c r="SV56" s="19">
        <v>20.3</v>
      </c>
      <c r="SW56" s="19">
        <v>19.51219</v>
      </c>
      <c r="SX56" s="19">
        <v>19.5122</v>
      </c>
      <c r="SY56" s="19">
        <v>0.78779999999999994</v>
      </c>
      <c r="SZ56" s="19">
        <v>20</v>
      </c>
      <c r="TA56" s="19">
        <v>19.317070000000001</v>
      </c>
      <c r="TB56" s="19">
        <v>19.317070000000001</v>
      </c>
      <c r="TC56" s="19">
        <v>0.68293000000000004</v>
      </c>
      <c r="TD56" s="19">
        <v>4.8</v>
      </c>
      <c r="TE56" s="19">
        <v>8.6999999999999993</v>
      </c>
      <c r="TF56" s="19">
        <v>8.0969999999999995</v>
      </c>
      <c r="TG56" s="19">
        <v>-3.2970000000000002</v>
      </c>
      <c r="TH56" s="19">
        <v>30.9</v>
      </c>
      <c r="TI56" s="19">
        <v>20.6</v>
      </c>
      <c r="TJ56" s="19">
        <v>27.675000000000001</v>
      </c>
      <c r="TK56" s="19">
        <v>3.2250000000000001</v>
      </c>
      <c r="TL56" s="19">
        <v>0</v>
      </c>
      <c r="TM56" s="19">
        <v>0</v>
      </c>
      <c r="TN56" s="19">
        <v>0</v>
      </c>
      <c r="TO56" s="19">
        <v>0</v>
      </c>
      <c r="TP56" s="19">
        <v>69.099999999999994</v>
      </c>
      <c r="TQ56" s="19">
        <v>47.2</v>
      </c>
      <c r="TR56" s="19">
        <v>57.02</v>
      </c>
      <c r="TS56" s="19">
        <v>12.08</v>
      </c>
      <c r="TT56" s="19">
        <v>86</v>
      </c>
      <c r="TU56" s="19">
        <v>64</v>
      </c>
      <c r="TV56" s="19">
        <v>66.28</v>
      </c>
      <c r="TW56" s="19">
        <v>19.72</v>
      </c>
      <c r="TX56" s="19">
        <v>8.1</v>
      </c>
      <c r="TY56" s="19">
        <v>2.2999999999999998</v>
      </c>
      <c r="TZ56" s="19">
        <v>4.01</v>
      </c>
      <c r="UA56" s="19">
        <v>4.09</v>
      </c>
      <c r="UB56" s="19">
        <v>9.6999999999999993</v>
      </c>
      <c r="UC56" s="19">
        <v>1.4</v>
      </c>
      <c r="UD56" s="19">
        <v>1.6</v>
      </c>
      <c r="UE56" s="19">
        <v>8.1</v>
      </c>
      <c r="UF56" s="19">
        <v>10.5</v>
      </c>
      <c r="UG56" s="19">
        <v>10</v>
      </c>
      <c r="UH56" s="19">
        <v>20.4878</v>
      </c>
      <c r="UI56" s="19">
        <v>-9.9878</v>
      </c>
      <c r="UJ56" s="19">
        <v>8.4</v>
      </c>
      <c r="UK56" s="19">
        <v>8.4</v>
      </c>
      <c r="UL56" s="19">
        <v>8.4</v>
      </c>
      <c r="UM56" s="19">
        <v>0</v>
      </c>
      <c r="UN56" s="19">
        <v>0</v>
      </c>
      <c r="UO56" s="19">
        <v>3.8</v>
      </c>
      <c r="UP56" s="19">
        <v>3.8</v>
      </c>
      <c r="UQ56" s="19">
        <v>-3.8</v>
      </c>
      <c r="UR56" s="19">
        <v>20.399999999999999</v>
      </c>
      <c r="US56" s="19">
        <v>19.51219</v>
      </c>
      <c r="UT56" s="19">
        <v>19.5122</v>
      </c>
      <c r="UU56" s="19">
        <v>0.88780000000000003</v>
      </c>
      <c r="UV56" s="19">
        <v>20.399999999999999</v>
      </c>
      <c r="UW56" s="19">
        <v>19.51219</v>
      </c>
      <c r="UX56" s="19">
        <v>19.5122</v>
      </c>
      <c r="UY56" s="19">
        <v>0.88780000000000003</v>
      </c>
      <c r="UZ56" s="19">
        <v>20</v>
      </c>
      <c r="VA56" s="19">
        <v>19.51219</v>
      </c>
      <c r="VB56" s="19">
        <v>19.5122</v>
      </c>
      <c r="VC56" s="19">
        <v>0.48780000000000001</v>
      </c>
      <c r="VD56" s="19">
        <v>2</v>
      </c>
      <c r="VE56" s="19">
        <v>1</v>
      </c>
      <c r="VF56" s="19">
        <v>1.256</v>
      </c>
      <c r="VG56" s="19">
        <v>0.74399999999999999</v>
      </c>
      <c r="VH56" s="19">
        <v>0</v>
      </c>
      <c r="VI56" s="19">
        <v>0</v>
      </c>
      <c r="VJ56" s="19">
        <v>0</v>
      </c>
      <c r="VK56" s="19">
        <v>0</v>
      </c>
      <c r="VL56" s="19">
        <v>0</v>
      </c>
      <c r="VM56" s="19">
        <v>0</v>
      </c>
      <c r="VN56" s="19">
        <v>0</v>
      </c>
      <c r="VO56" s="19">
        <v>0</v>
      </c>
      <c r="VP56" s="19">
        <v>0.6</v>
      </c>
      <c r="VQ56" s="19"/>
      <c r="VR56" s="19"/>
      <c r="VS56" s="19">
        <v>0.6</v>
      </c>
      <c r="VT56" s="19">
        <v>40</v>
      </c>
      <c r="VU56" s="19">
        <v>29</v>
      </c>
      <c r="VV56" s="19">
        <v>30.114000000000001</v>
      </c>
      <c r="VW56" s="19">
        <v>9.8859999999999992</v>
      </c>
      <c r="VX56" s="19">
        <v>45.8</v>
      </c>
      <c r="VY56" s="19">
        <v>10.7</v>
      </c>
      <c r="VZ56" s="19">
        <v>8.9789999999999992</v>
      </c>
      <c r="WA56" s="19">
        <v>36.820999999999998</v>
      </c>
      <c r="WB56" s="19">
        <v>0</v>
      </c>
      <c r="WC56" s="19">
        <v>0</v>
      </c>
      <c r="WD56" s="19">
        <v>0</v>
      </c>
      <c r="WE56" s="19">
        <v>0</v>
      </c>
      <c r="WF56" s="19">
        <v>0</v>
      </c>
      <c r="WG56" s="19">
        <v>0</v>
      </c>
      <c r="WH56" s="19">
        <v>0</v>
      </c>
      <c r="WI56" s="19">
        <v>0</v>
      </c>
      <c r="WJ56" s="19">
        <v>5.8</v>
      </c>
      <c r="WK56" s="19">
        <v>7.2</v>
      </c>
      <c r="WL56" s="19">
        <v>7.2</v>
      </c>
      <c r="WM56" s="19">
        <v>-1.4</v>
      </c>
      <c r="WN56" s="19">
        <v>20</v>
      </c>
      <c r="WO56" s="19">
        <v>19.317070000000001</v>
      </c>
      <c r="WP56" s="19">
        <v>19.317070000000001</v>
      </c>
      <c r="WQ56" s="19">
        <v>0.68293000000000004</v>
      </c>
      <c r="WR56" s="19"/>
      <c r="WS56" s="19"/>
      <c r="WT56" s="19"/>
      <c r="WU56" s="19">
        <v>0</v>
      </c>
      <c r="WV56" s="19">
        <v>0</v>
      </c>
      <c r="WW56" s="19"/>
      <c r="WX56" s="19"/>
      <c r="WY56" s="19">
        <v>0</v>
      </c>
      <c r="WZ56" s="19">
        <v>37.4</v>
      </c>
      <c r="XA56" s="19">
        <v>36</v>
      </c>
      <c r="XB56" s="19">
        <v>35</v>
      </c>
      <c r="XC56" s="19">
        <v>2.4</v>
      </c>
      <c r="XD56" s="19">
        <v>28.9</v>
      </c>
      <c r="XE56" s="19">
        <v>29.184000000000001</v>
      </c>
      <c r="XF56" s="19">
        <v>29.184000000000001</v>
      </c>
      <c r="XG56" s="19">
        <v>-0.28399999999999997</v>
      </c>
      <c r="XH56" s="19">
        <v>3.3</v>
      </c>
      <c r="XI56" s="19">
        <v>2.8159999999999998</v>
      </c>
      <c r="XJ56" s="19">
        <v>2.8159999999999998</v>
      </c>
      <c r="XK56" s="19">
        <v>0.48399999999999999</v>
      </c>
      <c r="XL56" s="19"/>
      <c r="XM56" s="19"/>
      <c r="XN56" s="19"/>
      <c r="XO56" s="19">
        <v>0</v>
      </c>
      <c r="XP56" s="19">
        <v>9.5</v>
      </c>
      <c r="XQ56" s="19">
        <v>9</v>
      </c>
      <c r="XR56" s="19">
        <v>9</v>
      </c>
      <c r="XS56" s="19">
        <v>0.5</v>
      </c>
      <c r="XT56" s="19">
        <v>7.2</v>
      </c>
      <c r="XU56" s="19">
        <v>7.04</v>
      </c>
      <c r="XV56" s="19">
        <v>7.04</v>
      </c>
      <c r="XW56" s="19">
        <v>0.16</v>
      </c>
    </row>
    <row r="57" spans="1:647" ht="24.95" customHeight="1" x14ac:dyDescent="0.25">
      <c r="A57" s="1"/>
      <c r="B57" s="199" t="s">
        <v>2729</v>
      </c>
      <c r="C57" s="200"/>
      <c r="D57" s="20">
        <v>23.7</v>
      </c>
      <c r="E57" s="20">
        <v>24.239965000000002</v>
      </c>
      <c r="F57" s="20">
        <v>24.24</v>
      </c>
      <c r="G57" s="20"/>
      <c r="H57" s="20">
        <v>36.950000000000003</v>
      </c>
      <c r="I57" s="20">
        <v>39.359965000000003</v>
      </c>
      <c r="J57" s="20">
        <v>39.36</v>
      </c>
      <c r="K57" s="20"/>
      <c r="L57" s="20">
        <v>14809.9</v>
      </c>
      <c r="M57" s="20">
        <v>14606.190119999999</v>
      </c>
      <c r="N57" s="20">
        <v>15523.149359999999</v>
      </c>
      <c r="O57" s="20"/>
      <c r="P57" s="20">
        <v>4931.1499999999996</v>
      </c>
      <c r="Q57" s="20">
        <v>4774.8320249999997</v>
      </c>
      <c r="R57" s="20">
        <v>5074.5902400000004</v>
      </c>
      <c r="S57" s="20"/>
      <c r="T57" s="20">
        <v>0</v>
      </c>
      <c r="U57" s="20">
        <v>0</v>
      </c>
      <c r="V57" s="20">
        <v>0</v>
      </c>
      <c r="W57" s="20"/>
      <c r="X57" s="20">
        <v>0</v>
      </c>
      <c r="Y57" s="20">
        <v>0</v>
      </c>
      <c r="Z57" s="20">
        <v>0</v>
      </c>
      <c r="AA57" s="20"/>
      <c r="AB57" s="20">
        <v>2154.35</v>
      </c>
      <c r="AC57" s="20">
        <v>2213.4320400000001</v>
      </c>
      <c r="AD57" s="20">
        <v>2213.4321599999998</v>
      </c>
      <c r="AE57" s="20"/>
      <c r="AF57" s="20">
        <v>3322.85</v>
      </c>
      <c r="AG57" s="20">
        <v>3529.0867450000001</v>
      </c>
      <c r="AH57" s="20">
        <v>4227.0693600000004</v>
      </c>
      <c r="AI57" s="20"/>
      <c r="AJ57" s="20">
        <v>402.7</v>
      </c>
      <c r="AK57" s="20">
        <v>410.48014499999999</v>
      </c>
      <c r="AL57" s="20">
        <v>0</v>
      </c>
      <c r="AM57" s="20"/>
      <c r="AN57" s="20">
        <v>0</v>
      </c>
      <c r="AO57" s="20">
        <v>0</v>
      </c>
      <c r="AP57" s="20">
        <v>0</v>
      </c>
      <c r="AQ57" s="20"/>
      <c r="AR57" s="20">
        <v>3100.9</v>
      </c>
      <c r="AS57" s="20">
        <v>3572.8299149999998</v>
      </c>
      <c r="AT57" s="20">
        <v>3849.6058950000001</v>
      </c>
      <c r="AU57" s="20"/>
      <c r="AV57" s="20">
        <v>3205.95</v>
      </c>
      <c r="AW57" s="20">
        <v>3572.8299149999998</v>
      </c>
      <c r="AX57" s="20">
        <v>3849.6058950000001</v>
      </c>
      <c r="AY57" s="20"/>
      <c r="AZ57" s="20">
        <v>3211.8</v>
      </c>
      <c r="BA57" s="20">
        <v>3572.8299149999998</v>
      </c>
      <c r="BB57" s="20">
        <v>3849.6058950000001</v>
      </c>
      <c r="BC57" s="20"/>
      <c r="BD57" s="20">
        <v>5536.25</v>
      </c>
      <c r="BE57" s="20">
        <v>5359.2448350000004</v>
      </c>
      <c r="BF57" s="20">
        <v>5774.4088300000003</v>
      </c>
      <c r="BG57" s="20"/>
      <c r="BH57" s="20">
        <v>3917.15</v>
      </c>
      <c r="BI57" s="20">
        <v>4243.33572</v>
      </c>
      <c r="BJ57" s="20">
        <v>4216.83644</v>
      </c>
      <c r="BK57" s="20"/>
      <c r="BL57" s="20">
        <v>2167.3000000000002</v>
      </c>
      <c r="BM57" s="20">
        <v>2121.6678449999999</v>
      </c>
      <c r="BN57" s="20">
        <v>2108.4181600000002</v>
      </c>
      <c r="BO57" s="20"/>
      <c r="BP57" s="20">
        <v>5953.05</v>
      </c>
      <c r="BQ57" s="20">
        <v>5748.49755</v>
      </c>
      <c r="BR57" s="20">
        <v>0</v>
      </c>
      <c r="BS57" s="20"/>
      <c r="BT57" s="20">
        <v>173.05</v>
      </c>
      <c r="BU57" s="20">
        <v>152.59020000000001</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3976.25</v>
      </c>
      <c r="CO57" s="20">
        <v>3952.9755599999999</v>
      </c>
      <c r="CP57" s="20">
        <v>3952.97568</v>
      </c>
      <c r="CQ57" s="20"/>
      <c r="CR57" s="20">
        <v>179.45</v>
      </c>
      <c r="CS57" s="20">
        <v>159.39487500000001</v>
      </c>
      <c r="CT57" s="20">
        <v>92.366879999999995</v>
      </c>
      <c r="CU57" s="20"/>
      <c r="CV57" s="20">
        <v>72.45</v>
      </c>
      <c r="CW57" s="20">
        <v>87.493899999999996</v>
      </c>
      <c r="CX57" s="20">
        <v>50.701439999999998</v>
      </c>
      <c r="CY57" s="20"/>
      <c r="CZ57" s="20">
        <v>56.5</v>
      </c>
      <c r="DA57" s="20">
        <v>0</v>
      </c>
      <c r="DB57" s="20">
        <v>101.24202</v>
      </c>
      <c r="DC57" s="20"/>
      <c r="DD57" s="20">
        <v>107.35</v>
      </c>
      <c r="DE57" s="20">
        <v>165.08879999999999</v>
      </c>
      <c r="DF57" s="20">
        <v>165.08879999999999</v>
      </c>
      <c r="DG57" s="20"/>
      <c r="DH57" s="20">
        <v>30.2</v>
      </c>
      <c r="DI57" s="20">
        <v>0</v>
      </c>
      <c r="DJ57" s="20">
        <v>0</v>
      </c>
      <c r="DK57" s="20"/>
      <c r="DL57" s="20">
        <v>3430.35</v>
      </c>
      <c r="DM57" s="20">
        <v>3432</v>
      </c>
      <c r="DN57" s="20">
        <v>3432</v>
      </c>
      <c r="DO57" s="20"/>
      <c r="DP57" s="20">
        <v>99.8</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1858.5</v>
      </c>
      <c r="EG57" s="20">
        <v>1718.66211</v>
      </c>
      <c r="EH57" s="20">
        <v>2249.946895</v>
      </c>
      <c r="EI57" s="20"/>
      <c r="EJ57" s="20">
        <v>4801.8</v>
      </c>
      <c r="EK57" s="20">
        <v>5313.3387199999997</v>
      </c>
      <c r="EL57" s="20">
        <v>5312.6832599999998</v>
      </c>
      <c r="EM57" s="20"/>
      <c r="EN57" s="20">
        <v>0</v>
      </c>
      <c r="EO57" s="20">
        <v>0</v>
      </c>
      <c r="EP57" s="20">
        <v>0</v>
      </c>
      <c r="EQ57" s="20"/>
      <c r="ER57" s="20">
        <v>0</v>
      </c>
      <c r="ES57" s="20">
        <v>0</v>
      </c>
      <c r="ET57" s="20">
        <v>0</v>
      </c>
      <c r="EU57" s="20"/>
      <c r="EV57" s="20">
        <v>0</v>
      </c>
      <c r="EW57" s="20">
        <v>0</v>
      </c>
      <c r="EX57" s="20">
        <v>0</v>
      </c>
      <c r="EY57" s="20"/>
      <c r="EZ57" s="20">
        <v>158.4</v>
      </c>
      <c r="FA57" s="20">
        <v>153.36000000000001</v>
      </c>
      <c r="FB57" s="20">
        <v>153.36000000000001</v>
      </c>
      <c r="FC57" s="20"/>
      <c r="FD57" s="20">
        <v>10887.65</v>
      </c>
      <c r="FE57" s="20">
        <v>11013.07308</v>
      </c>
      <c r="FF57" s="20">
        <v>11013.073200000001</v>
      </c>
      <c r="FG57" s="20"/>
      <c r="FH57" s="20">
        <v>497.90199999999999</v>
      </c>
      <c r="FI57" s="20">
        <v>806.94680000000005</v>
      </c>
      <c r="FJ57" s="20">
        <v>959.97767999999996</v>
      </c>
      <c r="FK57" s="20"/>
      <c r="FL57" s="20">
        <v>1744</v>
      </c>
      <c r="FM57" s="20">
        <v>1486.2634</v>
      </c>
      <c r="FN57" s="20">
        <v>3567.0321600000002</v>
      </c>
      <c r="FO57" s="20"/>
      <c r="FP57" s="20">
        <v>0</v>
      </c>
      <c r="FQ57" s="20">
        <v>0</v>
      </c>
      <c r="FR57" s="20">
        <v>0</v>
      </c>
      <c r="FS57" s="20"/>
      <c r="FT57" s="20">
        <v>440.75</v>
      </c>
      <c r="FU57" s="20">
        <v>462.86040000000003</v>
      </c>
      <c r="FV57" s="20">
        <v>462.86040000000003</v>
      </c>
      <c r="FW57" s="20"/>
      <c r="FX57" s="20">
        <v>472.9</v>
      </c>
      <c r="FY57" s="20">
        <v>465.95112</v>
      </c>
      <c r="FZ57" s="20">
        <v>465.95112</v>
      </c>
      <c r="GA57" s="20"/>
      <c r="GB57" s="20">
        <v>2173</v>
      </c>
      <c r="GC57" s="20">
        <v>2103.7814400000002</v>
      </c>
      <c r="GD57" s="20">
        <v>2103.7814400000002</v>
      </c>
      <c r="GE57" s="20"/>
      <c r="GF57" s="20">
        <v>3558.75</v>
      </c>
      <c r="GG57" s="20">
        <v>3915.691495</v>
      </c>
      <c r="GH57" s="20">
        <v>3980.1842449999999</v>
      </c>
      <c r="GI57" s="20"/>
      <c r="GJ57" s="20">
        <v>3565.35</v>
      </c>
      <c r="GK57" s="20">
        <v>3915.691495</v>
      </c>
      <c r="GL57" s="20">
        <v>3980.1842449999999</v>
      </c>
      <c r="GM57" s="20"/>
      <c r="GN57" s="20">
        <v>3975.4</v>
      </c>
      <c r="GO57" s="20">
        <v>3915.691495</v>
      </c>
      <c r="GP57" s="20">
        <v>3980.1842449999999</v>
      </c>
      <c r="GQ57" s="20"/>
      <c r="GR57" s="20">
        <v>2590.5500000000002</v>
      </c>
      <c r="GS57" s="20">
        <v>2661.9160700000002</v>
      </c>
      <c r="GT57" s="20">
        <v>2661.91608</v>
      </c>
      <c r="GU57" s="20"/>
      <c r="GV57" s="20">
        <v>0</v>
      </c>
      <c r="GW57" s="20">
        <v>0</v>
      </c>
      <c r="GX57" s="20">
        <v>0</v>
      </c>
      <c r="GY57" s="20"/>
      <c r="GZ57" s="20">
        <v>220.1</v>
      </c>
      <c r="HA57" s="20">
        <v>189.15857500000001</v>
      </c>
      <c r="HB57" s="20">
        <v>189.15863999999999</v>
      </c>
      <c r="HC57" s="20"/>
      <c r="HD57" s="20">
        <v>1088.55</v>
      </c>
      <c r="HE57" s="20">
        <v>1134.3921600000001</v>
      </c>
      <c r="HF57" s="20">
        <v>1134.3921600000001</v>
      </c>
      <c r="HG57" s="20"/>
      <c r="HH57" s="20">
        <v>382.6</v>
      </c>
      <c r="HI57" s="20">
        <v>484.22627999999997</v>
      </c>
      <c r="HJ57" s="20">
        <v>0</v>
      </c>
      <c r="HK57" s="20"/>
      <c r="HL57" s="20">
        <v>0</v>
      </c>
      <c r="HM57" s="20">
        <v>0</v>
      </c>
      <c r="HN57" s="20">
        <v>93.294240000000002</v>
      </c>
      <c r="HO57" s="20"/>
      <c r="HP57" s="20">
        <v>881.6</v>
      </c>
      <c r="HQ57" s="20">
        <v>809.14571999999998</v>
      </c>
      <c r="HR57" s="20">
        <v>792.22320000000002</v>
      </c>
      <c r="HS57" s="20"/>
      <c r="HT57" s="20">
        <v>4165.3</v>
      </c>
      <c r="HU57" s="20">
        <v>4117.0043249999999</v>
      </c>
      <c r="HV57" s="20">
        <v>4117.0043999999998</v>
      </c>
      <c r="HW57" s="20"/>
      <c r="HX57" s="20">
        <v>2275.65</v>
      </c>
      <c r="HY57" s="20">
        <v>2180.2927650000001</v>
      </c>
      <c r="HZ57" s="20">
        <v>1951.7759799999999</v>
      </c>
      <c r="IA57" s="20"/>
      <c r="IB57" s="20">
        <v>330.6</v>
      </c>
      <c r="IC57" s="20">
        <v>0</v>
      </c>
      <c r="ID57" s="20">
        <v>480.62290999999999</v>
      </c>
      <c r="IE57" s="20"/>
      <c r="IF57" s="20">
        <v>0</v>
      </c>
      <c r="IG57" s="20">
        <v>0</v>
      </c>
      <c r="IH57" s="20">
        <v>0</v>
      </c>
      <c r="II57" s="20"/>
      <c r="IJ57" s="20">
        <v>744.15</v>
      </c>
      <c r="IK57" s="20">
        <v>580.99771999999996</v>
      </c>
      <c r="IL57" s="20">
        <v>670.82681000000002</v>
      </c>
      <c r="IM57" s="20"/>
      <c r="IN57" s="20">
        <v>0</v>
      </c>
      <c r="IO57" s="20">
        <v>0</v>
      </c>
      <c r="IP57" s="20">
        <v>0</v>
      </c>
      <c r="IQ57" s="20"/>
      <c r="IR57" s="20">
        <v>0</v>
      </c>
      <c r="IS57" s="20">
        <v>0</v>
      </c>
      <c r="IT57" s="20">
        <v>0</v>
      </c>
      <c r="IU57" s="20"/>
      <c r="IV57" s="20">
        <v>0</v>
      </c>
      <c r="IW57" s="20">
        <v>0</v>
      </c>
      <c r="IX57" s="20">
        <v>0</v>
      </c>
      <c r="IY57" s="20"/>
      <c r="IZ57" s="20">
        <v>1780.55</v>
      </c>
      <c r="JA57" s="20">
        <v>1686.1628000000001</v>
      </c>
      <c r="JB57" s="20">
        <v>1686.1628000000001</v>
      </c>
      <c r="JC57" s="20"/>
      <c r="JD57" s="20">
        <v>2889.35</v>
      </c>
      <c r="JE57" s="20">
        <v>3157.1655300000002</v>
      </c>
      <c r="JF57" s="20">
        <v>3277.0582549999999</v>
      </c>
      <c r="JG57" s="20"/>
      <c r="JH57" s="20">
        <v>2866.55</v>
      </c>
      <c r="JI57" s="20">
        <v>3157.1655300000002</v>
      </c>
      <c r="JJ57" s="20">
        <v>3277.0582549999999</v>
      </c>
      <c r="JK57" s="20"/>
      <c r="JL57" s="20">
        <v>2942.45</v>
      </c>
      <c r="JM57" s="20">
        <v>3157.1655300000002</v>
      </c>
      <c r="JN57" s="20">
        <v>3277.0582549999999</v>
      </c>
      <c r="JO57" s="20"/>
      <c r="JP57" s="20">
        <v>4960</v>
      </c>
      <c r="JQ57" s="20">
        <v>4735.7482650000002</v>
      </c>
      <c r="JR57" s="20">
        <v>4915.5873149999998</v>
      </c>
      <c r="JS57" s="20"/>
      <c r="JT57" s="20">
        <v>1074.75</v>
      </c>
      <c r="JU57" s="20">
        <v>1249.9825249999999</v>
      </c>
      <c r="JV57" s="20">
        <v>1301.5631100000001</v>
      </c>
      <c r="JW57" s="20"/>
      <c r="JX57" s="20">
        <v>674.75</v>
      </c>
      <c r="JY57" s="20">
        <v>624.99125500000002</v>
      </c>
      <c r="JZ57" s="20">
        <v>650.78155500000003</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48.9</v>
      </c>
      <c r="LA57" s="20">
        <v>62.37529</v>
      </c>
      <c r="LB57" s="20">
        <v>91.374480000000005</v>
      </c>
      <c r="LC57" s="20"/>
      <c r="LD57" s="20">
        <v>5894.8</v>
      </c>
      <c r="LE57" s="20">
        <v>6506.9252450000004</v>
      </c>
      <c r="LF57" s="20">
        <v>6120.1078900000002</v>
      </c>
      <c r="LG57" s="20"/>
      <c r="LH57" s="20">
        <v>3101.4</v>
      </c>
      <c r="LI57" s="20">
        <v>3208.318945</v>
      </c>
      <c r="LJ57" s="20">
        <v>3208.3190399999999</v>
      </c>
      <c r="LK57" s="20"/>
      <c r="LL57" s="20">
        <v>1523.1</v>
      </c>
      <c r="LM57" s="20">
        <v>1619.0750399999999</v>
      </c>
      <c r="LN57" s="20">
        <v>1619.0750399999999</v>
      </c>
      <c r="LO57" s="20"/>
      <c r="LP57" s="20">
        <v>1897.2</v>
      </c>
      <c r="LQ57" s="20">
        <v>1885.63175</v>
      </c>
      <c r="LR57" s="20">
        <v>1885.6320000000001</v>
      </c>
      <c r="LS57" s="20"/>
      <c r="LT57" s="20">
        <v>340.95</v>
      </c>
      <c r="LU57" s="20">
        <v>300.97559999999999</v>
      </c>
      <c r="LV57" s="20">
        <v>0</v>
      </c>
      <c r="LW57" s="20"/>
      <c r="LX57" s="20">
        <v>655.6</v>
      </c>
      <c r="LY57" s="20">
        <v>701.13795500000003</v>
      </c>
      <c r="LZ57" s="20">
        <v>0</v>
      </c>
      <c r="MA57" s="20"/>
      <c r="MB57" s="20">
        <v>0</v>
      </c>
      <c r="MC57" s="20">
        <v>0</v>
      </c>
      <c r="MD57" s="20">
        <v>0</v>
      </c>
      <c r="ME57" s="20"/>
      <c r="MF57" s="20">
        <v>0</v>
      </c>
      <c r="MG57" s="20">
        <v>0</v>
      </c>
      <c r="MH57" s="20">
        <v>178.54027500000001</v>
      </c>
      <c r="MI57" s="20"/>
      <c r="MJ57" s="20">
        <v>0</v>
      </c>
      <c r="MK57" s="20">
        <v>0</v>
      </c>
      <c r="ML57" s="20">
        <v>0</v>
      </c>
      <c r="MM57" s="20"/>
      <c r="MN57" s="20">
        <v>3383.75</v>
      </c>
      <c r="MO57" s="20">
        <v>3411.8868900000002</v>
      </c>
      <c r="MP57" s="20">
        <v>3509.0999149999998</v>
      </c>
      <c r="MQ57" s="20"/>
      <c r="MR57" s="20">
        <v>1597.3</v>
      </c>
      <c r="MS57" s="20">
        <v>1705.9434650000001</v>
      </c>
      <c r="MT57" s="20">
        <v>1754.5498950000001</v>
      </c>
      <c r="MU57" s="20"/>
      <c r="MV57" s="20">
        <v>1298.5999999999999</v>
      </c>
      <c r="MW57" s="20">
        <v>0</v>
      </c>
      <c r="MX57" s="20">
        <v>887.26261999999997</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2363.75</v>
      </c>
      <c r="NQ57" s="20">
        <v>2759.6517199999998</v>
      </c>
      <c r="NR57" s="20">
        <v>2796.7673450000002</v>
      </c>
      <c r="NS57" s="20"/>
      <c r="NT57" s="20">
        <v>1200.75</v>
      </c>
      <c r="NU57" s="20">
        <v>1289.8258149999999</v>
      </c>
      <c r="NV57" s="20">
        <v>1283.3836899999999</v>
      </c>
      <c r="NW57" s="20"/>
      <c r="NX57" s="20">
        <v>7.55</v>
      </c>
      <c r="NY57" s="20">
        <v>8.2995000000000001</v>
      </c>
      <c r="NZ57" s="20">
        <v>8.2995000000000001</v>
      </c>
      <c r="OA57" s="20"/>
      <c r="OB57" s="20">
        <v>2161.25</v>
      </c>
      <c r="OC57" s="20">
        <v>2009.1119900000001</v>
      </c>
      <c r="OD57" s="20">
        <v>1972.4715000000001</v>
      </c>
      <c r="OE57" s="20"/>
      <c r="OF57" s="20">
        <v>544.6</v>
      </c>
      <c r="OG57" s="20">
        <v>468.29700000000003</v>
      </c>
      <c r="OH57" s="20">
        <v>468.29700000000003</v>
      </c>
      <c r="OI57" s="20"/>
      <c r="OJ57" s="20">
        <v>76.150000000000006</v>
      </c>
      <c r="OK57" s="20">
        <v>64.536490000000001</v>
      </c>
      <c r="OL57" s="20">
        <v>58.027000000000001</v>
      </c>
      <c r="OM57" s="20"/>
      <c r="ON57" s="20">
        <v>3</v>
      </c>
      <c r="OO57" s="20">
        <v>2.1</v>
      </c>
      <c r="OP57" s="20">
        <v>2.1</v>
      </c>
      <c r="OQ57" s="20"/>
      <c r="OR57" s="20">
        <v>478.7</v>
      </c>
      <c r="OS57" s="20">
        <v>450.73164000000003</v>
      </c>
      <c r="OT57" s="20">
        <v>421.46352000000002</v>
      </c>
      <c r="OU57" s="20"/>
      <c r="OV57" s="20">
        <v>237.3</v>
      </c>
      <c r="OW57" s="20">
        <v>239.59199000000001</v>
      </c>
      <c r="OX57" s="20">
        <v>239.59200000000001</v>
      </c>
      <c r="OY57" s="20"/>
      <c r="OZ57" s="20">
        <v>128.44999999999999</v>
      </c>
      <c r="PA57" s="20">
        <v>136.07999000000001</v>
      </c>
      <c r="PB57" s="20">
        <v>136.08000000000001</v>
      </c>
      <c r="PC57" s="20"/>
      <c r="PD57" s="20">
        <v>0</v>
      </c>
      <c r="PE57" s="20">
        <v>29.563865</v>
      </c>
      <c r="PF57" s="20">
        <v>29.565000000000001</v>
      </c>
      <c r="PG57" s="20"/>
      <c r="PH57" s="20">
        <v>14.35</v>
      </c>
      <c r="PI57" s="20">
        <v>67.199965000000006</v>
      </c>
      <c r="PJ57" s="20">
        <v>86.4</v>
      </c>
      <c r="PK57" s="20"/>
      <c r="PL57" s="20">
        <v>114.35</v>
      </c>
      <c r="PM57" s="20">
        <v>95.999965000000003</v>
      </c>
      <c r="PN57" s="20">
        <v>96</v>
      </c>
      <c r="PO57" s="20"/>
      <c r="PP57" s="20">
        <v>480.8</v>
      </c>
      <c r="PQ57" s="20">
        <v>468.29259000000002</v>
      </c>
      <c r="PR57" s="20">
        <v>468.2928</v>
      </c>
      <c r="PS57" s="20"/>
      <c r="PT57" s="20">
        <v>480</v>
      </c>
      <c r="PU57" s="20">
        <v>468.29259000000002</v>
      </c>
      <c r="PV57" s="20">
        <v>468.2928</v>
      </c>
      <c r="PW57" s="20"/>
      <c r="PX57" s="20">
        <v>454.95</v>
      </c>
      <c r="PY57" s="20">
        <v>421.46339999999998</v>
      </c>
      <c r="PZ57" s="20">
        <v>421.46352000000002</v>
      </c>
      <c r="QA57" s="20"/>
      <c r="QB57" s="20">
        <v>82.15</v>
      </c>
      <c r="QC57" s="20">
        <v>81.599969999999999</v>
      </c>
      <c r="QD57" s="20">
        <v>81.599999999999994</v>
      </c>
      <c r="QE57" s="20"/>
      <c r="QF57" s="20">
        <v>444.2</v>
      </c>
      <c r="QG57" s="20">
        <v>440.19504000000001</v>
      </c>
      <c r="QH57" s="20">
        <v>440.19504000000001</v>
      </c>
      <c r="QI57" s="20"/>
      <c r="QJ57" s="20">
        <v>50.25</v>
      </c>
      <c r="QK57" s="20">
        <v>81.875500000000002</v>
      </c>
      <c r="QL57" s="20">
        <v>125.639</v>
      </c>
      <c r="QM57" s="20"/>
      <c r="QN57" s="20">
        <v>55.95</v>
      </c>
      <c r="QO57" s="20">
        <v>121.22799999999999</v>
      </c>
      <c r="QP57" s="20">
        <v>151.46950000000001</v>
      </c>
      <c r="QQ57" s="20"/>
      <c r="QR57" s="20">
        <v>559.20000000000005</v>
      </c>
      <c r="QS57" s="20">
        <v>432.34899000000001</v>
      </c>
      <c r="QT57" s="20">
        <v>420.17399999999998</v>
      </c>
      <c r="QU57" s="20"/>
      <c r="QV57" s="20">
        <v>1590.2</v>
      </c>
      <c r="QW57" s="20">
        <v>1302.94199</v>
      </c>
      <c r="QX57" s="20">
        <v>1128.3710000000001</v>
      </c>
      <c r="QY57" s="20"/>
      <c r="QZ57" s="20">
        <v>68.099999999999994</v>
      </c>
      <c r="RA57" s="20">
        <v>77.417990000000003</v>
      </c>
      <c r="RB57" s="20">
        <v>77.418000000000006</v>
      </c>
      <c r="RC57" s="20"/>
      <c r="RD57" s="20">
        <v>57.6</v>
      </c>
      <c r="RE57" s="20">
        <v>57.599969999999999</v>
      </c>
      <c r="RF57" s="20">
        <v>57.6</v>
      </c>
      <c r="RG57" s="20"/>
      <c r="RH57" s="20">
        <v>57.6</v>
      </c>
      <c r="RI57" s="20">
        <v>57.599989999999998</v>
      </c>
      <c r="RJ57" s="20">
        <v>57.6</v>
      </c>
      <c r="RK57" s="20"/>
      <c r="RL57" s="20">
        <v>50.55</v>
      </c>
      <c r="RM57" s="20">
        <v>62.399990000000003</v>
      </c>
      <c r="RN57" s="20">
        <v>62.4</v>
      </c>
      <c r="RO57" s="20"/>
      <c r="RP57" s="20">
        <v>89.25</v>
      </c>
      <c r="RQ57" s="20">
        <v>138.5635</v>
      </c>
      <c r="RR57" s="20">
        <v>160.303</v>
      </c>
      <c r="RS57" s="20"/>
      <c r="RT57" s="20">
        <v>62.55</v>
      </c>
      <c r="RU57" s="20">
        <v>70.775964999999999</v>
      </c>
      <c r="RV57" s="20">
        <v>70.775999999999996</v>
      </c>
      <c r="RW57" s="20"/>
      <c r="RX57" s="20">
        <v>487.5</v>
      </c>
      <c r="RY57" s="20">
        <v>474.95031499999999</v>
      </c>
      <c r="RZ57" s="20">
        <v>436.05559499999998</v>
      </c>
      <c r="SA57" s="20"/>
      <c r="SB57" s="20">
        <v>57.15</v>
      </c>
      <c r="SC57" s="20">
        <v>47.999965000000003</v>
      </c>
      <c r="SD57" s="20">
        <v>48</v>
      </c>
      <c r="SE57" s="20"/>
      <c r="SF57" s="20">
        <v>0.85</v>
      </c>
      <c r="SG57" s="20">
        <v>0</v>
      </c>
      <c r="SH57" s="20">
        <v>16.8</v>
      </c>
      <c r="SI57" s="20"/>
      <c r="SJ57" s="20">
        <v>475.45</v>
      </c>
      <c r="SK57" s="20">
        <v>461.26823999999999</v>
      </c>
      <c r="SL57" s="20">
        <v>461.26823999999999</v>
      </c>
      <c r="SM57" s="20"/>
      <c r="SN57" s="20">
        <v>248.85</v>
      </c>
      <c r="SO57" s="20">
        <v>208.68288000000001</v>
      </c>
      <c r="SP57" s="20">
        <v>297.36576000000002</v>
      </c>
      <c r="SQ57" s="20"/>
      <c r="SR57" s="20">
        <v>479.85</v>
      </c>
      <c r="SS57" s="20">
        <v>468.29259000000002</v>
      </c>
      <c r="ST57" s="20">
        <v>468.2928</v>
      </c>
      <c r="SU57" s="20"/>
      <c r="SV57" s="20">
        <v>486.65</v>
      </c>
      <c r="SW57" s="20">
        <v>468.29259000000002</v>
      </c>
      <c r="SX57" s="20">
        <v>468.2928</v>
      </c>
      <c r="SY57" s="20"/>
      <c r="SZ57" s="20">
        <v>479.2</v>
      </c>
      <c r="TA57" s="20">
        <v>463.60968000000003</v>
      </c>
      <c r="TB57" s="20">
        <v>463.60968000000003</v>
      </c>
      <c r="TC57" s="20"/>
      <c r="TD57" s="20">
        <v>130.30000000000001</v>
      </c>
      <c r="TE57" s="20">
        <v>182.6985</v>
      </c>
      <c r="TF57" s="20">
        <v>146.7475</v>
      </c>
      <c r="TG57" s="20"/>
      <c r="TH57" s="20">
        <v>893.55</v>
      </c>
      <c r="TI57" s="20">
        <v>781.94149000000004</v>
      </c>
      <c r="TJ57" s="20">
        <v>824.33150000000001</v>
      </c>
      <c r="TK57" s="20"/>
      <c r="TL57" s="20">
        <v>140.4</v>
      </c>
      <c r="TM57" s="20">
        <v>248.27199999999999</v>
      </c>
      <c r="TN57" s="20">
        <v>258.0095</v>
      </c>
      <c r="TO57" s="20"/>
      <c r="TP57" s="20">
        <v>1644.95</v>
      </c>
      <c r="TQ57" s="20">
        <v>1478.46497</v>
      </c>
      <c r="TR57" s="20">
        <v>1594.3</v>
      </c>
      <c r="TS57" s="20"/>
      <c r="TT57" s="20">
        <v>1998.8</v>
      </c>
      <c r="TU57" s="20">
        <v>1575.24497</v>
      </c>
      <c r="TV57" s="20">
        <v>1436.38</v>
      </c>
      <c r="TW57" s="20"/>
      <c r="TX57" s="20">
        <v>168.3</v>
      </c>
      <c r="TY57" s="20">
        <v>106.37997</v>
      </c>
      <c r="TZ57" s="20">
        <v>126.13</v>
      </c>
      <c r="UA57" s="20"/>
      <c r="UB57" s="20">
        <v>150.85</v>
      </c>
      <c r="UC57" s="20">
        <v>96.049970000000002</v>
      </c>
      <c r="UD57" s="20">
        <v>100.33</v>
      </c>
      <c r="UE57" s="20"/>
      <c r="UF57" s="20">
        <v>252</v>
      </c>
      <c r="UG57" s="20">
        <v>276.70729999999998</v>
      </c>
      <c r="UH57" s="20">
        <v>491.7072</v>
      </c>
      <c r="UI57" s="20"/>
      <c r="UJ57" s="20">
        <v>203.55</v>
      </c>
      <c r="UK57" s="20">
        <v>201.599965</v>
      </c>
      <c r="UL57" s="20">
        <v>201.6</v>
      </c>
      <c r="UM57" s="20"/>
      <c r="UN57" s="20">
        <v>33.35</v>
      </c>
      <c r="UO57" s="20">
        <v>91.2</v>
      </c>
      <c r="UP57" s="20">
        <v>91.2</v>
      </c>
      <c r="UQ57" s="20"/>
      <c r="UR57" s="20">
        <v>244.8</v>
      </c>
      <c r="US57" s="20">
        <v>253.65846999999999</v>
      </c>
      <c r="UT57" s="20">
        <v>253.65860000000001</v>
      </c>
      <c r="UU57" s="20"/>
      <c r="UV57" s="20">
        <v>239.7</v>
      </c>
      <c r="UW57" s="20">
        <v>253.65846999999999</v>
      </c>
      <c r="UX57" s="20">
        <v>253.65860000000001</v>
      </c>
      <c r="UY57" s="20"/>
      <c r="UZ57" s="20">
        <v>227</v>
      </c>
      <c r="VA57" s="20">
        <v>253.65846999999999</v>
      </c>
      <c r="VB57" s="20">
        <v>253.65860000000001</v>
      </c>
      <c r="VC57" s="20"/>
      <c r="VD57" s="20">
        <v>78.2</v>
      </c>
      <c r="VE57" s="20">
        <v>64.71799</v>
      </c>
      <c r="VF57" s="20">
        <v>61.158000000000001</v>
      </c>
      <c r="VG57" s="20"/>
      <c r="VH57" s="20">
        <v>112.75</v>
      </c>
      <c r="VI57" s="20">
        <v>108.75149999999999</v>
      </c>
      <c r="VJ57" s="20">
        <v>119.25149999999999</v>
      </c>
      <c r="VK57" s="20"/>
      <c r="VL57" s="20">
        <v>511.6</v>
      </c>
      <c r="VM57" s="20">
        <v>924.64549999999997</v>
      </c>
      <c r="VN57" s="20">
        <v>1131.5450000000001</v>
      </c>
      <c r="VO57" s="20"/>
      <c r="VP57" s="20">
        <v>5.85</v>
      </c>
      <c r="VQ57" s="20">
        <v>0</v>
      </c>
      <c r="VR57" s="20">
        <v>0</v>
      </c>
      <c r="VS57" s="20"/>
      <c r="VT57" s="20">
        <v>1685.9</v>
      </c>
      <c r="VU57" s="20">
        <v>1100.47549</v>
      </c>
      <c r="VV57" s="20">
        <v>1265.5815</v>
      </c>
      <c r="VW57" s="20"/>
      <c r="VX57" s="20">
        <v>1710.1</v>
      </c>
      <c r="VY57" s="20">
        <v>1006.8064900000001</v>
      </c>
      <c r="VZ57" s="20">
        <v>1350.7555</v>
      </c>
      <c r="WA57" s="20"/>
      <c r="WB57" s="20">
        <v>415.1</v>
      </c>
      <c r="WC57" s="20">
        <v>692.38199999999995</v>
      </c>
      <c r="WD57" s="20">
        <v>836.94449999999995</v>
      </c>
      <c r="WE57" s="20"/>
      <c r="WF57" s="20">
        <v>118.2</v>
      </c>
      <c r="WG57" s="20">
        <v>112.80249999999999</v>
      </c>
      <c r="WH57" s="20">
        <v>140.773</v>
      </c>
      <c r="WI57" s="20"/>
      <c r="WJ57" s="20">
        <v>164.65</v>
      </c>
      <c r="WK57" s="20">
        <v>172.8</v>
      </c>
      <c r="WL57" s="20">
        <v>172.8</v>
      </c>
      <c r="WM57" s="20"/>
      <c r="WN57" s="20">
        <v>479.5</v>
      </c>
      <c r="WO57" s="20">
        <v>463.60968000000003</v>
      </c>
      <c r="WP57" s="20">
        <v>463.60968000000003</v>
      </c>
      <c r="WQ57" s="20"/>
      <c r="WR57" s="20">
        <v>0</v>
      </c>
      <c r="WS57" s="20">
        <v>0</v>
      </c>
      <c r="WT57" s="20">
        <v>0</v>
      </c>
      <c r="WU57" s="20"/>
      <c r="WV57" s="20">
        <v>2.5499999999999998</v>
      </c>
      <c r="WW57" s="20">
        <v>0</v>
      </c>
      <c r="WX57" s="20">
        <v>0</v>
      </c>
      <c r="WY57" s="20"/>
      <c r="WZ57" s="20">
        <v>795.9</v>
      </c>
      <c r="XA57" s="20">
        <v>852</v>
      </c>
      <c r="XB57" s="20">
        <v>840</v>
      </c>
      <c r="XC57" s="20"/>
      <c r="XD57" s="20">
        <v>680.1</v>
      </c>
      <c r="XE57" s="20">
        <v>700.41600000000005</v>
      </c>
      <c r="XF57" s="20">
        <v>700.41600000000005</v>
      </c>
      <c r="XG57" s="20"/>
      <c r="XH57" s="20">
        <v>79.900000000000006</v>
      </c>
      <c r="XI57" s="20">
        <v>67.584000000000003</v>
      </c>
      <c r="XJ57" s="20">
        <v>67.584000000000003</v>
      </c>
      <c r="XK57" s="20"/>
      <c r="XL57" s="20">
        <v>0</v>
      </c>
      <c r="XM57" s="20">
        <v>0</v>
      </c>
      <c r="XN57" s="20">
        <v>0</v>
      </c>
      <c r="XO57" s="20"/>
      <c r="XP57" s="20">
        <v>229.85</v>
      </c>
      <c r="XQ57" s="20">
        <v>216</v>
      </c>
      <c r="XR57" s="20">
        <v>216</v>
      </c>
      <c r="XS57" s="20"/>
      <c r="XT57" s="20">
        <v>152</v>
      </c>
      <c r="XU57" s="20">
        <v>168.95999</v>
      </c>
      <c r="XV57" s="20">
        <v>168.96</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2730</v>
      </c>
      <c r="C6" s="1"/>
      <c r="D6" s="1"/>
      <c r="E6" s="1"/>
    </row>
    <row r="7" spans="1:7" ht="33" customHeight="1" x14ac:dyDescent="0.25">
      <c r="A7" s="1"/>
      <c r="B7" s="3" t="s">
        <v>2731</v>
      </c>
      <c r="C7" s="3" t="s">
        <v>2732</v>
      </c>
      <c r="D7" s="3" t="s">
        <v>2733</v>
      </c>
      <c r="E7" s="3" t="s">
        <v>914</v>
      </c>
    </row>
    <row r="8" spans="1:7" x14ac:dyDescent="0.25">
      <c r="A8" s="1"/>
      <c r="B8" s="145" t="s">
        <v>2734</v>
      </c>
      <c r="C8" s="53">
        <v>10971571.330669999</v>
      </c>
      <c r="D8" s="53">
        <v>7028227.3164210003</v>
      </c>
      <c r="E8" s="176">
        <v>0.56107234964293651</v>
      </c>
    </row>
    <row r="9" spans="1:7" x14ac:dyDescent="0.25">
      <c r="A9" s="1"/>
      <c r="B9" s="145" t="s">
        <v>2735</v>
      </c>
      <c r="C9" s="53">
        <v>8030432.2520500002</v>
      </c>
      <c r="D9" s="53">
        <v>7738947.8628893998</v>
      </c>
      <c r="E9" s="176">
        <v>3.7664601742357764E-2</v>
      </c>
    </row>
    <row r="10" spans="1:7" x14ac:dyDescent="0.25">
      <c r="A10" s="1"/>
      <c r="B10" s="145" t="s">
        <v>2736</v>
      </c>
      <c r="C10" s="53">
        <v>8262382.8040300002</v>
      </c>
      <c r="D10" s="53">
        <v>8573652.9394614007</v>
      </c>
      <c r="E10" s="176">
        <v>-3.6305427526549042E-2</v>
      </c>
    </row>
    <row r="11" spans="1:7" x14ac:dyDescent="0.25">
      <c r="A11" s="1"/>
      <c r="B11" s="145" t="s">
        <v>2737</v>
      </c>
      <c r="C11" s="53">
        <v>11563806.16886</v>
      </c>
      <c r="D11" s="53">
        <v>8000602.8777836999</v>
      </c>
      <c r="E11" s="176">
        <v>0.44536684866220566</v>
      </c>
    </row>
    <row r="12" spans="1:7" x14ac:dyDescent="0.25">
      <c r="A12" s="1"/>
      <c r="B12" s="145" t="s">
        <v>2738</v>
      </c>
      <c r="C12" s="53">
        <v>10906433.79982</v>
      </c>
      <c r="D12" s="53">
        <v>7375602.7659275997</v>
      </c>
      <c r="E12" s="176">
        <v>0.47871762430095316</v>
      </c>
    </row>
    <row r="13" spans="1:7" x14ac:dyDescent="0.25">
      <c r="A13" s="1"/>
      <c r="B13" s="145" t="s">
        <v>2739</v>
      </c>
      <c r="C13" s="53">
        <v>7185545.3193899998</v>
      </c>
      <c r="D13" s="53">
        <v>7423845.4045908004</v>
      </c>
      <c r="E13" s="176">
        <v>-3.2099279041214762E-2</v>
      </c>
    </row>
    <row r="14" spans="1:7" x14ac:dyDescent="0.25">
      <c r="A14" s="1"/>
      <c r="B14" s="145" t="s">
        <v>2740</v>
      </c>
      <c r="C14" s="53">
        <v>7234598.8175799996</v>
      </c>
      <c r="D14" s="53">
        <v>6538719.0704535004</v>
      </c>
      <c r="E14" s="176">
        <v>0.10642447544060592</v>
      </c>
    </row>
    <row r="15" spans="1:7" x14ac:dyDescent="0.25">
      <c r="A15" s="1"/>
      <c r="B15" s="145" t="s">
        <v>2741</v>
      </c>
      <c r="C15" s="53">
        <v>6655196.7767200004</v>
      </c>
      <c r="D15" s="53">
        <v>7374473.9435157003</v>
      </c>
      <c r="E15" s="176">
        <v>-9.7536064579650888E-2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2742</v>
      </c>
      <c r="C5" s="1"/>
      <c r="D5" s="1"/>
      <c r="E5" s="1"/>
      <c r="F5" s="1"/>
      <c r="G5" s="1"/>
      <c r="H5" s="1"/>
      <c r="I5" s="1"/>
      <c r="J5" s="1"/>
      <c r="K5" s="1"/>
      <c r="L5" s="1"/>
      <c r="M5" s="1"/>
      <c r="N5" s="1"/>
      <c r="O5" s="1"/>
      <c r="P5" s="1"/>
    </row>
    <row r="6" spans="1:16" ht="30" x14ac:dyDescent="0.25">
      <c r="A6" s="1"/>
      <c r="B6" s="3" t="s">
        <v>142</v>
      </c>
      <c r="C6" s="3" t="s">
        <v>1109</v>
      </c>
      <c r="D6" s="3" t="s">
        <v>1110</v>
      </c>
      <c r="E6" s="3" t="s">
        <v>1111</v>
      </c>
      <c r="F6" s="3" t="s">
        <v>145</v>
      </c>
      <c r="G6" s="3" t="s">
        <v>146</v>
      </c>
      <c r="H6" s="3" t="s">
        <v>1112</v>
      </c>
      <c r="I6" s="3" t="s">
        <v>1113</v>
      </c>
      <c r="J6" s="3" t="s">
        <v>1114</v>
      </c>
      <c r="K6" s="3" t="s">
        <v>1115</v>
      </c>
      <c r="L6" s="3" t="s">
        <v>1116</v>
      </c>
      <c r="M6" s="3" t="s">
        <v>1117</v>
      </c>
      <c r="N6" s="3" t="s">
        <v>1118</v>
      </c>
      <c r="O6" s="3" t="s">
        <v>1119</v>
      </c>
      <c r="P6" s="3" t="s">
        <v>1120</v>
      </c>
    </row>
    <row r="7" spans="1:16" x14ac:dyDescent="0.25">
      <c r="A7" s="1"/>
      <c r="B7" s="6" t="s">
        <v>545</v>
      </c>
      <c r="C7" s="6" t="s">
        <v>989</v>
      </c>
      <c r="D7" s="85" t="s">
        <v>50</v>
      </c>
      <c r="E7" s="6" t="s">
        <v>1121</v>
      </c>
      <c r="F7" s="85" t="s">
        <v>18</v>
      </c>
      <c r="G7" s="85" t="s">
        <v>22</v>
      </c>
      <c r="H7" s="85" t="s">
        <v>865</v>
      </c>
      <c r="I7" s="85" t="s">
        <v>865</v>
      </c>
      <c r="J7" s="177" t="s">
        <v>1122</v>
      </c>
      <c r="K7" s="85" t="s">
        <v>865</v>
      </c>
      <c r="L7" s="85" t="s">
        <v>865</v>
      </c>
      <c r="M7" s="85" t="s">
        <v>865</v>
      </c>
      <c r="N7" s="85" t="s">
        <v>865</v>
      </c>
      <c r="O7" s="6" t="s">
        <v>1123</v>
      </c>
      <c r="P7" s="6"/>
    </row>
    <row r="8" spans="1:16" x14ac:dyDescent="0.25">
      <c r="A8" s="1"/>
      <c r="B8" s="6" t="s">
        <v>546</v>
      </c>
      <c r="C8" s="6" t="s">
        <v>991</v>
      </c>
      <c r="D8" s="85" t="s">
        <v>50</v>
      </c>
      <c r="E8" s="6" t="s">
        <v>1124</v>
      </c>
      <c r="F8" s="85" t="s">
        <v>18</v>
      </c>
      <c r="G8" s="85" t="s">
        <v>22</v>
      </c>
      <c r="H8" s="85" t="s">
        <v>865</v>
      </c>
      <c r="I8" s="85" t="s">
        <v>865</v>
      </c>
      <c r="J8" s="177" t="s">
        <v>1122</v>
      </c>
      <c r="K8" s="85" t="s">
        <v>865</v>
      </c>
      <c r="L8" s="85" t="s">
        <v>865</v>
      </c>
      <c r="M8" s="85" t="s">
        <v>865</v>
      </c>
      <c r="N8" s="85" t="s">
        <v>865</v>
      </c>
      <c r="O8" s="6" t="s">
        <v>1123</v>
      </c>
      <c r="P8" s="6"/>
    </row>
    <row r="9" spans="1:16" x14ac:dyDescent="0.25">
      <c r="A9" s="1"/>
      <c r="B9" s="6" t="s">
        <v>237</v>
      </c>
      <c r="C9" s="6" t="s">
        <v>997</v>
      </c>
      <c r="D9" s="85" t="s">
        <v>50</v>
      </c>
      <c r="E9" s="6" t="s">
        <v>1125</v>
      </c>
      <c r="F9" s="85" t="s">
        <v>1126</v>
      </c>
      <c r="G9" s="85" t="s">
        <v>1127</v>
      </c>
      <c r="H9" s="85" t="s">
        <v>1128</v>
      </c>
      <c r="I9" s="85" t="s">
        <v>865</v>
      </c>
      <c r="J9" s="178" t="s">
        <v>1129</v>
      </c>
      <c r="K9" s="85" t="s">
        <v>865</v>
      </c>
      <c r="L9" s="85" t="s">
        <v>865</v>
      </c>
      <c r="M9" s="85" t="s">
        <v>865</v>
      </c>
      <c r="N9" s="85" t="s">
        <v>865</v>
      </c>
      <c r="O9" s="6" t="s">
        <v>1123</v>
      </c>
      <c r="P9" s="6"/>
    </row>
    <row r="10" spans="1:16" x14ac:dyDescent="0.25">
      <c r="A10" s="1"/>
      <c r="B10" s="6" t="s">
        <v>237</v>
      </c>
      <c r="C10" s="6" t="s">
        <v>997</v>
      </c>
      <c r="D10" s="85" t="s">
        <v>50</v>
      </c>
      <c r="E10" s="6" t="s">
        <v>1125</v>
      </c>
      <c r="F10" s="85" t="s">
        <v>1127</v>
      </c>
      <c r="G10" s="85" t="s">
        <v>1130</v>
      </c>
      <c r="H10" s="85" t="s">
        <v>865</v>
      </c>
      <c r="I10" s="85" t="s">
        <v>865</v>
      </c>
      <c r="J10" s="179" t="s">
        <v>1131</v>
      </c>
      <c r="K10" s="85" t="s">
        <v>865</v>
      </c>
      <c r="L10" s="85" t="s">
        <v>865</v>
      </c>
      <c r="M10" s="85" t="s">
        <v>865</v>
      </c>
      <c r="N10" s="85" t="s">
        <v>865</v>
      </c>
      <c r="O10" s="6" t="s">
        <v>1123</v>
      </c>
      <c r="P10" s="6"/>
    </row>
    <row r="11" spans="1:16" x14ac:dyDescent="0.25">
      <c r="A11" s="1"/>
      <c r="B11" s="6" t="s">
        <v>61</v>
      </c>
      <c r="C11" s="6" t="s">
        <v>1001</v>
      </c>
      <c r="D11" s="85" t="s">
        <v>50</v>
      </c>
      <c r="E11" s="6" t="s">
        <v>1132</v>
      </c>
      <c r="F11" s="85" t="s">
        <v>1133</v>
      </c>
      <c r="G11" s="85" t="s">
        <v>22</v>
      </c>
      <c r="H11" s="85" t="s">
        <v>1134</v>
      </c>
      <c r="I11" s="85" t="s">
        <v>865</v>
      </c>
      <c r="J11" s="178" t="s">
        <v>1129</v>
      </c>
      <c r="K11" s="85" t="s">
        <v>865</v>
      </c>
      <c r="L11" s="85" t="s">
        <v>865</v>
      </c>
      <c r="M11" s="85" t="s">
        <v>865</v>
      </c>
      <c r="N11" s="85" t="s">
        <v>865</v>
      </c>
      <c r="O11" s="6" t="s">
        <v>1123</v>
      </c>
      <c r="P11" s="6"/>
    </row>
    <row r="12" spans="1:16" x14ac:dyDescent="0.25">
      <c r="A12" s="1"/>
      <c r="B12" s="6" t="s">
        <v>61</v>
      </c>
      <c r="C12" s="6" t="s">
        <v>1003</v>
      </c>
      <c r="D12" s="85" t="s">
        <v>50</v>
      </c>
      <c r="E12" s="6" t="s">
        <v>1135</v>
      </c>
      <c r="F12" s="85" t="s">
        <v>18</v>
      </c>
      <c r="G12" s="85" t="s">
        <v>1136</v>
      </c>
      <c r="H12" s="85" t="s">
        <v>865</v>
      </c>
      <c r="I12" s="85" t="s">
        <v>865</v>
      </c>
      <c r="J12" s="179" t="s">
        <v>1131</v>
      </c>
      <c r="K12" s="85" t="s">
        <v>865</v>
      </c>
      <c r="L12" s="85" t="s">
        <v>865</v>
      </c>
      <c r="M12" s="85" t="s">
        <v>865</v>
      </c>
      <c r="N12" s="85" t="s">
        <v>865</v>
      </c>
      <c r="O12" s="6" t="s">
        <v>1123</v>
      </c>
      <c r="P12" s="6"/>
    </row>
    <row r="13" spans="1:16" x14ac:dyDescent="0.25">
      <c r="A13" s="1"/>
      <c r="B13" s="6" t="s">
        <v>61</v>
      </c>
      <c r="C13" s="6" t="s">
        <v>1003</v>
      </c>
      <c r="D13" s="85" t="s">
        <v>50</v>
      </c>
      <c r="E13" s="6" t="s">
        <v>1135</v>
      </c>
      <c r="F13" s="85" t="s">
        <v>1136</v>
      </c>
      <c r="G13" s="85" t="s">
        <v>1137</v>
      </c>
      <c r="H13" s="85" t="s">
        <v>865</v>
      </c>
      <c r="I13" s="85" t="s">
        <v>1138</v>
      </c>
      <c r="J13" s="178" t="s">
        <v>1129</v>
      </c>
      <c r="K13" s="85" t="s">
        <v>865</v>
      </c>
      <c r="L13" s="85" t="s">
        <v>865</v>
      </c>
      <c r="M13" s="85" t="s">
        <v>865</v>
      </c>
      <c r="N13" s="85" t="s">
        <v>865</v>
      </c>
      <c r="O13" s="6" t="s">
        <v>1123</v>
      </c>
      <c r="P13" s="6"/>
    </row>
    <row r="14" spans="1:16" x14ac:dyDescent="0.25">
      <c r="A14" s="1"/>
      <c r="B14" s="6" t="s">
        <v>65</v>
      </c>
      <c r="C14" s="6" t="s">
        <v>74</v>
      </c>
      <c r="D14" s="85" t="s">
        <v>50</v>
      </c>
      <c r="E14" s="6" t="s">
        <v>1139</v>
      </c>
      <c r="F14" s="85" t="s">
        <v>18</v>
      </c>
      <c r="G14" s="85" t="s">
        <v>22</v>
      </c>
      <c r="H14" s="85" t="s">
        <v>865</v>
      </c>
      <c r="I14" s="85" t="s">
        <v>865</v>
      </c>
      <c r="J14" s="178" t="s">
        <v>1129</v>
      </c>
      <c r="K14" s="85" t="s">
        <v>865</v>
      </c>
      <c r="L14" s="85" t="s">
        <v>865</v>
      </c>
      <c r="M14" s="85" t="s">
        <v>865</v>
      </c>
      <c r="N14" s="85" t="s">
        <v>865</v>
      </c>
      <c r="O14" s="6" t="s">
        <v>1123</v>
      </c>
      <c r="P14" s="6"/>
    </row>
    <row r="15" spans="1:16" x14ac:dyDescent="0.25">
      <c r="A15" s="1"/>
      <c r="B15" s="6" t="s">
        <v>65</v>
      </c>
      <c r="C15" s="6" t="s">
        <v>77</v>
      </c>
      <c r="D15" s="85" t="s">
        <v>50</v>
      </c>
      <c r="E15" s="6" t="s">
        <v>1140</v>
      </c>
      <c r="F15" s="85" t="s">
        <v>18</v>
      </c>
      <c r="G15" s="85" t="s">
        <v>1141</v>
      </c>
      <c r="H15" s="85" t="s">
        <v>865</v>
      </c>
      <c r="I15" s="85" t="s">
        <v>865</v>
      </c>
      <c r="J15" s="179" t="s">
        <v>1131</v>
      </c>
      <c r="K15" s="85" t="s">
        <v>865</v>
      </c>
      <c r="L15" s="85" t="s">
        <v>865</v>
      </c>
      <c r="M15" s="85" t="s">
        <v>865</v>
      </c>
      <c r="N15" s="85" t="s">
        <v>865</v>
      </c>
      <c r="O15" s="6" t="s">
        <v>1123</v>
      </c>
      <c r="P15" s="6"/>
    </row>
    <row r="16" spans="1:16" x14ac:dyDescent="0.25">
      <c r="A16" s="1"/>
      <c r="B16" s="6" t="s">
        <v>65</v>
      </c>
      <c r="C16" s="6" t="s">
        <v>77</v>
      </c>
      <c r="D16" s="85" t="s">
        <v>50</v>
      </c>
      <c r="E16" s="6" t="s">
        <v>1140</v>
      </c>
      <c r="F16" s="85" t="s">
        <v>1141</v>
      </c>
      <c r="G16" s="85" t="s">
        <v>1142</v>
      </c>
      <c r="H16" s="85" t="s">
        <v>865</v>
      </c>
      <c r="I16" s="85" t="s">
        <v>865</v>
      </c>
      <c r="J16" s="178" t="s">
        <v>1129</v>
      </c>
      <c r="K16" s="85" t="s">
        <v>865</v>
      </c>
      <c r="L16" s="85" t="s">
        <v>865</v>
      </c>
      <c r="M16" s="85" t="s">
        <v>865</v>
      </c>
      <c r="N16" s="85" t="s">
        <v>865</v>
      </c>
      <c r="O16" s="6" t="s">
        <v>1123</v>
      </c>
      <c r="P16" s="6"/>
    </row>
    <row r="17" spans="1:16" x14ac:dyDescent="0.25">
      <c r="A17" s="1"/>
      <c r="B17" s="6" t="s">
        <v>65</v>
      </c>
      <c r="C17" s="6" t="s">
        <v>77</v>
      </c>
      <c r="D17" s="85" t="s">
        <v>50</v>
      </c>
      <c r="E17" s="6" t="s">
        <v>1140</v>
      </c>
      <c r="F17" s="85" t="s">
        <v>1142</v>
      </c>
      <c r="G17" s="85" t="s">
        <v>1143</v>
      </c>
      <c r="H17" s="85" t="s">
        <v>865</v>
      </c>
      <c r="I17" s="85" t="s">
        <v>865</v>
      </c>
      <c r="J17" s="179" t="s">
        <v>1131</v>
      </c>
      <c r="K17" s="85" t="s">
        <v>865</v>
      </c>
      <c r="L17" s="85" t="s">
        <v>865</v>
      </c>
      <c r="M17" s="85" t="s">
        <v>865</v>
      </c>
      <c r="N17" s="85" t="s">
        <v>865</v>
      </c>
      <c r="O17" s="6" t="s">
        <v>1123</v>
      </c>
      <c r="P17" s="6"/>
    </row>
    <row r="18" spans="1:16" x14ac:dyDescent="0.25">
      <c r="A18" s="1"/>
      <c r="B18" s="6" t="s">
        <v>65</v>
      </c>
      <c r="C18" s="6" t="s">
        <v>77</v>
      </c>
      <c r="D18" s="85" t="s">
        <v>50</v>
      </c>
      <c r="E18" s="6" t="s">
        <v>1140</v>
      </c>
      <c r="F18" s="85" t="s">
        <v>1143</v>
      </c>
      <c r="G18" s="85" t="s">
        <v>1144</v>
      </c>
      <c r="H18" s="85" t="s">
        <v>865</v>
      </c>
      <c r="I18" s="85" t="s">
        <v>865</v>
      </c>
      <c r="J18" s="178" t="s">
        <v>1129</v>
      </c>
      <c r="K18" s="85" t="s">
        <v>865</v>
      </c>
      <c r="L18" s="85" t="s">
        <v>865</v>
      </c>
      <c r="M18" s="85" t="s">
        <v>865</v>
      </c>
      <c r="N18" s="85" t="s">
        <v>865</v>
      </c>
      <c r="O18" s="6" t="s">
        <v>1123</v>
      </c>
      <c r="P18" s="6"/>
    </row>
    <row r="19" spans="1:16" x14ac:dyDescent="0.25">
      <c r="A19" s="1"/>
      <c r="B19" s="6" t="s">
        <v>65</v>
      </c>
      <c r="C19" s="6" t="s">
        <v>77</v>
      </c>
      <c r="D19" s="85" t="s">
        <v>50</v>
      </c>
      <c r="E19" s="6" t="s">
        <v>1140</v>
      </c>
      <c r="F19" s="85" t="s">
        <v>1144</v>
      </c>
      <c r="G19" s="85" t="s">
        <v>22</v>
      </c>
      <c r="H19" s="85" t="s">
        <v>865</v>
      </c>
      <c r="I19" s="85" t="s">
        <v>865</v>
      </c>
      <c r="J19" s="179" t="s">
        <v>1131</v>
      </c>
      <c r="K19" s="85" t="s">
        <v>865</v>
      </c>
      <c r="L19" s="85" t="s">
        <v>865</v>
      </c>
      <c r="M19" s="85" t="s">
        <v>865</v>
      </c>
      <c r="N19" s="85" t="s">
        <v>865</v>
      </c>
      <c r="O19" s="6" t="s">
        <v>1123</v>
      </c>
      <c r="P19" s="6"/>
    </row>
    <row r="20" spans="1:16" x14ac:dyDescent="0.25">
      <c r="A20" s="1"/>
      <c r="B20" s="6" t="s">
        <v>79</v>
      </c>
      <c r="C20" s="6" t="s">
        <v>80</v>
      </c>
      <c r="D20" s="85" t="s">
        <v>50</v>
      </c>
      <c r="E20" s="6" t="s">
        <v>1145</v>
      </c>
      <c r="F20" s="85" t="s">
        <v>18</v>
      </c>
      <c r="G20" s="85" t="s">
        <v>1146</v>
      </c>
      <c r="H20" s="85" t="s">
        <v>865</v>
      </c>
      <c r="I20" s="85" t="s">
        <v>865</v>
      </c>
      <c r="J20" s="180" t="s">
        <v>1147</v>
      </c>
      <c r="K20" s="85" t="s">
        <v>865</v>
      </c>
      <c r="L20" s="85" t="s">
        <v>865</v>
      </c>
      <c r="M20" s="85" t="s">
        <v>865</v>
      </c>
      <c r="N20" s="85" t="s">
        <v>865</v>
      </c>
      <c r="O20" s="6" t="s">
        <v>1123</v>
      </c>
      <c r="P20" s="6"/>
    </row>
    <row r="21" spans="1:16" x14ac:dyDescent="0.25">
      <c r="A21" s="1"/>
      <c r="B21" s="6" t="s">
        <v>79</v>
      </c>
      <c r="C21" s="6" t="s">
        <v>80</v>
      </c>
      <c r="D21" s="85" t="s">
        <v>50</v>
      </c>
      <c r="E21" s="6" t="s">
        <v>1145</v>
      </c>
      <c r="F21" s="85" t="s">
        <v>1146</v>
      </c>
      <c r="G21" s="85" t="s">
        <v>1148</v>
      </c>
      <c r="H21" s="85" t="s">
        <v>865</v>
      </c>
      <c r="I21" s="85" t="s">
        <v>865</v>
      </c>
      <c r="J21" s="179" t="s">
        <v>1131</v>
      </c>
      <c r="K21" s="85" t="s">
        <v>865</v>
      </c>
      <c r="L21" s="85" t="s">
        <v>865</v>
      </c>
      <c r="M21" s="85" t="s">
        <v>865</v>
      </c>
      <c r="N21" s="85" t="s">
        <v>865</v>
      </c>
      <c r="O21" s="6" t="s">
        <v>1123</v>
      </c>
      <c r="P21" s="6"/>
    </row>
    <row r="22" spans="1:16" x14ac:dyDescent="0.25">
      <c r="A22" s="1"/>
      <c r="B22" s="6" t="s">
        <v>79</v>
      </c>
      <c r="C22" s="6" t="s">
        <v>80</v>
      </c>
      <c r="D22" s="85" t="s">
        <v>50</v>
      </c>
      <c r="E22" s="6" t="s">
        <v>1145</v>
      </c>
      <c r="F22" s="85" t="s">
        <v>1148</v>
      </c>
      <c r="G22" s="85" t="s">
        <v>1149</v>
      </c>
      <c r="H22" s="85" t="s">
        <v>865</v>
      </c>
      <c r="I22" s="85" t="s">
        <v>865</v>
      </c>
      <c r="J22" s="178" t="s">
        <v>1129</v>
      </c>
      <c r="K22" s="85" t="s">
        <v>865</v>
      </c>
      <c r="L22" s="85" t="s">
        <v>865</v>
      </c>
      <c r="M22" s="85" t="s">
        <v>865</v>
      </c>
      <c r="N22" s="85" t="s">
        <v>865</v>
      </c>
      <c r="O22" s="6" t="s">
        <v>1123</v>
      </c>
      <c r="P22" s="6"/>
    </row>
    <row r="23" spans="1:16" x14ac:dyDescent="0.25">
      <c r="A23" s="1"/>
      <c r="B23" s="6" t="s">
        <v>79</v>
      </c>
      <c r="C23" s="6" t="s">
        <v>80</v>
      </c>
      <c r="D23" s="85" t="s">
        <v>50</v>
      </c>
      <c r="E23" s="6" t="s">
        <v>1145</v>
      </c>
      <c r="F23" s="85" t="s">
        <v>1149</v>
      </c>
      <c r="G23" s="85" t="s">
        <v>1150</v>
      </c>
      <c r="H23" s="85" t="s">
        <v>865</v>
      </c>
      <c r="I23" s="85" t="s">
        <v>865</v>
      </c>
      <c r="J23" s="179" t="s">
        <v>1131</v>
      </c>
      <c r="K23" s="85" t="s">
        <v>865</v>
      </c>
      <c r="L23" s="85" t="s">
        <v>865</v>
      </c>
      <c r="M23" s="85" t="s">
        <v>865</v>
      </c>
      <c r="N23" s="85" t="s">
        <v>865</v>
      </c>
      <c r="O23" s="6" t="s">
        <v>1123</v>
      </c>
      <c r="P23" s="6"/>
    </row>
    <row r="24" spans="1:16" x14ac:dyDescent="0.25">
      <c r="A24" s="1"/>
      <c r="B24" s="6" t="s">
        <v>79</v>
      </c>
      <c r="C24" s="6" t="s">
        <v>80</v>
      </c>
      <c r="D24" s="85" t="s">
        <v>50</v>
      </c>
      <c r="E24" s="6" t="s">
        <v>1145</v>
      </c>
      <c r="F24" s="85" t="s">
        <v>1150</v>
      </c>
      <c r="G24" s="85" t="s">
        <v>1151</v>
      </c>
      <c r="H24" s="85" t="s">
        <v>865</v>
      </c>
      <c r="I24" s="85" t="s">
        <v>865</v>
      </c>
      <c r="J24" s="178" t="s">
        <v>1129</v>
      </c>
      <c r="K24" s="85" t="s">
        <v>865</v>
      </c>
      <c r="L24" s="85" t="s">
        <v>865</v>
      </c>
      <c r="M24" s="85" t="s">
        <v>865</v>
      </c>
      <c r="N24" s="85" t="s">
        <v>865</v>
      </c>
      <c r="O24" s="6" t="s">
        <v>1123</v>
      </c>
      <c r="P24" s="6" t="s">
        <v>1152</v>
      </c>
    </row>
    <row r="25" spans="1:16" x14ac:dyDescent="0.25">
      <c r="A25" s="1"/>
      <c r="B25" s="6" t="s">
        <v>79</v>
      </c>
      <c r="C25" s="6" t="s">
        <v>80</v>
      </c>
      <c r="D25" s="85" t="s">
        <v>50</v>
      </c>
      <c r="E25" s="6" t="s">
        <v>1145</v>
      </c>
      <c r="F25" s="85" t="s">
        <v>1151</v>
      </c>
      <c r="G25" s="85" t="s">
        <v>1153</v>
      </c>
      <c r="H25" s="85" t="s">
        <v>865</v>
      </c>
      <c r="I25" s="85" t="s">
        <v>865</v>
      </c>
      <c r="J25" s="179" t="s">
        <v>1131</v>
      </c>
      <c r="K25" s="85" t="s">
        <v>865</v>
      </c>
      <c r="L25" s="85" t="s">
        <v>865</v>
      </c>
      <c r="M25" s="85" t="s">
        <v>865</v>
      </c>
      <c r="N25" s="85" t="s">
        <v>865</v>
      </c>
      <c r="O25" s="6" t="s">
        <v>1123</v>
      </c>
      <c r="P25" s="6"/>
    </row>
    <row r="26" spans="1:16" x14ac:dyDescent="0.25">
      <c r="A26" s="1"/>
      <c r="B26" s="6" t="s">
        <v>79</v>
      </c>
      <c r="C26" s="6" t="s">
        <v>80</v>
      </c>
      <c r="D26" s="85" t="s">
        <v>50</v>
      </c>
      <c r="E26" s="6" t="s">
        <v>1145</v>
      </c>
      <c r="F26" s="85" t="s">
        <v>1153</v>
      </c>
      <c r="G26" s="85" t="s">
        <v>1154</v>
      </c>
      <c r="H26" s="85" t="s">
        <v>865</v>
      </c>
      <c r="I26" s="85" t="s">
        <v>865</v>
      </c>
      <c r="J26" s="178" t="s">
        <v>1129</v>
      </c>
      <c r="K26" s="85" t="s">
        <v>865</v>
      </c>
      <c r="L26" s="85" t="s">
        <v>865</v>
      </c>
      <c r="M26" s="85" t="s">
        <v>865</v>
      </c>
      <c r="N26" s="85" t="s">
        <v>865</v>
      </c>
      <c r="O26" s="6" t="s">
        <v>1123</v>
      </c>
      <c r="P26" s="6" t="s">
        <v>1155</v>
      </c>
    </row>
    <row r="27" spans="1:16" x14ac:dyDescent="0.25">
      <c r="A27" s="1"/>
      <c r="B27" s="6" t="s">
        <v>79</v>
      </c>
      <c r="C27" s="6" t="s">
        <v>80</v>
      </c>
      <c r="D27" s="85" t="s">
        <v>50</v>
      </c>
      <c r="E27" s="6" t="s">
        <v>1145</v>
      </c>
      <c r="F27" s="85" t="s">
        <v>1154</v>
      </c>
      <c r="G27" s="85" t="s">
        <v>1156</v>
      </c>
      <c r="H27" s="85" t="s">
        <v>865</v>
      </c>
      <c r="I27" s="85" t="s">
        <v>865</v>
      </c>
      <c r="J27" s="179" t="s">
        <v>1131</v>
      </c>
      <c r="K27" s="85" t="s">
        <v>865</v>
      </c>
      <c r="L27" s="85" t="s">
        <v>865</v>
      </c>
      <c r="M27" s="85" t="s">
        <v>865</v>
      </c>
      <c r="N27" s="85" t="s">
        <v>865</v>
      </c>
      <c r="O27" s="6" t="s">
        <v>1123</v>
      </c>
      <c r="P27" s="6"/>
    </row>
    <row r="28" spans="1:16" x14ac:dyDescent="0.25">
      <c r="A28" s="1"/>
      <c r="B28" s="6" t="s">
        <v>79</v>
      </c>
      <c r="C28" s="6" t="s">
        <v>80</v>
      </c>
      <c r="D28" s="85" t="s">
        <v>50</v>
      </c>
      <c r="E28" s="6" t="s">
        <v>1145</v>
      </c>
      <c r="F28" s="85" t="s">
        <v>1156</v>
      </c>
      <c r="G28" s="85" t="s">
        <v>22</v>
      </c>
      <c r="H28" s="85" t="s">
        <v>865</v>
      </c>
      <c r="I28" s="85" t="s">
        <v>865</v>
      </c>
      <c r="J28" s="180" t="s">
        <v>1147</v>
      </c>
      <c r="K28" s="85" t="s">
        <v>865</v>
      </c>
      <c r="L28" s="85" t="s">
        <v>865</v>
      </c>
      <c r="M28" s="85" t="s">
        <v>865</v>
      </c>
      <c r="N28" s="85" t="s">
        <v>865</v>
      </c>
      <c r="O28" s="6" t="s">
        <v>1123</v>
      </c>
      <c r="P28" s="6"/>
    </row>
    <row r="29" spans="1:16" ht="25.5" x14ac:dyDescent="0.25">
      <c r="A29" s="1"/>
      <c r="B29" s="6" t="s">
        <v>543</v>
      </c>
      <c r="C29" s="6" t="s">
        <v>1026</v>
      </c>
      <c r="D29" s="85" t="s">
        <v>1028</v>
      </c>
      <c r="E29" s="6" t="s">
        <v>1157</v>
      </c>
      <c r="F29" s="85" t="s">
        <v>18</v>
      </c>
      <c r="G29" s="85" t="s">
        <v>22</v>
      </c>
      <c r="H29" s="85" t="s">
        <v>865</v>
      </c>
      <c r="I29" s="85" t="s">
        <v>865</v>
      </c>
      <c r="J29" s="177" t="s">
        <v>1122</v>
      </c>
      <c r="K29" s="85" t="s">
        <v>865</v>
      </c>
      <c r="L29" s="85" t="s">
        <v>865</v>
      </c>
      <c r="M29" s="85" t="s">
        <v>865</v>
      </c>
      <c r="N29" s="85" t="s">
        <v>865</v>
      </c>
      <c r="O29" s="6" t="s">
        <v>1123</v>
      </c>
      <c r="P29" s="6"/>
    </row>
    <row r="30" spans="1:16" ht="25.5" x14ac:dyDescent="0.25">
      <c r="A30" s="1"/>
      <c r="B30" s="6" t="s">
        <v>543</v>
      </c>
      <c r="C30" s="6" t="s">
        <v>1026</v>
      </c>
      <c r="D30" s="85" t="s">
        <v>1027</v>
      </c>
      <c r="E30" s="6" t="s">
        <v>1158</v>
      </c>
      <c r="F30" s="85" t="s">
        <v>1159</v>
      </c>
      <c r="G30" s="85" t="s">
        <v>1160</v>
      </c>
      <c r="H30" s="85" t="s">
        <v>865</v>
      </c>
      <c r="I30" s="85" t="s">
        <v>865</v>
      </c>
      <c r="J30" s="177" t="s">
        <v>1122</v>
      </c>
      <c r="K30" s="85" t="s">
        <v>865</v>
      </c>
      <c r="L30" s="85" t="s">
        <v>865</v>
      </c>
      <c r="M30" s="85" t="s">
        <v>865</v>
      </c>
      <c r="N30" s="85" t="s">
        <v>865</v>
      </c>
      <c r="O30" s="6" t="s">
        <v>1123</v>
      </c>
      <c r="P30" s="6" t="s">
        <v>1161</v>
      </c>
    </row>
    <row r="31" spans="1:16" x14ac:dyDescent="0.25">
      <c r="A31" s="1"/>
      <c r="B31" s="6" t="s">
        <v>82</v>
      </c>
      <c r="C31" s="6" t="s">
        <v>85</v>
      </c>
      <c r="D31" s="85" t="s">
        <v>50</v>
      </c>
      <c r="E31" s="6" t="s">
        <v>1162</v>
      </c>
      <c r="F31" s="85" t="s">
        <v>18</v>
      </c>
      <c r="G31" s="85" t="s">
        <v>1163</v>
      </c>
      <c r="H31" s="85" t="s">
        <v>865</v>
      </c>
      <c r="I31" s="85" t="s">
        <v>865</v>
      </c>
      <c r="J31" s="179" t="s">
        <v>1131</v>
      </c>
      <c r="K31" s="85" t="s">
        <v>865</v>
      </c>
      <c r="L31" s="85" t="s">
        <v>865</v>
      </c>
      <c r="M31" s="85" t="s">
        <v>865</v>
      </c>
      <c r="N31" s="85" t="s">
        <v>865</v>
      </c>
      <c r="O31" s="6" t="s">
        <v>1123</v>
      </c>
      <c r="P31" s="6"/>
    </row>
    <row r="32" spans="1:16" x14ac:dyDescent="0.25">
      <c r="A32" s="1"/>
      <c r="B32" s="6" t="s">
        <v>82</v>
      </c>
      <c r="C32" s="6" t="s">
        <v>85</v>
      </c>
      <c r="D32" s="85" t="s">
        <v>50</v>
      </c>
      <c r="E32" s="6" t="s">
        <v>1162</v>
      </c>
      <c r="F32" s="85" t="s">
        <v>1163</v>
      </c>
      <c r="G32" s="85" t="s">
        <v>1164</v>
      </c>
      <c r="H32" s="85" t="s">
        <v>865</v>
      </c>
      <c r="I32" s="85" t="s">
        <v>865</v>
      </c>
      <c r="J32" s="180" t="s">
        <v>1147</v>
      </c>
      <c r="K32" s="85" t="s">
        <v>865</v>
      </c>
      <c r="L32" s="85" t="s">
        <v>865</v>
      </c>
      <c r="M32" s="85" t="s">
        <v>865</v>
      </c>
      <c r="N32" s="85" t="s">
        <v>865</v>
      </c>
      <c r="O32" s="6" t="s">
        <v>1123</v>
      </c>
      <c r="P32" s="6"/>
    </row>
    <row r="33" spans="1:16" ht="25.5" x14ac:dyDescent="0.25">
      <c r="A33" s="1"/>
      <c r="B33" s="6" t="s">
        <v>82</v>
      </c>
      <c r="C33" s="6" t="s">
        <v>85</v>
      </c>
      <c r="D33" s="85" t="s">
        <v>50</v>
      </c>
      <c r="E33" s="6" t="s">
        <v>1162</v>
      </c>
      <c r="F33" s="85" t="s">
        <v>1164</v>
      </c>
      <c r="G33" s="85" t="s">
        <v>1165</v>
      </c>
      <c r="H33" s="85" t="s">
        <v>865</v>
      </c>
      <c r="I33" s="85" t="s">
        <v>865</v>
      </c>
      <c r="J33" s="178" t="s">
        <v>1129</v>
      </c>
      <c r="K33" s="85" t="s">
        <v>865</v>
      </c>
      <c r="L33" s="85" t="s">
        <v>865</v>
      </c>
      <c r="M33" s="85" t="s">
        <v>865</v>
      </c>
      <c r="N33" s="85" t="s">
        <v>865</v>
      </c>
      <c r="O33" s="6" t="s">
        <v>1123</v>
      </c>
      <c r="P33" s="6" t="s">
        <v>1166</v>
      </c>
    </row>
    <row r="34" spans="1:16" x14ac:dyDescent="0.25">
      <c r="A34" s="1"/>
      <c r="B34" s="6" t="s">
        <v>82</v>
      </c>
      <c r="C34" s="6" t="s">
        <v>85</v>
      </c>
      <c r="D34" s="85" t="s">
        <v>50</v>
      </c>
      <c r="E34" s="6" t="s">
        <v>1162</v>
      </c>
      <c r="F34" s="85" t="s">
        <v>1165</v>
      </c>
      <c r="G34" s="85" t="s">
        <v>22</v>
      </c>
      <c r="H34" s="85" t="s">
        <v>865</v>
      </c>
      <c r="I34" s="85" t="s">
        <v>865</v>
      </c>
      <c r="J34" s="179" t="s">
        <v>1131</v>
      </c>
      <c r="K34" s="85" t="s">
        <v>865</v>
      </c>
      <c r="L34" s="85" t="s">
        <v>865</v>
      </c>
      <c r="M34" s="85" t="s">
        <v>865</v>
      </c>
      <c r="N34" s="85" t="s">
        <v>865</v>
      </c>
      <c r="O34" s="6" t="s">
        <v>1123</v>
      </c>
      <c r="P34" s="6"/>
    </row>
    <row r="35" spans="1:16" x14ac:dyDescent="0.25">
      <c r="A35" s="1"/>
      <c r="B35" s="6" t="s">
        <v>82</v>
      </c>
      <c r="C35" s="6" t="s">
        <v>91</v>
      </c>
      <c r="D35" s="85" t="s">
        <v>50</v>
      </c>
      <c r="E35" s="6" t="s">
        <v>1167</v>
      </c>
      <c r="F35" s="85" t="s">
        <v>18</v>
      </c>
      <c r="G35" s="85" t="s">
        <v>1168</v>
      </c>
      <c r="H35" s="85" t="s">
        <v>865</v>
      </c>
      <c r="I35" s="85" t="s">
        <v>865</v>
      </c>
      <c r="J35" s="179" t="s">
        <v>1131</v>
      </c>
      <c r="K35" s="85" t="s">
        <v>865</v>
      </c>
      <c r="L35" s="85" t="s">
        <v>865</v>
      </c>
      <c r="M35" s="85" t="s">
        <v>865</v>
      </c>
      <c r="N35" s="85" t="s">
        <v>865</v>
      </c>
      <c r="O35" s="6" t="s">
        <v>1123</v>
      </c>
      <c r="P35" s="6"/>
    </row>
    <row r="36" spans="1:16" x14ac:dyDescent="0.25">
      <c r="A36" s="1"/>
      <c r="B36" s="6" t="s">
        <v>82</v>
      </c>
      <c r="C36" s="6" t="s">
        <v>91</v>
      </c>
      <c r="D36" s="85" t="s">
        <v>50</v>
      </c>
      <c r="E36" s="6" t="s">
        <v>1167</v>
      </c>
      <c r="F36" s="85" t="s">
        <v>1168</v>
      </c>
      <c r="G36" s="85" t="s">
        <v>1169</v>
      </c>
      <c r="H36" s="85" t="s">
        <v>865</v>
      </c>
      <c r="I36" s="85" t="s">
        <v>865</v>
      </c>
      <c r="J36" s="178" t="s">
        <v>1129</v>
      </c>
      <c r="K36" s="85" t="s">
        <v>865</v>
      </c>
      <c r="L36" s="85" t="s">
        <v>865</v>
      </c>
      <c r="M36" s="85" t="s">
        <v>865</v>
      </c>
      <c r="N36" s="85" t="s">
        <v>865</v>
      </c>
      <c r="O36" s="6" t="s">
        <v>1123</v>
      </c>
      <c r="P36" s="6"/>
    </row>
    <row r="37" spans="1:16" x14ac:dyDescent="0.25">
      <c r="A37" s="1"/>
      <c r="B37" s="6" t="s">
        <v>82</v>
      </c>
      <c r="C37" s="6" t="s">
        <v>91</v>
      </c>
      <c r="D37" s="85" t="s">
        <v>50</v>
      </c>
      <c r="E37" s="6" t="s">
        <v>1167</v>
      </c>
      <c r="F37" s="85" t="s">
        <v>1169</v>
      </c>
      <c r="G37" s="85" t="s">
        <v>1170</v>
      </c>
      <c r="H37" s="85" t="s">
        <v>865</v>
      </c>
      <c r="I37" s="85" t="s">
        <v>865</v>
      </c>
      <c r="J37" s="179" t="s">
        <v>1131</v>
      </c>
      <c r="K37" s="85" t="s">
        <v>865</v>
      </c>
      <c r="L37" s="85" t="s">
        <v>865</v>
      </c>
      <c r="M37" s="85" t="s">
        <v>865</v>
      </c>
      <c r="N37" s="85" t="s">
        <v>865</v>
      </c>
      <c r="O37" s="6" t="s">
        <v>1123</v>
      </c>
      <c r="P37" s="6"/>
    </row>
    <row r="38" spans="1:16" x14ac:dyDescent="0.25">
      <c r="A38" s="1"/>
      <c r="B38" s="6" t="s">
        <v>82</v>
      </c>
      <c r="C38" s="6" t="s">
        <v>91</v>
      </c>
      <c r="D38" s="85" t="s">
        <v>50</v>
      </c>
      <c r="E38" s="6" t="s">
        <v>1167</v>
      </c>
      <c r="F38" s="85" t="s">
        <v>1170</v>
      </c>
      <c r="G38" s="85" t="s">
        <v>1171</v>
      </c>
      <c r="H38" s="85" t="s">
        <v>865</v>
      </c>
      <c r="I38" s="85" t="s">
        <v>865</v>
      </c>
      <c r="J38" s="178" t="s">
        <v>1129</v>
      </c>
      <c r="K38" s="85" t="s">
        <v>865</v>
      </c>
      <c r="L38" s="85" t="s">
        <v>865</v>
      </c>
      <c r="M38" s="85" t="s">
        <v>865</v>
      </c>
      <c r="N38" s="85" t="s">
        <v>865</v>
      </c>
      <c r="O38" s="6" t="s">
        <v>1123</v>
      </c>
      <c r="P38" s="6"/>
    </row>
    <row r="39" spans="1:16" x14ac:dyDescent="0.25">
      <c r="A39" s="1"/>
      <c r="B39" s="6" t="s">
        <v>82</v>
      </c>
      <c r="C39" s="6" t="s">
        <v>91</v>
      </c>
      <c r="D39" s="85" t="s">
        <v>50</v>
      </c>
      <c r="E39" s="6" t="s">
        <v>1167</v>
      </c>
      <c r="F39" s="85" t="s">
        <v>1171</v>
      </c>
      <c r="G39" s="85" t="s">
        <v>1172</v>
      </c>
      <c r="H39" s="85" t="s">
        <v>865</v>
      </c>
      <c r="I39" s="85" t="s">
        <v>865</v>
      </c>
      <c r="J39" s="179" t="s">
        <v>1131</v>
      </c>
      <c r="K39" s="85" t="s">
        <v>865</v>
      </c>
      <c r="L39" s="85" t="s">
        <v>865</v>
      </c>
      <c r="M39" s="85" t="s">
        <v>865</v>
      </c>
      <c r="N39" s="85" t="s">
        <v>865</v>
      </c>
      <c r="O39" s="6" t="s">
        <v>1123</v>
      </c>
      <c r="P39" s="6"/>
    </row>
    <row r="40" spans="1:16" x14ac:dyDescent="0.25">
      <c r="A40" s="1"/>
      <c r="B40" s="6" t="s">
        <v>82</v>
      </c>
      <c r="C40" s="6" t="s">
        <v>91</v>
      </c>
      <c r="D40" s="85" t="s">
        <v>50</v>
      </c>
      <c r="E40" s="6" t="s">
        <v>1167</v>
      </c>
      <c r="F40" s="85" t="s">
        <v>1172</v>
      </c>
      <c r="G40" s="85" t="s">
        <v>1173</v>
      </c>
      <c r="H40" s="85" t="s">
        <v>865</v>
      </c>
      <c r="I40" s="85" t="s">
        <v>865</v>
      </c>
      <c r="J40" s="178" t="s">
        <v>1129</v>
      </c>
      <c r="K40" s="85" t="s">
        <v>865</v>
      </c>
      <c r="L40" s="85" t="s">
        <v>865</v>
      </c>
      <c r="M40" s="85" t="s">
        <v>865</v>
      </c>
      <c r="N40" s="85" t="s">
        <v>865</v>
      </c>
      <c r="O40" s="6" t="s">
        <v>1123</v>
      </c>
      <c r="P40" s="6" t="s">
        <v>1174</v>
      </c>
    </row>
    <row r="41" spans="1:16" x14ac:dyDescent="0.25">
      <c r="A41" s="1"/>
      <c r="B41" s="6" t="s">
        <v>82</v>
      </c>
      <c r="C41" s="6" t="s">
        <v>91</v>
      </c>
      <c r="D41" s="85" t="s">
        <v>50</v>
      </c>
      <c r="E41" s="6" t="s">
        <v>1167</v>
      </c>
      <c r="F41" s="85" t="s">
        <v>1173</v>
      </c>
      <c r="G41" s="85" t="s">
        <v>1175</v>
      </c>
      <c r="H41" s="85" t="s">
        <v>865</v>
      </c>
      <c r="I41" s="85" t="s">
        <v>865</v>
      </c>
      <c r="J41" s="179" t="s">
        <v>1131</v>
      </c>
      <c r="K41" s="85" t="s">
        <v>865</v>
      </c>
      <c r="L41" s="85" t="s">
        <v>865</v>
      </c>
      <c r="M41" s="85" t="s">
        <v>865</v>
      </c>
      <c r="N41" s="85" t="s">
        <v>865</v>
      </c>
      <c r="O41" s="6" t="s">
        <v>1123</v>
      </c>
      <c r="P41" s="6"/>
    </row>
    <row r="42" spans="1:16" x14ac:dyDescent="0.25">
      <c r="A42" s="1"/>
      <c r="B42" s="6" t="s">
        <v>82</v>
      </c>
      <c r="C42" s="6" t="s">
        <v>91</v>
      </c>
      <c r="D42" s="85" t="s">
        <v>50</v>
      </c>
      <c r="E42" s="6" t="s">
        <v>1167</v>
      </c>
      <c r="F42" s="85" t="s">
        <v>1175</v>
      </c>
      <c r="G42" s="85" t="s">
        <v>1176</v>
      </c>
      <c r="H42" s="85" t="s">
        <v>865</v>
      </c>
      <c r="I42" s="85" t="s">
        <v>865</v>
      </c>
      <c r="J42" s="178" t="s">
        <v>1129</v>
      </c>
      <c r="K42" s="85" t="s">
        <v>865</v>
      </c>
      <c r="L42" s="85" t="s">
        <v>865</v>
      </c>
      <c r="M42" s="85" t="s">
        <v>865</v>
      </c>
      <c r="N42" s="85" t="s">
        <v>865</v>
      </c>
      <c r="O42" s="6" t="s">
        <v>1123</v>
      </c>
      <c r="P42" s="6"/>
    </row>
    <row r="43" spans="1:16" x14ac:dyDescent="0.25">
      <c r="A43" s="1"/>
      <c r="B43" s="6" t="s">
        <v>82</v>
      </c>
      <c r="C43" s="6" t="s">
        <v>91</v>
      </c>
      <c r="D43" s="85" t="s">
        <v>50</v>
      </c>
      <c r="E43" s="6" t="s">
        <v>1167</v>
      </c>
      <c r="F43" s="85" t="s">
        <v>1176</v>
      </c>
      <c r="G43" s="85" t="s">
        <v>22</v>
      </c>
      <c r="H43" s="85" t="s">
        <v>865</v>
      </c>
      <c r="I43" s="85" t="s">
        <v>865</v>
      </c>
      <c r="J43" s="179" t="s">
        <v>1131</v>
      </c>
      <c r="K43" s="85" t="s">
        <v>865</v>
      </c>
      <c r="L43" s="85" t="s">
        <v>865</v>
      </c>
      <c r="M43" s="85" t="s">
        <v>865</v>
      </c>
      <c r="N43" s="85" t="s">
        <v>865</v>
      </c>
      <c r="O43" s="6" t="s">
        <v>1123</v>
      </c>
      <c r="P43" s="6"/>
    </row>
    <row r="44" spans="1:16" x14ac:dyDescent="0.25">
      <c r="A44" s="1"/>
      <c r="B44" s="6" t="s">
        <v>32</v>
      </c>
      <c r="C44" s="6" t="s">
        <v>1043</v>
      </c>
      <c r="D44" s="85" t="s">
        <v>104</v>
      </c>
      <c r="E44" s="6" t="s">
        <v>1177</v>
      </c>
      <c r="F44" s="85" t="s">
        <v>1178</v>
      </c>
      <c r="G44" s="85" t="s">
        <v>1179</v>
      </c>
      <c r="H44" s="85" t="s">
        <v>1180</v>
      </c>
      <c r="I44" s="85" t="s">
        <v>865</v>
      </c>
      <c r="J44" s="179" t="s">
        <v>1131</v>
      </c>
      <c r="K44" s="85" t="s">
        <v>865</v>
      </c>
      <c r="L44" s="85" t="s">
        <v>865</v>
      </c>
      <c r="M44" s="85" t="s">
        <v>865</v>
      </c>
      <c r="N44" s="85" t="s">
        <v>865</v>
      </c>
      <c r="O44" s="6" t="s">
        <v>1123</v>
      </c>
      <c r="P44" s="6"/>
    </row>
    <row r="45" spans="1:16" x14ac:dyDescent="0.25">
      <c r="A45" s="1"/>
      <c r="B45" s="6" t="s">
        <v>32</v>
      </c>
      <c r="C45" s="6" t="s">
        <v>1043</v>
      </c>
      <c r="D45" s="85" t="s">
        <v>104</v>
      </c>
      <c r="E45" s="6" t="s">
        <v>1177</v>
      </c>
      <c r="F45" s="85" t="s">
        <v>1179</v>
      </c>
      <c r="G45" s="85" t="s">
        <v>1181</v>
      </c>
      <c r="H45" s="85" t="s">
        <v>865</v>
      </c>
      <c r="I45" s="85" t="s">
        <v>865</v>
      </c>
      <c r="J45" s="178" t="s">
        <v>1129</v>
      </c>
      <c r="K45" s="85" t="s">
        <v>865</v>
      </c>
      <c r="L45" s="85" t="s">
        <v>865</v>
      </c>
      <c r="M45" s="85" t="s">
        <v>865</v>
      </c>
      <c r="N45" s="85" t="s">
        <v>865</v>
      </c>
      <c r="O45" s="6" t="s">
        <v>1123</v>
      </c>
      <c r="P45" s="6"/>
    </row>
    <row r="46" spans="1:16" x14ac:dyDescent="0.25">
      <c r="A46" s="1"/>
      <c r="B46" s="6" t="s">
        <v>32</v>
      </c>
      <c r="C46" s="6" t="s">
        <v>1043</v>
      </c>
      <c r="D46" s="85" t="s">
        <v>104</v>
      </c>
      <c r="E46" s="6" t="s">
        <v>1177</v>
      </c>
      <c r="F46" s="85" t="s">
        <v>1181</v>
      </c>
      <c r="G46" s="85" t="s">
        <v>1182</v>
      </c>
      <c r="H46" s="85" t="s">
        <v>865</v>
      </c>
      <c r="I46" s="85" t="s">
        <v>1183</v>
      </c>
      <c r="J46" s="179" t="s">
        <v>1131</v>
      </c>
      <c r="K46" s="85" t="s">
        <v>865</v>
      </c>
      <c r="L46" s="85" t="s">
        <v>865</v>
      </c>
      <c r="M46" s="85" t="s">
        <v>865</v>
      </c>
      <c r="N46" s="85" t="s">
        <v>865</v>
      </c>
      <c r="O46" s="6" t="s">
        <v>1123</v>
      </c>
      <c r="P46" s="6"/>
    </row>
    <row r="47" spans="1:16" x14ac:dyDescent="0.25">
      <c r="A47" s="1"/>
      <c r="B47" s="6" t="s">
        <v>32</v>
      </c>
      <c r="C47" s="6" t="s">
        <v>1046</v>
      </c>
      <c r="D47" s="85" t="s">
        <v>50</v>
      </c>
      <c r="E47" s="6" t="s">
        <v>1184</v>
      </c>
      <c r="F47" s="85" t="s">
        <v>1185</v>
      </c>
      <c r="G47" s="85" t="s">
        <v>1186</v>
      </c>
      <c r="H47" s="85" t="s">
        <v>1187</v>
      </c>
      <c r="I47" s="85" t="s">
        <v>865</v>
      </c>
      <c r="J47" s="179" t="s">
        <v>1131</v>
      </c>
      <c r="K47" s="85" t="s">
        <v>865</v>
      </c>
      <c r="L47" s="85" t="s">
        <v>865</v>
      </c>
      <c r="M47" s="85" t="s">
        <v>865</v>
      </c>
      <c r="N47" s="85" t="s">
        <v>865</v>
      </c>
      <c r="O47" s="6" t="s">
        <v>1123</v>
      </c>
      <c r="P47" s="6"/>
    </row>
    <row r="48" spans="1:16" x14ac:dyDescent="0.25">
      <c r="A48" s="1"/>
      <c r="B48" s="6" t="s">
        <v>32</v>
      </c>
      <c r="C48" s="6" t="s">
        <v>1046</v>
      </c>
      <c r="D48" s="85" t="s">
        <v>50</v>
      </c>
      <c r="E48" s="6" t="s">
        <v>1184</v>
      </c>
      <c r="F48" s="85" t="s">
        <v>1186</v>
      </c>
      <c r="G48" s="85" t="s">
        <v>1188</v>
      </c>
      <c r="H48" s="85" t="s">
        <v>865</v>
      </c>
      <c r="I48" s="85" t="s">
        <v>865</v>
      </c>
      <c r="J48" s="178" t="s">
        <v>1129</v>
      </c>
      <c r="K48" s="85" t="s">
        <v>865</v>
      </c>
      <c r="L48" s="85" t="s">
        <v>865</v>
      </c>
      <c r="M48" s="85" t="s">
        <v>865</v>
      </c>
      <c r="N48" s="85" t="s">
        <v>865</v>
      </c>
      <c r="O48" s="6" t="s">
        <v>1123</v>
      </c>
      <c r="P48" s="6"/>
    </row>
    <row r="49" spans="1:16" x14ac:dyDescent="0.25">
      <c r="A49" s="1"/>
      <c r="B49" s="6" t="s">
        <v>32</v>
      </c>
      <c r="C49" s="6" t="s">
        <v>1046</v>
      </c>
      <c r="D49" s="85" t="s">
        <v>50</v>
      </c>
      <c r="E49" s="6" t="s">
        <v>1184</v>
      </c>
      <c r="F49" s="85" t="s">
        <v>1188</v>
      </c>
      <c r="G49" s="85" t="s">
        <v>1189</v>
      </c>
      <c r="H49" s="85" t="s">
        <v>865</v>
      </c>
      <c r="I49" s="85" t="s">
        <v>1183</v>
      </c>
      <c r="J49" s="179" t="s">
        <v>1131</v>
      </c>
      <c r="K49" s="85" t="s">
        <v>865</v>
      </c>
      <c r="L49" s="85" t="s">
        <v>865</v>
      </c>
      <c r="M49" s="85" t="s">
        <v>865</v>
      </c>
      <c r="N49" s="85" t="s">
        <v>865</v>
      </c>
      <c r="O49" s="6" t="s">
        <v>1123</v>
      </c>
      <c r="P49" s="6"/>
    </row>
    <row r="50" spans="1:16" x14ac:dyDescent="0.25">
      <c r="A50" s="1"/>
      <c r="B50" s="6" t="s">
        <v>32</v>
      </c>
      <c r="C50" s="6" t="s">
        <v>107</v>
      </c>
      <c r="D50" s="85" t="s">
        <v>50</v>
      </c>
      <c r="E50" s="6" t="s">
        <v>1190</v>
      </c>
      <c r="F50" s="85" t="s">
        <v>18</v>
      </c>
      <c r="G50" s="85" t="s">
        <v>1191</v>
      </c>
      <c r="H50" s="85" t="s">
        <v>865</v>
      </c>
      <c r="I50" s="85" t="s">
        <v>865</v>
      </c>
      <c r="J50" s="178" t="s">
        <v>1129</v>
      </c>
      <c r="K50" s="85" t="s">
        <v>865</v>
      </c>
      <c r="L50" s="85" t="s">
        <v>865</v>
      </c>
      <c r="M50" s="85" t="s">
        <v>865</v>
      </c>
      <c r="N50" s="85" t="s">
        <v>865</v>
      </c>
      <c r="O50" s="6" t="s">
        <v>1123</v>
      </c>
      <c r="P50" s="6"/>
    </row>
    <row r="51" spans="1:16" x14ac:dyDescent="0.25">
      <c r="A51" s="1"/>
      <c r="B51" s="6" t="s">
        <v>32</v>
      </c>
      <c r="C51" s="6" t="s">
        <v>107</v>
      </c>
      <c r="D51" s="85" t="s">
        <v>50</v>
      </c>
      <c r="E51" s="6" t="s">
        <v>1192</v>
      </c>
      <c r="F51" s="85" t="s">
        <v>1191</v>
      </c>
      <c r="G51" s="85" t="s">
        <v>1127</v>
      </c>
      <c r="H51" s="85" t="s">
        <v>865</v>
      </c>
      <c r="I51" s="85" t="s">
        <v>865</v>
      </c>
      <c r="J51" s="178" t="s">
        <v>1129</v>
      </c>
      <c r="K51" s="85" t="s">
        <v>865</v>
      </c>
      <c r="L51" s="85" t="s">
        <v>865</v>
      </c>
      <c r="M51" s="85" t="s">
        <v>865</v>
      </c>
      <c r="N51" s="85" t="s">
        <v>865</v>
      </c>
      <c r="O51" s="6" t="s">
        <v>1123</v>
      </c>
      <c r="P51" s="6"/>
    </row>
    <row r="52" spans="1:16" x14ac:dyDescent="0.25">
      <c r="A52" s="1"/>
      <c r="B52" s="6" t="s">
        <v>32</v>
      </c>
      <c r="C52" s="6" t="s">
        <v>107</v>
      </c>
      <c r="D52" s="85" t="s">
        <v>50</v>
      </c>
      <c r="E52" s="6" t="s">
        <v>1192</v>
      </c>
      <c r="F52" s="85" t="s">
        <v>1127</v>
      </c>
      <c r="G52" s="85" t="s">
        <v>1193</v>
      </c>
      <c r="H52" s="85" t="s">
        <v>865</v>
      </c>
      <c r="I52" s="85" t="s">
        <v>865</v>
      </c>
      <c r="J52" s="179" t="s">
        <v>1131</v>
      </c>
      <c r="K52" s="85" t="s">
        <v>865</v>
      </c>
      <c r="L52" s="85" t="s">
        <v>865</v>
      </c>
      <c r="M52" s="85" t="s">
        <v>865</v>
      </c>
      <c r="N52" s="85" t="s">
        <v>865</v>
      </c>
      <c r="O52" s="6" t="s">
        <v>1123</v>
      </c>
      <c r="P52" s="6"/>
    </row>
    <row r="53" spans="1:16" x14ac:dyDescent="0.25">
      <c r="A53" s="1"/>
      <c r="B53" s="6" t="s">
        <v>32</v>
      </c>
      <c r="C53" s="6" t="s">
        <v>107</v>
      </c>
      <c r="D53" s="85" t="s">
        <v>50</v>
      </c>
      <c r="E53" s="6" t="s">
        <v>1190</v>
      </c>
      <c r="F53" s="85" t="s">
        <v>1193</v>
      </c>
      <c r="G53" s="85" t="s">
        <v>22</v>
      </c>
      <c r="H53" s="85" t="s">
        <v>865</v>
      </c>
      <c r="I53" s="85" t="s">
        <v>865</v>
      </c>
      <c r="J53" s="178" t="s">
        <v>1129</v>
      </c>
      <c r="K53" s="85" t="s">
        <v>865</v>
      </c>
      <c r="L53" s="85" t="s">
        <v>865</v>
      </c>
      <c r="M53" s="85" t="s">
        <v>865</v>
      </c>
      <c r="N53" s="85" t="s">
        <v>865</v>
      </c>
      <c r="O53" s="6" t="s">
        <v>1123</v>
      </c>
      <c r="P53" s="6"/>
    </row>
    <row r="54" spans="1:16" x14ac:dyDescent="0.25">
      <c r="A54" s="1"/>
      <c r="B54" s="6" t="s">
        <v>528</v>
      </c>
      <c r="C54" s="6" t="s">
        <v>949</v>
      </c>
      <c r="D54" s="85" t="s">
        <v>50</v>
      </c>
      <c r="E54" s="6" t="s">
        <v>1194</v>
      </c>
      <c r="F54" s="85" t="s">
        <v>18</v>
      </c>
      <c r="G54" s="85" t="s">
        <v>22</v>
      </c>
      <c r="H54" s="85" t="s">
        <v>865</v>
      </c>
      <c r="I54" s="85" t="s">
        <v>1195</v>
      </c>
      <c r="J54" s="178" t="s">
        <v>1129</v>
      </c>
      <c r="K54" s="85" t="s">
        <v>865</v>
      </c>
      <c r="L54" s="85" t="s">
        <v>865</v>
      </c>
      <c r="M54" s="85" t="s">
        <v>865</v>
      </c>
      <c r="N54" s="85" t="s">
        <v>865</v>
      </c>
      <c r="O54" s="6" t="s">
        <v>1123</v>
      </c>
      <c r="P54" s="6"/>
    </row>
    <row r="55" spans="1:16" x14ac:dyDescent="0.25">
      <c r="A55" s="1"/>
      <c r="B55" s="6" t="s">
        <v>528</v>
      </c>
      <c r="C55" s="6" t="s">
        <v>1053</v>
      </c>
      <c r="D55" s="85" t="s">
        <v>50</v>
      </c>
      <c r="E55" s="6" t="s">
        <v>1196</v>
      </c>
      <c r="F55" s="85" t="s">
        <v>18</v>
      </c>
      <c r="G55" s="85" t="s">
        <v>22</v>
      </c>
      <c r="H55" s="85" t="s">
        <v>865</v>
      </c>
      <c r="I55" s="85" t="s">
        <v>865</v>
      </c>
      <c r="J55" s="178" t="s">
        <v>1129</v>
      </c>
      <c r="K55" s="85" t="s">
        <v>865</v>
      </c>
      <c r="L55" s="85" t="s">
        <v>865</v>
      </c>
      <c r="M55" s="85" t="s">
        <v>865</v>
      </c>
      <c r="N55" s="85" t="s">
        <v>865</v>
      </c>
      <c r="O55" s="6" t="s">
        <v>1123</v>
      </c>
      <c r="P55" s="6"/>
    </row>
    <row r="56" spans="1:16" x14ac:dyDescent="0.25">
      <c r="A56" s="1"/>
      <c r="B56" s="6" t="s">
        <v>528</v>
      </c>
      <c r="C56" s="6" t="s">
        <v>1054</v>
      </c>
      <c r="D56" s="85" t="s">
        <v>50</v>
      </c>
      <c r="E56" s="6" t="s">
        <v>1197</v>
      </c>
      <c r="F56" s="85" t="s">
        <v>18</v>
      </c>
      <c r="G56" s="85" t="s">
        <v>22</v>
      </c>
      <c r="H56" s="85" t="s">
        <v>865</v>
      </c>
      <c r="I56" s="85" t="s">
        <v>865</v>
      </c>
      <c r="J56" s="178" t="s">
        <v>1129</v>
      </c>
      <c r="K56" s="85" t="s">
        <v>865</v>
      </c>
      <c r="L56" s="85" t="s">
        <v>865</v>
      </c>
      <c r="M56" s="85" t="s">
        <v>865</v>
      </c>
      <c r="N56" s="85" t="s">
        <v>865</v>
      </c>
      <c r="O56" s="6" t="s">
        <v>1123</v>
      </c>
      <c r="P56" s="6"/>
    </row>
    <row r="57" spans="1:16" x14ac:dyDescent="0.25">
      <c r="A57" s="1"/>
      <c r="B57" s="6" t="s">
        <v>528</v>
      </c>
      <c r="C57" s="6" t="s">
        <v>1055</v>
      </c>
      <c r="D57" s="85" t="s">
        <v>50</v>
      </c>
      <c r="E57" s="6" t="s">
        <v>1198</v>
      </c>
      <c r="F57" s="85" t="s">
        <v>18</v>
      </c>
      <c r="G57" s="85" t="s">
        <v>22</v>
      </c>
      <c r="H57" s="85" t="s">
        <v>865</v>
      </c>
      <c r="I57" s="85" t="s">
        <v>865</v>
      </c>
      <c r="J57" s="178" t="s">
        <v>1129</v>
      </c>
      <c r="K57" s="85" t="s">
        <v>865</v>
      </c>
      <c r="L57" s="85" t="s">
        <v>865</v>
      </c>
      <c r="M57" s="85" t="s">
        <v>865</v>
      </c>
      <c r="N57" s="85" t="s">
        <v>865</v>
      </c>
      <c r="O57" s="6" t="s">
        <v>1123</v>
      </c>
      <c r="P57" s="6"/>
    </row>
    <row r="58" spans="1:16" x14ac:dyDescent="0.25">
      <c r="A58" s="1"/>
      <c r="B58" s="6" t="s">
        <v>544</v>
      </c>
      <c r="C58" s="6" t="s">
        <v>954</v>
      </c>
      <c r="D58" s="85" t="s">
        <v>50</v>
      </c>
      <c r="E58" s="6" t="s">
        <v>1199</v>
      </c>
      <c r="F58" s="85" t="s">
        <v>18</v>
      </c>
      <c r="G58" s="85" t="s">
        <v>22</v>
      </c>
      <c r="H58" s="85" t="s">
        <v>865</v>
      </c>
      <c r="I58" s="85" t="s">
        <v>865</v>
      </c>
      <c r="J58" s="177" t="s">
        <v>1122</v>
      </c>
      <c r="K58" s="85" t="s">
        <v>865</v>
      </c>
      <c r="L58" s="85" t="s">
        <v>865</v>
      </c>
      <c r="M58" s="85" t="s">
        <v>865</v>
      </c>
      <c r="N58" s="85" t="s">
        <v>865</v>
      </c>
      <c r="O58" s="6" t="s">
        <v>1123</v>
      </c>
      <c r="P58" s="6"/>
    </row>
    <row r="59" spans="1:16" x14ac:dyDescent="0.25">
      <c r="A59" s="1"/>
      <c r="B59" s="6" t="s">
        <v>129</v>
      </c>
      <c r="C59" s="6" t="s">
        <v>1069</v>
      </c>
      <c r="D59" s="85" t="s">
        <v>1021</v>
      </c>
      <c r="E59" s="6" t="s">
        <v>1200</v>
      </c>
      <c r="F59" s="85" t="s">
        <v>1201</v>
      </c>
      <c r="G59" s="85" t="s">
        <v>1202</v>
      </c>
      <c r="H59" s="85" t="s">
        <v>1168</v>
      </c>
      <c r="I59" s="85" t="s">
        <v>865</v>
      </c>
      <c r="J59" s="179" t="s">
        <v>1131</v>
      </c>
      <c r="K59" s="85" t="s">
        <v>865</v>
      </c>
      <c r="L59" s="85" t="s">
        <v>865</v>
      </c>
      <c r="M59" s="85" t="s">
        <v>865</v>
      </c>
      <c r="N59" s="85" t="s">
        <v>865</v>
      </c>
      <c r="O59" s="6" t="s">
        <v>1123</v>
      </c>
      <c r="P59" s="6" t="s">
        <v>1203</v>
      </c>
    </row>
    <row r="60" spans="1:16" x14ac:dyDescent="0.25">
      <c r="A60" s="1"/>
      <c r="B60" s="6" t="s">
        <v>129</v>
      </c>
      <c r="C60" s="6" t="s">
        <v>1069</v>
      </c>
      <c r="D60" s="85" t="s">
        <v>50</v>
      </c>
      <c r="E60" s="6" t="s">
        <v>1204</v>
      </c>
      <c r="F60" s="85" t="s">
        <v>1202</v>
      </c>
      <c r="G60" s="85" t="s">
        <v>1205</v>
      </c>
      <c r="H60" s="85" t="s">
        <v>865</v>
      </c>
      <c r="I60" s="85" t="s">
        <v>865</v>
      </c>
      <c r="J60" s="179" t="s">
        <v>1131</v>
      </c>
      <c r="K60" s="85" t="s">
        <v>865</v>
      </c>
      <c r="L60" s="85" t="s">
        <v>865</v>
      </c>
      <c r="M60" s="85" t="s">
        <v>865</v>
      </c>
      <c r="N60" s="85" t="s">
        <v>865</v>
      </c>
      <c r="O60" s="6" t="s">
        <v>1123</v>
      </c>
      <c r="P60" s="6"/>
    </row>
    <row r="61" spans="1:16" x14ac:dyDescent="0.25">
      <c r="A61" s="1"/>
      <c r="B61" s="6" t="s">
        <v>129</v>
      </c>
      <c r="C61" s="6" t="s">
        <v>1069</v>
      </c>
      <c r="D61" s="85" t="s">
        <v>50</v>
      </c>
      <c r="E61" s="6" t="s">
        <v>1204</v>
      </c>
      <c r="F61" s="85" t="s">
        <v>1205</v>
      </c>
      <c r="G61" s="85" t="s">
        <v>1127</v>
      </c>
      <c r="H61" s="85" t="s">
        <v>865</v>
      </c>
      <c r="I61" s="85" t="s">
        <v>865</v>
      </c>
      <c r="J61" s="178" t="s">
        <v>1129</v>
      </c>
      <c r="K61" s="85" t="s">
        <v>865</v>
      </c>
      <c r="L61" s="85" t="s">
        <v>865</v>
      </c>
      <c r="M61" s="85" t="s">
        <v>865</v>
      </c>
      <c r="N61" s="85" t="s">
        <v>865</v>
      </c>
      <c r="O61" s="6" t="s">
        <v>1123</v>
      </c>
      <c r="P61" s="6"/>
    </row>
    <row r="62" spans="1:16" x14ac:dyDescent="0.25">
      <c r="A62" s="1"/>
      <c r="B62" s="6" t="s">
        <v>129</v>
      </c>
      <c r="C62" s="6" t="s">
        <v>1069</v>
      </c>
      <c r="D62" s="85" t="s">
        <v>50</v>
      </c>
      <c r="E62" s="6" t="s">
        <v>1204</v>
      </c>
      <c r="F62" s="85" t="s">
        <v>1127</v>
      </c>
      <c r="G62" s="85" t="s">
        <v>1153</v>
      </c>
      <c r="H62" s="85" t="s">
        <v>865</v>
      </c>
      <c r="I62" s="85" t="s">
        <v>865</v>
      </c>
      <c r="J62" s="179" t="s">
        <v>1131</v>
      </c>
      <c r="K62" s="85" t="s">
        <v>865</v>
      </c>
      <c r="L62" s="85" t="s">
        <v>865</v>
      </c>
      <c r="M62" s="85" t="s">
        <v>865</v>
      </c>
      <c r="N62" s="85" t="s">
        <v>865</v>
      </c>
      <c r="O62" s="6" t="s">
        <v>1123</v>
      </c>
      <c r="P62" s="6"/>
    </row>
    <row r="63" spans="1:16" x14ac:dyDescent="0.25">
      <c r="A63" s="1"/>
      <c r="B63" s="6" t="s">
        <v>129</v>
      </c>
      <c r="C63" s="6" t="s">
        <v>1069</v>
      </c>
      <c r="D63" s="85" t="s">
        <v>1021</v>
      </c>
      <c r="E63" s="6" t="s">
        <v>1200</v>
      </c>
      <c r="F63" s="85" t="s">
        <v>1153</v>
      </c>
      <c r="G63" s="85" t="s">
        <v>1206</v>
      </c>
      <c r="H63" s="85" t="s">
        <v>865</v>
      </c>
      <c r="I63" s="85" t="s">
        <v>1207</v>
      </c>
      <c r="J63" s="179" t="s">
        <v>1131</v>
      </c>
      <c r="K63" s="85" t="s">
        <v>865</v>
      </c>
      <c r="L63" s="85" t="s">
        <v>865</v>
      </c>
      <c r="M63" s="85" t="s">
        <v>865</v>
      </c>
      <c r="N63" s="85" t="s">
        <v>865</v>
      </c>
      <c r="O63" s="6" t="s">
        <v>1123</v>
      </c>
      <c r="P63" s="6"/>
    </row>
    <row r="64" spans="1:16" x14ac:dyDescent="0.25">
      <c r="A64" s="1"/>
      <c r="B64" s="6" t="s">
        <v>133</v>
      </c>
      <c r="C64" s="6" t="s">
        <v>1070</v>
      </c>
      <c r="D64" s="85" t="s">
        <v>1021</v>
      </c>
      <c r="E64" s="6" t="s">
        <v>1208</v>
      </c>
      <c r="F64" s="85" t="s">
        <v>1209</v>
      </c>
      <c r="G64" s="85" t="s">
        <v>1210</v>
      </c>
      <c r="H64" s="85" t="s">
        <v>1211</v>
      </c>
      <c r="I64" s="85" t="s">
        <v>865</v>
      </c>
      <c r="J64" s="178" t="s">
        <v>1129</v>
      </c>
      <c r="K64" s="85" t="s">
        <v>865</v>
      </c>
      <c r="L64" s="85" t="s">
        <v>865</v>
      </c>
      <c r="M64" s="85" t="s">
        <v>865</v>
      </c>
      <c r="N64" s="85" t="s">
        <v>865</v>
      </c>
      <c r="O64" s="6" t="s">
        <v>1123</v>
      </c>
      <c r="P64" s="6"/>
    </row>
    <row r="65" spans="1:16" x14ac:dyDescent="0.25">
      <c r="A65" s="1"/>
      <c r="B65" s="6" t="s">
        <v>133</v>
      </c>
      <c r="C65" s="6" t="s">
        <v>1070</v>
      </c>
      <c r="D65" s="85" t="s">
        <v>1021</v>
      </c>
      <c r="E65" s="6" t="s">
        <v>1208</v>
      </c>
      <c r="F65" s="85" t="s">
        <v>1210</v>
      </c>
      <c r="G65" s="85" t="s">
        <v>22</v>
      </c>
      <c r="H65" s="85" t="s">
        <v>865</v>
      </c>
      <c r="I65" s="85" t="s">
        <v>865</v>
      </c>
      <c r="J65" s="179" t="s">
        <v>1131</v>
      </c>
      <c r="K65" s="85" t="s">
        <v>865</v>
      </c>
      <c r="L65" s="85" t="s">
        <v>865</v>
      </c>
      <c r="M65" s="85" t="s">
        <v>865</v>
      </c>
      <c r="N65" s="85" t="s">
        <v>865</v>
      </c>
      <c r="O65" s="6" t="s">
        <v>1123</v>
      </c>
      <c r="P6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2743</v>
      </c>
      <c r="C5" s="1"/>
      <c r="D5" s="1"/>
      <c r="E5" s="1"/>
      <c r="F5" s="1"/>
      <c r="G5" s="1"/>
      <c r="H5" s="1"/>
    </row>
    <row r="6" spans="1:8" ht="53.1" customHeight="1" x14ac:dyDescent="0.25">
      <c r="A6" s="1"/>
      <c r="B6" s="3" t="s">
        <v>4</v>
      </c>
      <c r="C6" s="3" t="s">
        <v>2744</v>
      </c>
      <c r="D6" s="3" t="s">
        <v>2745</v>
      </c>
      <c r="E6" s="3" t="s">
        <v>7</v>
      </c>
      <c r="F6" s="3" t="s">
        <v>8</v>
      </c>
      <c r="G6" s="3" t="s">
        <v>2746</v>
      </c>
      <c r="H6" s="3" t="s">
        <v>1489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865</v>
      </c>
      <c r="C8" s="181" t="s">
        <v>865</v>
      </c>
      <c r="D8" s="181" t="s">
        <v>865</v>
      </c>
      <c r="E8" s="181" t="s">
        <v>865</v>
      </c>
      <c r="F8" s="181" t="s">
        <v>865</v>
      </c>
      <c r="G8" s="181" t="s">
        <v>2750</v>
      </c>
      <c r="H8" s="181" t="s">
        <v>865</v>
      </c>
      <c r="I8" s="181" t="s">
        <v>865</v>
      </c>
      <c r="J8" s="181" t="s">
        <v>2751</v>
      </c>
      <c r="K8" s="181" t="s">
        <v>865</v>
      </c>
      <c r="L8" s="181" t="s">
        <v>865</v>
      </c>
      <c r="M8" s="181" t="s">
        <v>2752</v>
      </c>
      <c r="N8" s="181" t="s">
        <v>865</v>
      </c>
      <c r="O8" s="181" t="s">
        <v>865</v>
      </c>
      <c r="P8" s="181" t="s">
        <v>2753</v>
      </c>
      <c r="Q8" s="181" t="s">
        <v>865</v>
      </c>
      <c r="R8" s="181" t="s">
        <v>865</v>
      </c>
      <c r="S8" s="181" t="s">
        <v>2754</v>
      </c>
      <c r="T8" s="181" t="s">
        <v>865</v>
      </c>
      <c r="U8" s="181" t="s">
        <v>865</v>
      </c>
      <c r="V8" s="181" t="s">
        <v>2755</v>
      </c>
      <c r="W8" s="181" t="s">
        <v>865</v>
      </c>
      <c r="X8" s="181" t="s">
        <v>865</v>
      </c>
      <c r="Y8" s="181" t="s">
        <v>2756</v>
      </c>
      <c r="Z8" s="181" t="s">
        <v>865</v>
      </c>
      <c r="AA8" s="181" t="s">
        <v>865</v>
      </c>
      <c r="AB8" s="181" t="s">
        <v>2757</v>
      </c>
      <c r="AC8" s="181" t="s">
        <v>865</v>
      </c>
      <c r="AD8" s="181" t="s">
        <v>865</v>
      </c>
      <c r="AE8" s="181" t="s">
        <v>2758</v>
      </c>
      <c r="AF8" s="181" t="s">
        <v>865</v>
      </c>
      <c r="AG8" s="181" t="s">
        <v>865</v>
      </c>
      <c r="AH8" s="181" t="s">
        <v>2759</v>
      </c>
      <c r="AI8" s="181" t="s">
        <v>865</v>
      </c>
      <c r="AJ8" s="181" t="s">
        <v>865</v>
      </c>
      <c r="AK8" s="181" t="s">
        <v>2760</v>
      </c>
      <c r="AL8" s="181" t="s">
        <v>865</v>
      </c>
      <c r="AM8" s="181" t="s">
        <v>865</v>
      </c>
      <c r="AN8" s="181" t="s">
        <v>2761</v>
      </c>
      <c r="AO8" s="181" t="s">
        <v>865</v>
      </c>
      <c r="AP8" s="181" t="s">
        <v>865</v>
      </c>
      <c r="AQ8" s="181" t="s">
        <v>2762</v>
      </c>
      <c r="AR8" s="181" t="s">
        <v>865</v>
      </c>
      <c r="AS8" s="181" t="s">
        <v>865</v>
      </c>
      <c r="AT8" s="181" t="s">
        <v>2763</v>
      </c>
      <c r="AU8" s="181" t="s">
        <v>865</v>
      </c>
      <c r="AV8" s="181" t="s">
        <v>865</v>
      </c>
      <c r="AW8" s="181" t="s">
        <v>2764</v>
      </c>
      <c r="AX8" s="181" t="s">
        <v>865</v>
      </c>
      <c r="AY8" s="181" t="s">
        <v>865</v>
      </c>
      <c r="AZ8" s="181" t="s">
        <v>2765</v>
      </c>
      <c r="BA8" s="181" t="s">
        <v>865</v>
      </c>
      <c r="BB8" s="181" t="s">
        <v>865</v>
      </c>
      <c r="BC8" s="181" t="s">
        <v>2766</v>
      </c>
      <c r="BD8" s="181" t="s">
        <v>865</v>
      </c>
      <c r="BE8" s="181" t="s">
        <v>865</v>
      </c>
      <c r="BF8" s="181" t="s">
        <v>2767</v>
      </c>
      <c r="BG8" s="181" t="s">
        <v>865</v>
      </c>
      <c r="BH8" s="181" t="s">
        <v>865</v>
      </c>
      <c r="BI8" s="181" t="s">
        <v>2768</v>
      </c>
      <c r="BJ8" s="181" t="s">
        <v>865</v>
      </c>
      <c r="BK8" s="181" t="s">
        <v>865</v>
      </c>
      <c r="BL8" s="181" t="s">
        <v>2769</v>
      </c>
      <c r="BM8" s="181" t="s">
        <v>865</v>
      </c>
      <c r="BN8" s="181" t="s">
        <v>865</v>
      </c>
      <c r="BO8" s="181" t="s">
        <v>2770</v>
      </c>
      <c r="BP8" s="181" t="s">
        <v>865</v>
      </c>
      <c r="BQ8" s="181" t="s">
        <v>865</v>
      </c>
      <c r="BR8" s="181" t="s">
        <v>2771</v>
      </c>
      <c r="BS8" s="181" t="s">
        <v>865</v>
      </c>
      <c r="BT8" s="181" t="s">
        <v>865</v>
      </c>
      <c r="BU8" s="181" t="s">
        <v>2772</v>
      </c>
      <c r="BV8" s="181" t="s">
        <v>865</v>
      </c>
      <c r="BW8" s="181" t="s">
        <v>865</v>
      </c>
      <c r="BX8" s="181" t="s">
        <v>2773</v>
      </c>
      <c r="BY8" s="181" t="s">
        <v>865</v>
      </c>
      <c r="BZ8" s="181" t="s">
        <v>865</v>
      </c>
      <c r="CA8" s="181" t="s">
        <v>2774</v>
      </c>
      <c r="CB8" s="181" t="s">
        <v>865</v>
      </c>
      <c r="CC8" s="181" t="s">
        <v>865</v>
      </c>
      <c r="CD8" s="181" t="s">
        <v>2775</v>
      </c>
      <c r="CE8" s="181" t="s">
        <v>865</v>
      </c>
      <c r="CF8" s="181" t="s">
        <v>865</v>
      </c>
      <c r="CG8" s="181" t="s">
        <v>2776</v>
      </c>
      <c r="CH8" s="181" t="s">
        <v>865</v>
      </c>
      <c r="CI8" s="181" t="s">
        <v>865</v>
      </c>
      <c r="CJ8" s="181" t="s">
        <v>2777</v>
      </c>
      <c r="CK8" s="181" t="s">
        <v>865</v>
      </c>
      <c r="CL8" s="181" t="s">
        <v>865</v>
      </c>
      <c r="CM8" s="181" t="s">
        <v>2778</v>
      </c>
      <c r="CN8" s="181" t="s">
        <v>865</v>
      </c>
      <c r="CO8" s="181" t="s">
        <v>865</v>
      </c>
      <c r="CP8" s="181" t="s">
        <v>2779</v>
      </c>
      <c r="CQ8" s="181" t="s">
        <v>865</v>
      </c>
      <c r="CR8" s="181" t="s">
        <v>865</v>
      </c>
      <c r="CS8" s="181" t="s">
        <v>2780</v>
      </c>
      <c r="CT8" s="181" t="s">
        <v>865</v>
      </c>
      <c r="CU8" s="181" t="s">
        <v>865</v>
      </c>
      <c r="CV8" s="181" t="s">
        <v>2781</v>
      </c>
      <c r="CW8" s="181" t="s">
        <v>865</v>
      </c>
      <c r="CX8" s="181" t="s">
        <v>865</v>
      </c>
      <c r="CY8" s="181" t="s">
        <v>2782</v>
      </c>
      <c r="CZ8" s="181" t="s">
        <v>865</v>
      </c>
      <c r="DA8" s="181" t="s">
        <v>865</v>
      </c>
      <c r="DB8" s="181" t="s">
        <v>2783</v>
      </c>
      <c r="DC8" s="181" t="s">
        <v>865</v>
      </c>
      <c r="DD8" s="181" t="s">
        <v>865</v>
      </c>
      <c r="DE8" s="181" t="s">
        <v>2784</v>
      </c>
      <c r="DF8" s="181" t="s">
        <v>865</v>
      </c>
      <c r="DG8" s="181" t="s">
        <v>865</v>
      </c>
      <c r="DH8" s="181" t="s">
        <v>2785</v>
      </c>
      <c r="DI8" s="181" t="s">
        <v>865</v>
      </c>
      <c r="DJ8" s="181" t="s">
        <v>865</v>
      </c>
      <c r="DK8" s="181" t="s">
        <v>2786</v>
      </c>
      <c r="DL8" s="181" t="s">
        <v>865</v>
      </c>
      <c r="DM8" s="181" t="s">
        <v>865</v>
      </c>
      <c r="DN8" s="181" t="s">
        <v>2787</v>
      </c>
      <c r="DO8" s="181" t="s">
        <v>865</v>
      </c>
      <c r="DP8" s="181" t="s">
        <v>865</v>
      </c>
      <c r="DQ8" s="181" t="s">
        <v>2788</v>
      </c>
      <c r="DR8" s="181" t="s">
        <v>865</v>
      </c>
      <c r="DS8" s="181" t="s">
        <v>865</v>
      </c>
      <c r="DT8" s="181" t="s">
        <v>2789</v>
      </c>
      <c r="DU8" s="181" t="s">
        <v>865</v>
      </c>
      <c r="DV8" s="181" t="s">
        <v>865</v>
      </c>
      <c r="DW8" s="181" t="s">
        <v>2790</v>
      </c>
      <c r="DX8" s="181" t="s">
        <v>865</v>
      </c>
      <c r="DY8" s="181" t="s">
        <v>865</v>
      </c>
      <c r="DZ8" s="181" t="s">
        <v>2791</v>
      </c>
      <c r="EA8" s="181" t="s">
        <v>865</v>
      </c>
      <c r="EB8" s="181" t="s">
        <v>865</v>
      </c>
      <c r="EC8" s="181" t="s">
        <v>2792</v>
      </c>
      <c r="ED8" s="181" t="s">
        <v>865</v>
      </c>
      <c r="EE8" s="181" t="s">
        <v>865</v>
      </c>
      <c r="EF8" s="181" t="s">
        <v>2793</v>
      </c>
      <c r="EG8" s="181" t="s">
        <v>865</v>
      </c>
      <c r="EH8" s="181" t="s">
        <v>865</v>
      </c>
      <c r="EI8" s="181" t="s">
        <v>2794</v>
      </c>
      <c r="EJ8" s="181" t="s">
        <v>865</v>
      </c>
      <c r="EK8" s="181" t="s">
        <v>865</v>
      </c>
      <c r="EL8" s="181" t="s">
        <v>2795</v>
      </c>
      <c r="EM8" s="181" t="s">
        <v>865</v>
      </c>
      <c r="EN8" s="181" t="s">
        <v>865</v>
      </c>
      <c r="EO8" s="181" t="s">
        <v>2796</v>
      </c>
      <c r="EP8" s="181" t="s">
        <v>865</v>
      </c>
      <c r="EQ8" s="181" t="s">
        <v>865</v>
      </c>
      <c r="ER8" s="181" t="s">
        <v>2797</v>
      </c>
      <c r="ES8" s="181" t="s">
        <v>865</v>
      </c>
      <c r="ET8" s="181" t="s">
        <v>865</v>
      </c>
    </row>
    <row r="9" spans="1:150" x14ac:dyDescent="0.25">
      <c r="A9" s="1"/>
      <c r="B9" s="181" t="s">
        <v>2798</v>
      </c>
      <c r="C9" s="181" t="s">
        <v>3</v>
      </c>
      <c r="D9" s="181" t="s">
        <v>50</v>
      </c>
      <c r="E9" s="181" t="s">
        <v>2799</v>
      </c>
      <c r="F9" s="181" t="s">
        <v>2800</v>
      </c>
      <c r="G9" s="181" t="s">
        <v>2801</v>
      </c>
      <c r="H9" s="181" t="s">
        <v>2802</v>
      </c>
      <c r="I9" s="181" t="s">
        <v>2803</v>
      </c>
      <c r="J9" s="181" t="s">
        <v>2801</v>
      </c>
      <c r="K9" s="181" t="s">
        <v>2802</v>
      </c>
      <c r="L9" s="181" t="s">
        <v>2803</v>
      </c>
      <c r="M9" s="181" t="s">
        <v>2801</v>
      </c>
      <c r="N9" s="181" t="s">
        <v>2802</v>
      </c>
      <c r="O9" s="181" t="s">
        <v>2803</v>
      </c>
      <c r="P9" s="181" t="s">
        <v>2801</v>
      </c>
      <c r="Q9" s="181" t="s">
        <v>2802</v>
      </c>
      <c r="R9" s="181" t="s">
        <v>2803</v>
      </c>
      <c r="S9" s="181" t="s">
        <v>2801</v>
      </c>
      <c r="T9" s="181" t="s">
        <v>2802</v>
      </c>
      <c r="U9" s="181" t="s">
        <v>2803</v>
      </c>
      <c r="V9" s="181" t="s">
        <v>2801</v>
      </c>
      <c r="W9" s="181" t="s">
        <v>2802</v>
      </c>
      <c r="X9" s="181" t="s">
        <v>2803</v>
      </c>
      <c r="Y9" s="181" t="s">
        <v>2801</v>
      </c>
      <c r="Z9" s="181" t="s">
        <v>2802</v>
      </c>
      <c r="AA9" s="181" t="s">
        <v>2803</v>
      </c>
      <c r="AB9" s="181" t="s">
        <v>2801</v>
      </c>
      <c r="AC9" s="181" t="s">
        <v>2802</v>
      </c>
      <c r="AD9" s="181" t="s">
        <v>2803</v>
      </c>
      <c r="AE9" s="181" t="s">
        <v>2801</v>
      </c>
      <c r="AF9" s="181" t="s">
        <v>2802</v>
      </c>
      <c r="AG9" s="181" t="s">
        <v>2803</v>
      </c>
      <c r="AH9" s="181" t="s">
        <v>2801</v>
      </c>
      <c r="AI9" s="181" t="s">
        <v>2802</v>
      </c>
      <c r="AJ9" s="181" t="s">
        <v>2803</v>
      </c>
      <c r="AK9" s="181" t="s">
        <v>2801</v>
      </c>
      <c r="AL9" s="181" t="s">
        <v>2802</v>
      </c>
      <c r="AM9" s="181" t="s">
        <v>2803</v>
      </c>
      <c r="AN9" s="181" t="s">
        <v>2801</v>
      </c>
      <c r="AO9" s="181" t="s">
        <v>2802</v>
      </c>
      <c r="AP9" s="181" t="s">
        <v>2803</v>
      </c>
      <c r="AQ9" s="181" t="s">
        <v>2801</v>
      </c>
      <c r="AR9" s="181" t="s">
        <v>2802</v>
      </c>
      <c r="AS9" s="181" t="s">
        <v>2803</v>
      </c>
      <c r="AT9" s="181" t="s">
        <v>2801</v>
      </c>
      <c r="AU9" s="181" t="s">
        <v>2802</v>
      </c>
      <c r="AV9" s="181" t="s">
        <v>2803</v>
      </c>
      <c r="AW9" s="181" t="s">
        <v>2801</v>
      </c>
      <c r="AX9" s="181" t="s">
        <v>2802</v>
      </c>
      <c r="AY9" s="181" t="s">
        <v>2803</v>
      </c>
      <c r="AZ9" s="181" t="s">
        <v>2801</v>
      </c>
      <c r="BA9" s="181" t="s">
        <v>2802</v>
      </c>
      <c r="BB9" s="181" t="s">
        <v>2803</v>
      </c>
      <c r="BC9" s="181" t="s">
        <v>2801</v>
      </c>
      <c r="BD9" s="181" t="s">
        <v>2802</v>
      </c>
      <c r="BE9" s="181" t="s">
        <v>2803</v>
      </c>
      <c r="BF9" s="181" t="s">
        <v>2801</v>
      </c>
      <c r="BG9" s="181" t="s">
        <v>2802</v>
      </c>
      <c r="BH9" s="181" t="s">
        <v>2803</v>
      </c>
      <c r="BI9" s="181" t="s">
        <v>2801</v>
      </c>
      <c r="BJ9" s="181" t="s">
        <v>2802</v>
      </c>
      <c r="BK9" s="181" t="s">
        <v>2803</v>
      </c>
      <c r="BL9" s="181" t="s">
        <v>2801</v>
      </c>
      <c r="BM9" s="181" t="s">
        <v>2802</v>
      </c>
      <c r="BN9" s="181" t="s">
        <v>2803</v>
      </c>
      <c r="BO9" s="181" t="s">
        <v>2801</v>
      </c>
      <c r="BP9" s="181" t="s">
        <v>2802</v>
      </c>
      <c r="BQ9" s="181" t="s">
        <v>2803</v>
      </c>
      <c r="BR9" s="181" t="s">
        <v>2801</v>
      </c>
      <c r="BS9" s="181" t="s">
        <v>2802</v>
      </c>
      <c r="BT9" s="181" t="s">
        <v>2803</v>
      </c>
      <c r="BU9" s="181" t="s">
        <v>2801</v>
      </c>
      <c r="BV9" s="181" t="s">
        <v>2802</v>
      </c>
      <c r="BW9" s="181" t="s">
        <v>2803</v>
      </c>
      <c r="BX9" s="181" t="s">
        <v>2801</v>
      </c>
      <c r="BY9" s="181" t="s">
        <v>2802</v>
      </c>
      <c r="BZ9" s="181" t="s">
        <v>2803</v>
      </c>
      <c r="CA9" s="181" t="s">
        <v>2801</v>
      </c>
      <c r="CB9" s="181" t="s">
        <v>2802</v>
      </c>
      <c r="CC9" s="181" t="s">
        <v>2803</v>
      </c>
      <c r="CD9" s="181" t="s">
        <v>2801</v>
      </c>
      <c r="CE9" s="181" t="s">
        <v>2802</v>
      </c>
      <c r="CF9" s="181" t="s">
        <v>2803</v>
      </c>
      <c r="CG9" s="181" t="s">
        <v>2801</v>
      </c>
      <c r="CH9" s="181" t="s">
        <v>2802</v>
      </c>
      <c r="CI9" s="181" t="s">
        <v>2803</v>
      </c>
      <c r="CJ9" s="181" t="s">
        <v>2801</v>
      </c>
      <c r="CK9" s="181" t="s">
        <v>2802</v>
      </c>
      <c r="CL9" s="181" t="s">
        <v>2803</v>
      </c>
      <c r="CM9" s="181" t="s">
        <v>2801</v>
      </c>
      <c r="CN9" s="181" t="s">
        <v>2802</v>
      </c>
      <c r="CO9" s="181" t="s">
        <v>2803</v>
      </c>
      <c r="CP9" s="181" t="s">
        <v>2801</v>
      </c>
      <c r="CQ9" s="181" t="s">
        <v>2802</v>
      </c>
      <c r="CR9" s="181" t="s">
        <v>2803</v>
      </c>
      <c r="CS9" s="181" t="s">
        <v>2801</v>
      </c>
      <c r="CT9" s="181" t="s">
        <v>2802</v>
      </c>
      <c r="CU9" s="181" t="s">
        <v>2803</v>
      </c>
      <c r="CV9" s="181" t="s">
        <v>2801</v>
      </c>
      <c r="CW9" s="181" t="s">
        <v>2802</v>
      </c>
      <c r="CX9" s="181" t="s">
        <v>2803</v>
      </c>
      <c r="CY9" s="181" t="s">
        <v>2801</v>
      </c>
      <c r="CZ9" s="181" t="s">
        <v>2802</v>
      </c>
      <c r="DA9" s="181" t="s">
        <v>2803</v>
      </c>
      <c r="DB9" s="181" t="s">
        <v>2801</v>
      </c>
      <c r="DC9" s="181" t="s">
        <v>2802</v>
      </c>
      <c r="DD9" s="181" t="s">
        <v>2803</v>
      </c>
      <c r="DE9" s="181" t="s">
        <v>2801</v>
      </c>
      <c r="DF9" s="181" t="s">
        <v>2802</v>
      </c>
      <c r="DG9" s="181" t="s">
        <v>2803</v>
      </c>
      <c r="DH9" s="181" t="s">
        <v>2801</v>
      </c>
      <c r="DI9" s="181" t="s">
        <v>2802</v>
      </c>
      <c r="DJ9" s="181" t="s">
        <v>2803</v>
      </c>
      <c r="DK9" s="181" t="s">
        <v>2801</v>
      </c>
      <c r="DL9" s="181" t="s">
        <v>2802</v>
      </c>
      <c r="DM9" s="181" t="s">
        <v>2803</v>
      </c>
      <c r="DN9" s="181" t="s">
        <v>2801</v>
      </c>
      <c r="DO9" s="181" t="s">
        <v>2802</v>
      </c>
      <c r="DP9" s="181" t="s">
        <v>2803</v>
      </c>
      <c r="DQ9" s="181" t="s">
        <v>2801</v>
      </c>
      <c r="DR9" s="181" t="s">
        <v>2802</v>
      </c>
      <c r="DS9" s="181" t="s">
        <v>2803</v>
      </c>
      <c r="DT9" s="181" t="s">
        <v>2801</v>
      </c>
      <c r="DU9" s="181" t="s">
        <v>2802</v>
      </c>
      <c r="DV9" s="181" t="s">
        <v>2803</v>
      </c>
      <c r="DW9" s="181" t="s">
        <v>2801</v>
      </c>
      <c r="DX9" s="181" t="s">
        <v>2802</v>
      </c>
      <c r="DY9" s="181" t="s">
        <v>2803</v>
      </c>
      <c r="DZ9" s="181" t="s">
        <v>2801</v>
      </c>
      <c r="EA9" s="181" t="s">
        <v>2802</v>
      </c>
      <c r="EB9" s="181" t="s">
        <v>2803</v>
      </c>
      <c r="EC9" s="181" t="s">
        <v>2801</v>
      </c>
      <c r="ED9" s="181" t="s">
        <v>2802</v>
      </c>
      <c r="EE9" s="181" t="s">
        <v>2803</v>
      </c>
      <c r="EF9" s="181" t="s">
        <v>2801</v>
      </c>
      <c r="EG9" s="181" t="s">
        <v>2802</v>
      </c>
      <c r="EH9" s="181" t="s">
        <v>2803</v>
      </c>
      <c r="EI9" s="181" t="s">
        <v>2801</v>
      </c>
      <c r="EJ9" s="181" t="s">
        <v>2802</v>
      </c>
      <c r="EK9" s="181" t="s">
        <v>2803</v>
      </c>
      <c r="EL9" s="181" t="s">
        <v>2801</v>
      </c>
      <c r="EM9" s="181" t="s">
        <v>2802</v>
      </c>
      <c r="EN9" s="181" t="s">
        <v>2803</v>
      </c>
      <c r="EO9" s="181" t="s">
        <v>2801</v>
      </c>
      <c r="EP9" s="181" t="s">
        <v>2802</v>
      </c>
      <c r="EQ9" s="181" t="s">
        <v>2803</v>
      </c>
      <c r="ER9" s="181" t="s">
        <v>2801</v>
      </c>
      <c r="ES9" s="181" t="s">
        <v>2802</v>
      </c>
      <c r="ET9" s="181" t="s">
        <v>2803</v>
      </c>
    </row>
    <row r="10" spans="1:150" x14ac:dyDescent="0.25">
      <c r="A10" s="1"/>
      <c r="B10" s="182" t="s">
        <v>2804</v>
      </c>
      <c r="C10" s="182" t="s">
        <v>82</v>
      </c>
      <c r="D10" s="182" t="s">
        <v>85</v>
      </c>
      <c r="E10" s="182" t="s">
        <v>2805</v>
      </c>
      <c r="F10" s="182" t="s">
        <v>2806</v>
      </c>
      <c r="G10" s="182" t="s">
        <v>2807</v>
      </c>
      <c r="H10" s="182" t="s">
        <v>2697</v>
      </c>
      <c r="I10" s="182" t="s">
        <v>2697</v>
      </c>
      <c r="J10" s="182" t="s">
        <v>2807</v>
      </c>
      <c r="K10" s="182" t="s">
        <v>2697</v>
      </c>
      <c r="L10" s="182" t="s">
        <v>2697</v>
      </c>
      <c r="M10" s="182" t="s">
        <v>2807</v>
      </c>
      <c r="N10" s="182" t="s">
        <v>2697</v>
      </c>
      <c r="O10" s="182" t="s">
        <v>2697</v>
      </c>
      <c r="P10" s="182" t="s">
        <v>2807</v>
      </c>
      <c r="Q10" s="182" t="s">
        <v>2697</v>
      </c>
      <c r="R10" s="182" t="s">
        <v>2697</v>
      </c>
      <c r="S10" s="182" t="s">
        <v>2807</v>
      </c>
      <c r="T10" s="182" t="s">
        <v>2697</v>
      </c>
      <c r="U10" s="182" t="s">
        <v>2697</v>
      </c>
      <c r="V10" s="182" t="s">
        <v>2807</v>
      </c>
      <c r="W10" s="182" t="s">
        <v>2697</v>
      </c>
      <c r="X10" s="182" t="s">
        <v>2697</v>
      </c>
      <c r="Y10" s="182" t="s">
        <v>2807</v>
      </c>
      <c r="Z10" s="182" t="s">
        <v>2697</v>
      </c>
      <c r="AA10" s="182" t="s">
        <v>2697</v>
      </c>
      <c r="AB10" s="182" t="s">
        <v>2807</v>
      </c>
      <c r="AC10" s="182" t="s">
        <v>2697</v>
      </c>
      <c r="AD10" s="182" t="s">
        <v>2697</v>
      </c>
      <c r="AE10" s="182" t="s">
        <v>2807</v>
      </c>
      <c r="AF10" s="182" t="s">
        <v>2697</v>
      </c>
      <c r="AG10" s="182" t="s">
        <v>2697</v>
      </c>
      <c r="AH10" s="182" t="s">
        <v>2807</v>
      </c>
      <c r="AI10" s="182" t="s">
        <v>2697</v>
      </c>
      <c r="AJ10" s="182" t="s">
        <v>2697</v>
      </c>
      <c r="AK10" s="182" t="s">
        <v>2807</v>
      </c>
      <c r="AL10" s="182" t="s">
        <v>2697</v>
      </c>
      <c r="AM10" s="182" t="s">
        <v>2697</v>
      </c>
      <c r="AN10" s="182" t="s">
        <v>2807</v>
      </c>
      <c r="AO10" s="182" t="s">
        <v>2697</v>
      </c>
      <c r="AP10" s="182" t="s">
        <v>2697</v>
      </c>
      <c r="AQ10" s="182" t="s">
        <v>2807</v>
      </c>
      <c r="AR10" s="182" t="s">
        <v>2808</v>
      </c>
      <c r="AS10" s="182" t="s">
        <v>2697</v>
      </c>
      <c r="AT10" s="182" t="s">
        <v>2807</v>
      </c>
      <c r="AU10" s="182" t="s">
        <v>2809</v>
      </c>
      <c r="AV10" s="182" t="s">
        <v>2697</v>
      </c>
      <c r="AW10" s="182" t="s">
        <v>2807</v>
      </c>
      <c r="AX10" s="182" t="s">
        <v>2810</v>
      </c>
      <c r="AY10" s="182" t="s">
        <v>2811</v>
      </c>
      <c r="AZ10" s="182" t="s">
        <v>2807</v>
      </c>
      <c r="BA10" s="182" t="s">
        <v>2810</v>
      </c>
      <c r="BB10" s="182" t="s">
        <v>2812</v>
      </c>
      <c r="BC10" s="182" t="s">
        <v>2807</v>
      </c>
      <c r="BD10" s="182" t="s">
        <v>2697</v>
      </c>
      <c r="BE10" s="182" t="s">
        <v>2697</v>
      </c>
      <c r="BF10" s="182" t="s">
        <v>2807</v>
      </c>
      <c r="BG10" s="182" t="s">
        <v>2697</v>
      </c>
      <c r="BH10" s="182" t="s">
        <v>2697</v>
      </c>
      <c r="BI10" s="182" t="s">
        <v>2807</v>
      </c>
      <c r="BJ10" s="182" t="s">
        <v>2697</v>
      </c>
      <c r="BK10" s="182" t="s">
        <v>2697</v>
      </c>
      <c r="BL10" s="182" t="s">
        <v>2807</v>
      </c>
      <c r="BM10" s="182" t="s">
        <v>2697</v>
      </c>
      <c r="BN10" s="182" t="s">
        <v>2697</v>
      </c>
      <c r="BO10" s="182" t="s">
        <v>2807</v>
      </c>
      <c r="BP10" s="182" t="s">
        <v>2697</v>
      </c>
      <c r="BQ10" s="182" t="s">
        <v>2697</v>
      </c>
      <c r="BR10" s="182" t="s">
        <v>2807</v>
      </c>
      <c r="BS10" s="182" t="s">
        <v>2697</v>
      </c>
      <c r="BT10" s="182" t="s">
        <v>2697</v>
      </c>
      <c r="BU10" s="182" t="s">
        <v>2807</v>
      </c>
      <c r="BV10" s="182" t="s">
        <v>2813</v>
      </c>
      <c r="BW10" s="182" t="s">
        <v>2697</v>
      </c>
      <c r="BX10" s="182" t="s">
        <v>2807</v>
      </c>
      <c r="BY10" s="182" t="s">
        <v>2697</v>
      </c>
      <c r="BZ10" s="182" t="s">
        <v>2697</v>
      </c>
      <c r="CA10" s="182" t="s">
        <v>2807</v>
      </c>
      <c r="CB10" s="182" t="s">
        <v>2697</v>
      </c>
      <c r="CC10" s="182" t="s">
        <v>2697</v>
      </c>
      <c r="CD10" s="182" t="s">
        <v>2807</v>
      </c>
      <c r="CE10" s="182" t="s">
        <v>2697</v>
      </c>
      <c r="CF10" s="182" t="s">
        <v>2697</v>
      </c>
      <c r="CG10" s="182" t="s">
        <v>2807</v>
      </c>
      <c r="CH10" s="182" t="s">
        <v>2697</v>
      </c>
      <c r="CI10" s="182" t="s">
        <v>2697</v>
      </c>
      <c r="CJ10" s="182" t="s">
        <v>2807</v>
      </c>
      <c r="CK10" s="182" t="s">
        <v>2697</v>
      </c>
      <c r="CL10" s="182" t="s">
        <v>2697</v>
      </c>
      <c r="CM10" s="182" t="s">
        <v>2807</v>
      </c>
      <c r="CN10" s="182" t="s">
        <v>2697</v>
      </c>
      <c r="CO10" s="182" t="s">
        <v>2697</v>
      </c>
      <c r="CP10" s="182" t="s">
        <v>2807</v>
      </c>
      <c r="CQ10" s="182" t="s">
        <v>2697</v>
      </c>
      <c r="CR10" s="182" t="s">
        <v>2697</v>
      </c>
      <c r="CS10" s="182" t="s">
        <v>2807</v>
      </c>
      <c r="CT10" s="182" t="s">
        <v>2697</v>
      </c>
      <c r="CU10" s="182" t="s">
        <v>2697</v>
      </c>
      <c r="CV10" s="182" t="s">
        <v>2807</v>
      </c>
      <c r="CW10" s="182" t="s">
        <v>2697</v>
      </c>
      <c r="CX10" s="182" t="s">
        <v>2697</v>
      </c>
      <c r="CY10" s="182" t="s">
        <v>2807</v>
      </c>
      <c r="CZ10" s="182" t="s">
        <v>2697</v>
      </c>
      <c r="DA10" s="182" t="s">
        <v>2697</v>
      </c>
      <c r="DB10" s="182" t="s">
        <v>2807</v>
      </c>
      <c r="DC10" s="182" t="s">
        <v>2697</v>
      </c>
      <c r="DD10" s="182" t="s">
        <v>2697</v>
      </c>
      <c r="DE10" s="182" t="s">
        <v>2807</v>
      </c>
      <c r="DF10" s="182" t="s">
        <v>2697</v>
      </c>
      <c r="DG10" s="182" t="s">
        <v>2697</v>
      </c>
      <c r="DH10" s="182" t="s">
        <v>2807</v>
      </c>
      <c r="DI10" s="182" t="s">
        <v>2697</v>
      </c>
      <c r="DJ10" s="182" t="s">
        <v>2697</v>
      </c>
      <c r="DK10" s="182" t="s">
        <v>2807</v>
      </c>
      <c r="DL10" s="182" t="s">
        <v>2697</v>
      </c>
      <c r="DM10" s="182" t="s">
        <v>2697</v>
      </c>
      <c r="DN10" s="182" t="s">
        <v>2807</v>
      </c>
      <c r="DO10" s="182" t="s">
        <v>2697</v>
      </c>
      <c r="DP10" s="182" t="s">
        <v>2697</v>
      </c>
      <c r="DQ10" s="182" t="s">
        <v>2807</v>
      </c>
      <c r="DR10" s="182" t="s">
        <v>2697</v>
      </c>
      <c r="DS10" s="182" t="s">
        <v>2697</v>
      </c>
      <c r="DT10" s="182" t="s">
        <v>2807</v>
      </c>
      <c r="DU10" s="182" t="s">
        <v>2697</v>
      </c>
      <c r="DV10" s="182" t="s">
        <v>2697</v>
      </c>
      <c r="DW10" s="182" t="s">
        <v>2807</v>
      </c>
      <c r="DX10" s="182" t="s">
        <v>2697</v>
      </c>
      <c r="DY10" s="182" t="s">
        <v>2697</v>
      </c>
      <c r="DZ10" s="182" t="s">
        <v>2807</v>
      </c>
      <c r="EA10" s="182" t="s">
        <v>2697</v>
      </c>
      <c r="EB10" s="182" t="s">
        <v>2697</v>
      </c>
      <c r="EC10" s="182" t="s">
        <v>2807</v>
      </c>
      <c r="ED10" s="182" t="s">
        <v>2697</v>
      </c>
      <c r="EE10" s="182" t="s">
        <v>2697</v>
      </c>
      <c r="EF10" s="182" t="s">
        <v>2807</v>
      </c>
      <c r="EG10" s="182" t="s">
        <v>2697</v>
      </c>
      <c r="EH10" s="182" t="s">
        <v>2697</v>
      </c>
      <c r="EI10" s="182" t="s">
        <v>2807</v>
      </c>
      <c r="EJ10" s="182" t="s">
        <v>2697</v>
      </c>
      <c r="EK10" s="182" t="s">
        <v>2697</v>
      </c>
      <c r="EL10" s="182" t="s">
        <v>2807</v>
      </c>
      <c r="EM10" s="182" t="s">
        <v>2697</v>
      </c>
      <c r="EN10" s="182" t="s">
        <v>2697</v>
      </c>
      <c r="EO10" s="182" t="s">
        <v>2807</v>
      </c>
      <c r="EP10" s="182" t="s">
        <v>2697</v>
      </c>
      <c r="EQ10" s="182" t="s">
        <v>2697</v>
      </c>
      <c r="ER10" s="182" t="s">
        <v>2807</v>
      </c>
      <c r="ES10" s="182" t="s">
        <v>2697</v>
      </c>
      <c r="ET10" s="182" t="s">
        <v>2697</v>
      </c>
    </row>
    <row r="11" spans="1:150" x14ac:dyDescent="0.25">
      <c r="A11" s="1"/>
      <c r="B11" s="183" t="s">
        <v>2814</v>
      </c>
      <c r="C11" s="183" t="s">
        <v>82</v>
      </c>
      <c r="D11" s="183" t="s">
        <v>85</v>
      </c>
      <c r="E11" s="183" t="s">
        <v>2815</v>
      </c>
      <c r="F11" s="183" t="s">
        <v>2816</v>
      </c>
      <c r="G11" s="184" t="s">
        <v>2807</v>
      </c>
      <c r="H11" s="184" t="s">
        <v>865</v>
      </c>
      <c r="I11" s="184" t="s">
        <v>865</v>
      </c>
      <c r="J11" s="184" t="s">
        <v>2807</v>
      </c>
      <c r="K11" s="184" t="s">
        <v>865</v>
      </c>
      <c r="L11" s="184" t="s">
        <v>865</v>
      </c>
      <c r="M11" s="184" t="s">
        <v>2807</v>
      </c>
      <c r="N11" s="184" t="s">
        <v>865</v>
      </c>
      <c r="O11" s="184" t="s">
        <v>865</v>
      </c>
      <c r="P11" s="184" t="s">
        <v>2807</v>
      </c>
      <c r="Q11" s="184" t="s">
        <v>865</v>
      </c>
      <c r="R11" s="184" t="s">
        <v>865</v>
      </c>
      <c r="S11" s="184" t="s">
        <v>2807</v>
      </c>
      <c r="T11" s="184" t="s">
        <v>865</v>
      </c>
      <c r="U11" s="184" t="s">
        <v>865</v>
      </c>
      <c r="V11" s="184" t="s">
        <v>2807</v>
      </c>
      <c r="W11" s="184" t="s">
        <v>865</v>
      </c>
      <c r="X11" s="184" t="s">
        <v>865</v>
      </c>
      <c r="Y11" s="184" t="s">
        <v>2807</v>
      </c>
      <c r="Z11" s="184" t="s">
        <v>865</v>
      </c>
      <c r="AA11" s="184" t="s">
        <v>865</v>
      </c>
      <c r="AB11" s="184" t="s">
        <v>2807</v>
      </c>
      <c r="AC11" s="184" t="s">
        <v>865</v>
      </c>
      <c r="AD11" s="184" t="s">
        <v>865</v>
      </c>
      <c r="AE11" s="184" t="s">
        <v>2807</v>
      </c>
      <c r="AF11" s="184" t="s">
        <v>865</v>
      </c>
      <c r="AG11" s="184" t="s">
        <v>865</v>
      </c>
      <c r="AH11" s="184" t="s">
        <v>2807</v>
      </c>
      <c r="AI11" s="184" t="s">
        <v>865</v>
      </c>
      <c r="AJ11" s="184" t="s">
        <v>865</v>
      </c>
      <c r="AK11" s="184" t="s">
        <v>2807</v>
      </c>
      <c r="AL11" s="184" t="s">
        <v>865</v>
      </c>
      <c r="AM11" s="184" t="s">
        <v>865</v>
      </c>
      <c r="AN11" s="184" t="s">
        <v>2807</v>
      </c>
      <c r="AO11" s="184" t="s">
        <v>865</v>
      </c>
      <c r="AP11" s="184" t="s">
        <v>865</v>
      </c>
      <c r="AQ11" s="184" t="s">
        <v>2807</v>
      </c>
      <c r="AR11" s="184" t="s">
        <v>865</v>
      </c>
      <c r="AS11" s="184" t="s">
        <v>865</v>
      </c>
      <c r="AT11" s="184" t="s">
        <v>2807</v>
      </c>
      <c r="AU11" s="184" t="s">
        <v>865</v>
      </c>
      <c r="AV11" s="184" t="s">
        <v>865</v>
      </c>
      <c r="AW11" s="184" t="s">
        <v>2807</v>
      </c>
      <c r="AX11" s="184" t="s">
        <v>865</v>
      </c>
      <c r="AY11" s="184" t="s">
        <v>865</v>
      </c>
      <c r="AZ11" s="184" t="s">
        <v>2807</v>
      </c>
      <c r="BA11" s="184" t="s">
        <v>865</v>
      </c>
      <c r="BB11" s="184" t="s">
        <v>865</v>
      </c>
      <c r="BC11" s="184" t="s">
        <v>2807</v>
      </c>
      <c r="BD11" s="184" t="s">
        <v>865</v>
      </c>
      <c r="BE11" s="184" t="s">
        <v>865</v>
      </c>
      <c r="BF11" s="184" t="s">
        <v>2807</v>
      </c>
      <c r="BG11" s="184" t="s">
        <v>865</v>
      </c>
      <c r="BH11" s="184" t="s">
        <v>865</v>
      </c>
      <c r="BI11" s="184" t="s">
        <v>2807</v>
      </c>
      <c r="BJ11" s="184" t="s">
        <v>865</v>
      </c>
      <c r="BK11" s="184" t="s">
        <v>865</v>
      </c>
      <c r="BL11" s="184" t="s">
        <v>2807</v>
      </c>
      <c r="BM11" s="184" t="s">
        <v>865</v>
      </c>
      <c r="BN11" s="184" t="s">
        <v>865</v>
      </c>
      <c r="BO11" s="184" t="s">
        <v>2807</v>
      </c>
      <c r="BP11" s="184" t="s">
        <v>865</v>
      </c>
      <c r="BQ11" s="184" t="s">
        <v>865</v>
      </c>
      <c r="BR11" s="184" t="s">
        <v>2807</v>
      </c>
      <c r="BS11" s="184" t="s">
        <v>865</v>
      </c>
      <c r="BT11" s="184" t="s">
        <v>865</v>
      </c>
      <c r="BU11" s="184" t="s">
        <v>2807</v>
      </c>
      <c r="BV11" s="184" t="s">
        <v>865</v>
      </c>
      <c r="BW11" s="184" t="s">
        <v>865</v>
      </c>
      <c r="BX11" s="184" t="s">
        <v>2807</v>
      </c>
      <c r="BY11" s="184" t="s">
        <v>865</v>
      </c>
      <c r="BZ11" s="184" t="s">
        <v>865</v>
      </c>
      <c r="CA11" s="184" t="s">
        <v>2807</v>
      </c>
      <c r="CB11" s="184" t="s">
        <v>865</v>
      </c>
      <c r="CC11" s="184" t="s">
        <v>865</v>
      </c>
      <c r="CD11" s="184" t="s">
        <v>2807</v>
      </c>
      <c r="CE11" s="184" t="s">
        <v>865</v>
      </c>
      <c r="CF11" s="184" t="s">
        <v>865</v>
      </c>
      <c r="CG11" s="184" t="s">
        <v>2807</v>
      </c>
      <c r="CH11" s="184" t="s">
        <v>865</v>
      </c>
      <c r="CI11" s="184" t="s">
        <v>865</v>
      </c>
      <c r="CJ11" s="184" t="s">
        <v>2807</v>
      </c>
      <c r="CK11" s="184" t="s">
        <v>865</v>
      </c>
      <c r="CL11" s="184" t="s">
        <v>865</v>
      </c>
      <c r="CM11" s="184" t="s">
        <v>2807</v>
      </c>
      <c r="CN11" s="184" t="s">
        <v>865</v>
      </c>
      <c r="CO11" s="184" t="s">
        <v>865</v>
      </c>
      <c r="CP11" s="184" t="s">
        <v>2807</v>
      </c>
      <c r="CQ11" s="184" t="s">
        <v>865</v>
      </c>
      <c r="CR11" s="184" t="s">
        <v>865</v>
      </c>
      <c r="CS11" s="184" t="s">
        <v>2807</v>
      </c>
      <c r="CT11" s="184" t="s">
        <v>865</v>
      </c>
      <c r="CU11" s="184" t="s">
        <v>865</v>
      </c>
      <c r="CV11" s="184" t="s">
        <v>2807</v>
      </c>
      <c r="CW11" s="184" t="s">
        <v>865</v>
      </c>
      <c r="CX11" s="184" t="s">
        <v>865</v>
      </c>
      <c r="CY11" s="184" t="s">
        <v>2807</v>
      </c>
      <c r="CZ11" s="184" t="s">
        <v>865</v>
      </c>
      <c r="DA11" s="184" t="s">
        <v>865</v>
      </c>
      <c r="DB11" s="184" t="s">
        <v>2807</v>
      </c>
      <c r="DC11" s="184" t="s">
        <v>865</v>
      </c>
      <c r="DD11" s="184" t="s">
        <v>865</v>
      </c>
      <c r="DE11" s="184" t="s">
        <v>2807</v>
      </c>
      <c r="DF11" s="184" t="s">
        <v>865</v>
      </c>
      <c r="DG11" s="184" t="s">
        <v>865</v>
      </c>
      <c r="DH11" s="184" t="s">
        <v>2807</v>
      </c>
      <c r="DI11" s="184" t="s">
        <v>865</v>
      </c>
      <c r="DJ11" s="184" t="s">
        <v>865</v>
      </c>
      <c r="DK11" s="184" t="s">
        <v>2807</v>
      </c>
      <c r="DL11" s="184" t="s">
        <v>865</v>
      </c>
      <c r="DM11" s="184" t="s">
        <v>865</v>
      </c>
      <c r="DN11" s="184" t="s">
        <v>2807</v>
      </c>
      <c r="DO11" s="184" t="s">
        <v>865</v>
      </c>
      <c r="DP11" s="184" t="s">
        <v>865</v>
      </c>
      <c r="DQ11" s="184" t="s">
        <v>2807</v>
      </c>
      <c r="DR11" s="184" t="s">
        <v>865</v>
      </c>
      <c r="DS11" s="184" t="s">
        <v>865</v>
      </c>
      <c r="DT11" s="184" t="s">
        <v>2807</v>
      </c>
      <c r="DU11" s="184" t="s">
        <v>865</v>
      </c>
      <c r="DV11" s="184" t="s">
        <v>865</v>
      </c>
      <c r="DW11" s="184" t="s">
        <v>2807</v>
      </c>
      <c r="DX11" s="184" t="s">
        <v>865</v>
      </c>
      <c r="DY11" s="184" t="s">
        <v>865</v>
      </c>
      <c r="DZ11" s="184" t="s">
        <v>2807</v>
      </c>
      <c r="EA11" s="184" t="s">
        <v>865</v>
      </c>
      <c r="EB11" s="184" t="s">
        <v>865</v>
      </c>
      <c r="EC11" s="184" t="s">
        <v>2807</v>
      </c>
      <c r="ED11" s="184" t="s">
        <v>865</v>
      </c>
      <c r="EE11" s="184" t="s">
        <v>865</v>
      </c>
      <c r="EF11" s="184" t="s">
        <v>2807</v>
      </c>
      <c r="EG11" s="184" t="s">
        <v>865</v>
      </c>
      <c r="EH11" s="184" t="s">
        <v>865</v>
      </c>
      <c r="EI11" s="184" t="s">
        <v>2807</v>
      </c>
      <c r="EJ11" s="184" t="s">
        <v>865</v>
      </c>
      <c r="EK11" s="184" t="s">
        <v>865</v>
      </c>
      <c r="EL11" s="184" t="s">
        <v>2807</v>
      </c>
      <c r="EM11" s="184" t="s">
        <v>865</v>
      </c>
      <c r="EN11" s="184" t="s">
        <v>865</v>
      </c>
      <c r="EO11" s="184" t="s">
        <v>2807</v>
      </c>
      <c r="EP11" s="184" t="s">
        <v>865</v>
      </c>
      <c r="EQ11" s="184" t="s">
        <v>865</v>
      </c>
      <c r="ER11" s="184" t="s">
        <v>2807</v>
      </c>
      <c r="ES11" s="184" t="s">
        <v>865</v>
      </c>
      <c r="ET11" s="184" t="s">
        <v>865</v>
      </c>
    </row>
    <row r="12" spans="1:150" x14ac:dyDescent="0.25">
      <c r="A12" s="1"/>
      <c r="B12" s="183" t="s">
        <v>2817</v>
      </c>
      <c r="C12" s="183" t="s">
        <v>82</v>
      </c>
      <c r="D12" s="183" t="s">
        <v>85</v>
      </c>
      <c r="E12" s="183" t="s">
        <v>2818</v>
      </c>
      <c r="F12" s="183" t="s">
        <v>2819</v>
      </c>
      <c r="G12" s="184" t="s">
        <v>2807</v>
      </c>
      <c r="H12" s="184" t="s">
        <v>865</v>
      </c>
      <c r="I12" s="184" t="s">
        <v>865</v>
      </c>
      <c r="J12" s="184" t="s">
        <v>2807</v>
      </c>
      <c r="K12" s="184" t="s">
        <v>865</v>
      </c>
      <c r="L12" s="184" t="s">
        <v>865</v>
      </c>
      <c r="M12" s="184" t="s">
        <v>2807</v>
      </c>
      <c r="N12" s="184" t="s">
        <v>865</v>
      </c>
      <c r="O12" s="184" t="s">
        <v>865</v>
      </c>
      <c r="P12" s="184" t="s">
        <v>2807</v>
      </c>
      <c r="Q12" s="184" t="s">
        <v>865</v>
      </c>
      <c r="R12" s="184" t="s">
        <v>865</v>
      </c>
      <c r="S12" s="184" t="s">
        <v>2807</v>
      </c>
      <c r="T12" s="184" t="s">
        <v>865</v>
      </c>
      <c r="U12" s="184" t="s">
        <v>865</v>
      </c>
      <c r="V12" s="184" t="s">
        <v>2807</v>
      </c>
      <c r="W12" s="184" t="s">
        <v>865</v>
      </c>
      <c r="X12" s="184" t="s">
        <v>865</v>
      </c>
      <c r="Y12" s="184" t="s">
        <v>2807</v>
      </c>
      <c r="Z12" s="184" t="s">
        <v>865</v>
      </c>
      <c r="AA12" s="184" t="s">
        <v>865</v>
      </c>
      <c r="AB12" s="184" t="s">
        <v>2807</v>
      </c>
      <c r="AC12" s="184" t="s">
        <v>865</v>
      </c>
      <c r="AD12" s="184" t="s">
        <v>865</v>
      </c>
      <c r="AE12" s="184" t="s">
        <v>2807</v>
      </c>
      <c r="AF12" s="184" t="s">
        <v>865</v>
      </c>
      <c r="AG12" s="184" t="s">
        <v>865</v>
      </c>
      <c r="AH12" s="184" t="s">
        <v>2807</v>
      </c>
      <c r="AI12" s="184" t="s">
        <v>865</v>
      </c>
      <c r="AJ12" s="184" t="s">
        <v>865</v>
      </c>
      <c r="AK12" s="184" t="s">
        <v>2807</v>
      </c>
      <c r="AL12" s="184" t="s">
        <v>865</v>
      </c>
      <c r="AM12" s="184" t="s">
        <v>865</v>
      </c>
      <c r="AN12" s="184" t="s">
        <v>2807</v>
      </c>
      <c r="AO12" s="184" t="s">
        <v>865</v>
      </c>
      <c r="AP12" s="184" t="s">
        <v>865</v>
      </c>
      <c r="AQ12" s="184" t="s">
        <v>2807</v>
      </c>
      <c r="AR12" s="184" t="s">
        <v>865</v>
      </c>
      <c r="AS12" s="184" t="s">
        <v>865</v>
      </c>
      <c r="AT12" s="184" t="s">
        <v>2807</v>
      </c>
      <c r="AU12" s="184" t="s">
        <v>865</v>
      </c>
      <c r="AV12" s="184" t="s">
        <v>865</v>
      </c>
      <c r="AW12" s="184" t="s">
        <v>2807</v>
      </c>
      <c r="AX12" s="184" t="s">
        <v>865</v>
      </c>
      <c r="AY12" s="184" t="s">
        <v>865</v>
      </c>
      <c r="AZ12" s="184" t="s">
        <v>2807</v>
      </c>
      <c r="BA12" s="184" t="s">
        <v>865</v>
      </c>
      <c r="BB12" s="184" t="s">
        <v>865</v>
      </c>
      <c r="BC12" s="184" t="s">
        <v>2807</v>
      </c>
      <c r="BD12" s="184" t="s">
        <v>865</v>
      </c>
      <c r="BE12" s="184" t="s">
        <v>865</v>
      </c>
      <c r="BF12" s="184" t="s">
        <v>2807</v>
      </c>
      <c r="BG12" s="184" t="s">
        <v>865</v>
      </c>
      <c r="BH12" s="184" t="s">
        <v>865</v>
      </c>
      <c r="BI12" s="184" t="s">
        <v>2807</v>
      </c>
      <c r="BJ12" s="184" t="s">
        <v>865</v>
      </c>
      <c r="BK12" s="184" t="s">
        <v>865</v>
      </c>
      <c r="BL12" s="184" t="s">
        <v>2807</v>
      </c>
      <c r="BM12" s="184" t="s">
        <v>865</v>
      </c>
      <c r="BN12" s="184" t="s">
        <v>865</v>
      </c>
      <c r="BO12" s="184" t="s">
        <v>2807</v>
      </c>
      <c r="BP12" s="184" t="s">
        <v>865</v>
      </c>
      <c r="BQ12" s="184" t="s">
        <v>865</v>
      </c>
      <c r="BR12" s="184" t="s">
        <v>2807</v>
      </c>
      <c r="BS12" s="184" t="s">
        <v>865</v>
      </c>
      <c r="BT12" s="184" t="s">
        <v>865</v>
      </c>
      <c r="BU12" s="184" t="s">
        <v>2807</v>
      </c>
      <c r="BV12" s="184" t="s">
        <v>865</v>
      </c>
      <c r="BW12" s="184" t="s">
        <v>865</v>
      </c>
      <c r="BX12" s="184" t="s">
        <v>2807</v>
      </c>
      <c r="BY12" s="184" t="s">
        <v>865</v>
      </c>
      <c r="BZ12" s="184" t="s">
        <v>865</v>
      </c>
      <c r="CA12" s="184" t="s">
        <v>2807</v>
      </c>
      <c r="CB12" s="184" t="s">
        <v>865</v>
      </c>
      <c r="CC12" s="184" t="s">
        <v>865</v>
      </c>
      <c r="CD12" s="184" t="s">
        <v>2807</v>
      </c>
      <c r="CE12" s="184" t="s">
        <v>865</v>
      </c>
      <c r="CF12" s="184" t="s">
        <v>865</v>
      </c>
      <c r="CG12" s="184" t="s">
        <v>2807</v>
      </c>
      <c r="CH12" s="184" t="s">
        <v>865</v>
      </c>
      <c r="CI12" s="184" t="s">
        <v>865</v>
      </c>
      <c r="CJ12" s="184" t="s">
        <v>2807</v>
      </c>
      <c r="CK12" s="184" t="s">
        <v>865</v>
      </c>
      <c r="CL12" s="184" t="s">
        <v>865</v>
      </c>
      <c r="CM12" s="184" t="s">
        <v>2807</v>
      </c>
      <c r="CN12" s="184" t="s">
        <v>865</v>
      </c>
      <c r="CO12" s="184" t="s">
        <v>865</v>
      </c>
      <c r="CP12" s="184" t="s">
        <v>2807</v>
      </c>
      <c r="CQ12" s="184" t="s">
        <v>865</v>
      </c>
      <c r="CR12" s="184" t="s">
        <v>865</v>
      </c>
      <c r="CS12" s="184" t="s">
        <v>2807</v>
      </c>
      <c r="CT12" s="184" t="s">
        <v>865</v>
      </c>
      <c r="CU12" s="184" t="s">
        <v>865</v>
      </c>
      <c r="CV12" s="184" t="s">
        <v>2807</v>
      </c>
      <c r="CW12" s="184" t="s">
        <v>865</v>
      </c>
      <c r="CX12" s="184" t="s">
        <v>865</v>
      </c>
      <c r="CY12" s="184" t="s">
        <v>2807</v>
      </c>
      <c r="CZ12" s="184" t="s">
        <v>865</v>
      </c>
      <c r="DA12" s="184" t="s">
        <v>865</v>
      </c>
      <c r="DB12" s="184" t="s">
        <v>2807</v>
      </c>
      <c r="DC12" s="184" t="s">
        <v>865</v>
      </c>
      <c r="DD12" s="184" t="s">
        <v>865</v>
      </c>
      <c r="DE12" s="184" t="s">
        <v>2807</v>
      </c>
      <c r="DF12" s="184" t="s">
        <v>865</v>
      </c>
      <c r="DG12" s="184" t="s">
        <v>865</v>
      </c>
      <c r="DH12" s="184" t="s">
        <v>2807</v>
      </c>
      <c r="DI12" s="184" t="s">
        <v>865</v>
      </c>
      <c r="DJ12" s="184" t="s">
        <v>865</v>
      </c>
      <c r="DK12" s="184" t="s">
        <v>2807</v>
      </c>
      <c r="DL12" s="184" t="s">
        <v>865</v>
      </c>
      <c r="DM12" s="184" t="s">
        <v>865</v>
      </c>
      <c r="DN12" s="184" t="s">
        <v>2807</v>
      </c>
      <c r="DO12" s="184" t="s">
        <v>865</v>
      </c>
      <c r="DP12" s="184" t="s">
        <v>865</v>
      </c>
      <c r="DQ12" s="184" t="s">
        <v>2807</v>
      </c>
      <c r="DR12" s="184" t="s">
        <v>865</v>
      </c>
      <c r="DS12" s="184" t="s">
        <v>865</v>
      </c>
      <c r="DT12" s="184" t="s">
        <v>2807</v>
      </c>
      <c r="DU12" s="184" t="s">
        <v>865</v>
      </c>
      <c r="DV12" s="184" t="s">
        <v>865</v>
      </c>
      <c r="DW12" s="184" t="s">
        <v>2807</v>
      </c>
      <c r="DX12" s="184" t="s">
        <v>865</v>
      </c>
      <c r="DY12" s="184" t="s">
        <v>865</v>
      </c>
      <c r="DZ12" s="184" t="s">
        <v>2807</v>
      </c>
      <c r="EA12" s="184" t="s">
        <v>865</v>
      </c>
      <c r="EB12" s="184" t="s">
        <v>865</v>
      </c>
      <c r="EC12" s="184" t="s">
        <v>2807</v>
      </c>
      <c r="ED12" s="184" t="s">
        <v>865</v>
      </c>
      <c r="EE12" s="184" t="s">
        <v>865</v>
      </c>
      <c r="EF12" s="184" t="s">
        <v>2807</v>
      </c>
      <c r="EG12" s="184" t="s">
        <v>865</v>
      </c>
      <c r="EH12" s="184" t="s">
        <v>865</v>
      </c>
      <c r="EI12" s="184" t="s">
        <v>2807</v>
      </c>
      <c r="EJ12" s="184" t="s">
        <v>865</v>
      </c>
      <c r="EK12" s="184" t="s">
        <v>865</v>
      </c>
      <c r="EL12" s="184" t="s">
        <v>2807</v>
      </c>
      <c r="EM12" s="184" t="s">
        <v>865</v>
      </c>
      <c r="EN12" s="184" t="s">
        <v>865</v>
      </c>
      <c r="EO12" s="184" t="s">
        <v>2807</v>
      </c>
      <c r="EP12" s="184" t="s">
        <v>865</v>
      </c>
      <c r="EQ12" s="184" t="s">
        <v>865</v>
      </c>
      <c r="ER12" s="184" t="s">
        <v>2807</v>
      </c>
      <c r="ES12" s="184" t="s">
        <v>865</v>
      </c>
      <c r="ET12" s="184" t="s">
        <v>865</v>
      </c>
    </row>
    <row r="13" spans="1:150" x14ac:dyDescent="0.25">
      <c r="A13" s="1"/>
      <c r="B13" s="183" t="s">
        <v>2820</v>
      </c>
      <c r="C13" s="183" t="s">
        <v>82</v>
      </c>
      <c r="D13" s="183" t="s">
        <v>85</v>
      </c>
      <c r="E13" s="183" t="s">
        <v>2821</v>
      </c>
      <c r="F13" s="183" t="s">
        <v>2822</v>
      </c>
      <c r="G13" s="184" t="s">
        <v>2807</v>
      </c>
      <c r="H13" s="184" t="s">
        <v>865</v>
      </c>
      <c r="I13" s="184" t="s">
        <v>865</v>
      </c>
      <c r="J13" s="184" t="s">
        <v>2807</v>
      </c>
      <c r="K13" s="184" t="s">
        <v>865</v>
      </c>
      <c r="L13" s="184" t="s">
        <v>865</v>
      </c>
      <c r="M13" s="184" t="s">
        <v>2807</v>
      </c>
      <c r="N13" s="184" t="s">
        <v>865</v>
      </c>
      <c r="O13" s="184" t="s">
        <v>865</v>
      </c>
      <c r="P13" s="184" t="s">
        <v>2807</v>
      </c>
      <c r="Q13" s="184" t="s">
        <v>865</v>
      </c>
      <c r="R13" s="184" t="s">
        <v>865</v>
      </c>
      <c r="S13" s="184" t="s">
        <v>2807</v>
      </c>
      <c r="T13" s="184" t="s">
        <v>865</v>
      </c>
      <c r="U13" s="184" t="s">
        <v>865</v>
      </c>
      <c r="V13" s="184" t="s">
        <v>2807</v>
      </c>
      <c r="W13" s="184" t="s">
        <v>865</v>
      </c>
      <c r="X13" s="184" t="s">
        <v>865</v>
      </c>
      <c r="Y13" s="184" t="s">
        <v>2807</v>
      </c>
      <c r="Z13" s="184" t="s">
        <v>865</v>
      </c>
      <c r="AA13" s="184" t="s">
        <v>865</v>
      </c>
      <c r="AB13" s="184" t="s">
        <v>2807</v>
      </c>
      <c r="AC13" s="184" t="s">
        <v>865</v>
      </c>
      <c r="AD13" s="184" t="s">
        <v>865</v>
      </c>
      <c r="AE13" s="184" t="s">
        <v>2807</v>
      </c>
      <c r="AF13" s="184" t="s">
        <v>865</v>
      </c>
      <c r="AG13" s="184" t="s">
        <v>865</v>
      </c>
      <c r="AH13" s="184" t="s">
        <v>2807</v>
      </c>
      <c r="AI13" s="184" t="s">
        <v>865</v>
      </c>
      <c r="AJ13" s="184" t="s">
        <v>865</v>
      </c>
      <c r="AK13" s="184" t="s">
        <v>2807</v>
      </c>
      <c r="AL13" s="184" t="s">
        <v>865</v>
      </c>
      <c r="AM13" s="184" t="s">
        <v>865</v>
      </c>
      <c r="AN13" s="184" t="s">
        <v>2807</v>
      </c>
      <c r="AO13" s="184" t="s">
        <v>865</v>
      </c>
      <c r="AP13" s="184" t="s">
        <v>865</v>
      </c>
      <c r="AQ13" s="184" t="s">
        <v>2807</v>
      </c>
      <c r="AR13" s="184" t="s">
        <v>865</v>
      </c>
      <c r="AS13" s="184" t="s">
        <v>865</v>
      </c>
      <c r="AT13" s="184" t="s">
        <v>2807</v>
      </c>
      <c r="AU13" s="184" t="s">
        <v>865</v>
      </c>
      <c r="AV13" s="184" t="s">
        <v>865</v>
      </c>
      <c r="AW13" s="184" t="s">
        <v>2807</v>
      </c>
      <c r="AX13" s="184" t="s">
        <v>865</v>
      </c>
      <c r="AY13" s="184" t="s">
        <v>865</v>
      </c>
      <c r="AZ13" s="184" t="s">
        <v>2807</v>
      </c>
      <c r="BA13" s="184" t="s">
        <v>865</v>
      </c>
      <c r="BB13" s="184" t="s">
        <v>865</v>
      </c>
      <c r="BC13" s="184" t="s">
        <v>2807</v>
      </c>
      <c r="BD13" s="184" t="s">
        <v>865</v>
      </c>
      <c r="BE13" s="184" t="s">
        <v>865</v>
      </c>
      <c r="BF13" s="184" t="s">
        <v>2807</v>
      </c>
      <c r="BG13" s="184" t="s">
        <v>865</v>
      </c>
      <c r="BH13" s="184" t="s">
        <v>865</v>
      </c>
      <c r="BI13" s="184" t="s">
        <v>2807</v>
      </c>
      <c r="BJ13" s="184" t="s">
        <v>865</v>
      </c>
      <c r="BK13" s="184" t="s">
        <v>865</v>
      </c>
      <c r="BL13" s="184" t="s">
        <v>2807</v>
      </c>
      <c r="BM13" s="184" t="s">
        <v>865</v>
      </c>
      <c r="BN13" s="184" t="s">
        <v>865</v>
      </c>
      <c r="BO13" s="184" t="s">
        <v>2807</v>
      </c>
      <c r="BP13" s="184" t="s">
        <v>865</v>
      </c>
      <c r="BQ13" s="184" t="s">
        <v>865</v>
      </c>
      <c r="BR13" s="184" t="s">
        <v>2807</v>
      </c>
      <c r="BS13" s="184" t="s">
        <v>865</v>
      </c>
      <c r="BT13" s="184" t="s">
        <v>865</v>
      </c>
      <c r="BU13" s="184" t="s">
        <v>2807</v>
      </c>
      <c r="BV13" s="184" t="s">
        <v>865</v>
      </c>
      <c r="BW13" s="184" t="s">
        <v>865</v>
      </c>
      <c r="BX13" s="184" t="s">
        <v>2807</v>
      </c>
      <c r="BY13" s="184" t="s">
        <v>865</v>
      </c>
      <c r="BZ13" s="184" t="s">
        <v>865</v>
      </c>
      <c r="CA13" s="184" t="s">
        <v>2807</v>
      </c>
      <c r="CB13" s="184" t="s">
        <v>865</v>
      </c>
      <c r="CC13" s="184" t="s">
        <v>865</v>
      </c>
      <c r="CD13" s="184" t="s">
        <v>2807</v>
      </c>
      <c r="CE13" s="184" t="s">
        <v>865</v>
      </c>
      <c r="CF13" s="184" t="s">
        <v>865</v>
      </c>
      <c r="CG13" s="184" t="s">
        <v>2807</v>
      </c>
      <c r="CH13" s="184" t="s">
        <v>865</v>
      </c>
      <c r="CI13" s="184" t="s">
        <v>865</v>
      </c>
      <c r="CJ13" s="184" t="s">
        <v>2807</v>
      </c>
      <c r="CK13" s="184" t="s">
        <v>865</v>
      </c>
      <c r="CL13" s="184" t="s">
        <v>865</v>
      </c>
      <c r="CM13" s="184" t="s">
        <v>2807</v>
      </c>
      <c r="CN13" s="184" t="s">
        <v>865</v>
      </c>
      <c r="CO13" s="184" t="s">
        <v>865</v>
      </c>
      <c r="CP13" s="184" t="s">
        <v>2807</v>
      </c>
      <c r="CQ13" s="184" t="s">
        <v>865</v>
      </c>
      <c r="CR13" s="184" t="s">
        <v>865</v>
      </c>
      <c r="CS13" s="184" t="s">
        <v>2807</v>
      </c>
      <c r="CT13" s="184" t="s">
        <v>865</v>
      </c>
      <c r="CU13" s="184" t="s">
        <v>865</v>
      </c>
      <c r="CV13" s="184" t="s">
        <v>2807</v>
      </c>
      <c r="CW13" s="184" t="s">
        <v>865</v>
      </c>
      <c r="CX13" s="184" t="s">
        <v>865</v>
      </c>
      <c r="CY13" s="184" t="s">
        <v>2807</v>
      </c>
      <c r="CZ13" s="184" t="s">
        <v>865</v>
      </c>
      <c r="DA13" s="184" t="s">
        <v>865</v>
      </c>
      <c r="DB13" s="184" t="s">
        <v>2807</v>
      </c>
      <c r="DC13" s="184" t="s">
        <v>865</v>
      </c>
      <c r="DD13" s="184" t="s">
        <v>865</v>
      </c>
      <c r="DE13" s="184" t="s">
        <v>2807</v>
      </c>
      <c r="DF13" s="184" t="s">
        <v>865</v>
      </c>
      <c r="DG13" s="184" t="s">
        <v>865</v>
      </c>
      <c r="DH13" s="184" t="s">
        <v>2807</v>
      </c>
      <c r="DI13" s="184" t="s">
        <v>865</v>
      </c>
      <c r="DJ13" s="184" t="s">
        <v>865</v>
      </c>
      <c r="DK13" s="184" t="s">
        <v>2807</v>
      </c>
      <c r="DL13" s="184" t="s">
        <v>865</v>
      </c>
      <c r="DM13" s="184" t="s">
        <v>865</v>
      </c>
      <c r="DN13" s="184" t="s">
        <v>2807</v>
      </c>
      <c r="DO13" s="184" t="s">
        <v>865</v>
      </c>
      <c r="DP13" s="184" t="s">
        <v>865</v>
      </c>
      <c r="DQ13" s="184" t="s">
        <v>2807</v>
      </c>
      <c r="DR13" s="184" t="s">
        <v>865</v>
      </c>
      <c r="DS13" s="184" t="s">
        <v>865</v>
      </c>
      <c r="DT13" s="184" t="s">
        <v>2807</v>
      </c>
      <c r="DU13" s="184" t="s">
        <v>865</v>
      </c>
      <c r="DV13" s="184" t="s">
        <v>865</v>
      </c>
      <c r="DW13" s="184" t="s">
        <v>2807</v>
      </c>
      <c r="DX13" s="184" t="s">
        <v>865</v>
      </c>
      <c r="DY13" s="184" t="s">
        <v>865</v>
      </c>
      <c r="DZ13" s="184" t="s">
        <v>2807</v>
      </c>
      <c r="EA13" s="184" t="s">
        <v>865</v>
      </c>
      <c r="EB13" s="184" t="s">
        <v>865</v>
      </c>
      <c r="EC13" s="184" t="s">
        <v>2807</v>
      </c>
      <c r="ED13" s="184" t="s">
        <v>865</v>
      </c>
      <c r="EE13" s="184" t="s">
        <v>865</v>
      </c>
      <c r="EF13" s="184" t="s">
        <v>2807</v>
      </c>
      <c r="EG13" s="184" t="s">
        <v>865</v>
      </c>
      <c r="EH13" s="184" t="s">
        <v>865</v>
      </c>
      <c r="EI13" s="184" t="s">
        <v>2807</v>
      </c>
      <c r="EJ13" s="184" t="s">
        <v>865</v>
      </c>
      <c r="EK13" s="184" t="s">
        <v>865</v>
      </c>
      <c r="EL13" s="184" t="s">
        <v>2807</v>
      </c>
      <c r="EM13" s="184" t="s">
        <v>865</v>
      </c>
      <c r="EN13" s="184" t="s">
        <v>865</v>
      </c>
      <c r="EO13" s="184" t="s">
        <v>2807</v>
      </c>
      <c r="EP13" s="184" t="s">
        <v>865</v>
      </c>
      <c r="EQ13" s="184" t="s">
        <v>865</v>
      </c>
      <c r="ER13" s="184" t="s">
        <v>2807</v>
      </c>
      <c r="ES13" s="184" t="s">
        <v>865</v>
      </c>
      <c r="ET13" s="184" t="s">
        <v>865</v>
      </c>
    </row>
    <row r="14" spans="1:150" x14ac:dyDescent="0.25">
      <c r="A14" s="1"/>
      <c r="B14" s="183" t="s">
        <v>2823</v>
      </c>
      <c r="C14" s="183" t="s">
        <v>82</v>
      </c>
      <c r="D14" s="183" t="s">
        <v>85</v>
      </c>
      <c r="E14" s="183" t="s">
        <v>2824</v>
      </c>
      <c r="F14" s="183" t="s">
        <v>2825</v>
      </c>
      <c r="G14" s="184" t="s">
        <v>2807</v>
      </c>
      <c r="H14" s="184" t="s">
        <v>2697</v>
      </c>
      <c r="I14" s="184" t="s">
        <v>2697</v>
      </c>
      <c r="J14" s="184" t="s">
        <v>2807</v>
      </c>
      <c r="K14" s="184" t="s">
        <v>2697</v>
      </c>
      <c r="L14" s="184" t="s">
        <v>2697</v>
      </c>
      <c r="M14" s="184" t="s">
        <v>2807</v>
      </c>
      <c r="N14" s="184" t="s">
        <v>2697</v>
      </c>
      <c r="O14" s="184" t="s">
        <v>2697</v>
      </c>
      <c r="P14" s="184" t="s">
        <v>2807</v>
      </c>
      <c r="Q14" s="184" t="s">
        <v>2697</v>
      </c>
      <c r="R14" s="184" t="s">
        <v>2697</v>
      </c>
      <c r="S14" s="184" t="s">
        <v>2807</v>
      </c>
      <c r="T14" s="184" t="s">
        <v>2697</v>
      </c>
      <c r="U14" s="184" t="s">
        <v>2697</v>
      </c>
      <c r="V14" s="184" t="s">
        <v>2807</v>
      </c>
      <c r="W14" s="184" t="s">
        <v>2697</v>
      </c>
      <c r="X14" s="184" t="s">
        <v>2697</v>
      </c>
      <c r="Y14" s="184" t="s">
        <v>2807</v>
      </c>
      <c r="Z14" s="184" t="s">
        <v>2697</v>
      </c>
      <c r="AA14" s="184" t="s">
        <v>2697</v>
      </c>
      <c r="AB14" s="184" t="s">
        <v>2807</v>
      </c>
      <c r="AC14" s="184" t="s">
        <v>2697</v>
      </c>
      <c r="AD14" s="184" t="s">
        <v>2697</v>
      </c>
      <c r="AE14" s="184" t="s">
        <v>2807</v>
      </c>
      <c r="AF14" s="184" t="s">
        <v>2697</v>
      </c>
      <c r="AG14" s="184" t="s">
        <v>2697</v>
      </c>
      <c r="AH14" s="184" t="s">
        <v>2807</v>
      </c>
      <c r="AI14" s="184" t="s">
        <v>2697</v>
      </c>
      <c r="AJ14" s="184" t="s">
        <v>2697</v>
      </c>
      <c r="AK14" s="184" t="s">
        <v>2807</v>
      </c>
      <c r="AL14" s="184" t="s">
        <v>2697</v>
      </c>
      <c r="AM14" s="184" t="s">
        <v>2697</v>
      </c>
      <c r="AN14" s="184" t="s">
        <v>2807</v>
      </c>
      <c r="AO14" s="184" t="s">
        <v>2697</v>
      </c>
      <c r="AP14" s="184" t="s">
        <v>2697</v>
      </c>
      <c r="AQ14" s="184" t="s">
        <v>2807</v>
      </c>
      <c r="AR14" s="184" t="s">
        <v>2808</v>
      </c>
      <c r="AS14" s="184" t="s">
        <v>2697</v>
      </c>
      <c r="AT14" s="184" t="s">
        <v>2807</v>
      </c>
      <c r="AU14" s="184" t="s">
        <v>2809</v>
      </c>
      <c r="AV14" s="184" t="s">
        <v>2697</v>
      </c>
      <c r="AW14" s="184" t="s">
        <v>2807</v>
      </c>
      <c r="AX14" s="184" t="s">
        <v>2810</v>
      </c>
      <c r="AY14" s="184" t="s">
        <v>2811</v>
      </c>
      <c r="AZ14" s="184" t="s">
        <v>2807</v>
      </c>
      <c r="BA14" s="184" t="s">
        <v>2810</v>
      </c>
      <c r="BB14" s="184" t="s">
        <v>2812</v>
      </c>
      <c r="BC14" s="184" t="s">
        <v>2807</v>
      </c>
      <c r="BD14" s="184" t="s">
        <v>2697</v>
      </c>
      <c r="BE14" s="184" t="s">
        <v>2697</v>
      </c>
      <c r="BF14" s="184" t="s">
        <v>2807</v>
      </c>
      <c r="BG14" s="184" t="s">
        <v>2697</v>
      </c>
      <c r="BH14" s="184" t="s">
        <v>2697</v>
      </c>
      <c r="BI14" s="184" t="s">
        <v>2807</v>
      </c>
      <c r="BJ14" s="184" t="s">
        <v>2697</v>
      </c>
      <c r="BK14" s="184" t="s">
        <v>2697</v>
      </c>
      <c r="BL14" s="184" t="s">
        <v>2807</v>
      </c>
      <c r="BM14" s="184" t="s">
        <v>2697</v>
      </c>
      <c r="BN14" s="184" t="s">
        <v>2697</v>
      </c>
      <c r="BO14" s="184" t="s">
        <v>2807</v>
      </c>
      <c r="BP14" s="184" t="s">
        <v>2697</v>
      </c>
      <c r="BQ14" s="184" t="s">
        <v>2697</v>
      </c>
      <c r="BR14" s="184" t="s">
        <v>2807</v>
      </c>
      <c r="BS14" s="184" t="s">
        <v>2697</v>
      </c>
      <c r="BT14" s="184" t="s">
        <v>2697</v>
      </c>
      <c r="BU14" s="184" t="s">
        <v>2807</v>
      </c>
      <c r="BV14" s="184" t="s">
        <v>2813</v>
      </c>
      <c r="BW14" s="184" t="s">
        <v>2697</v>
      </c>
      <c r="BX14" s="184" t="s">
        <v>2807</v>
      </c>
      <c r="BY14" s="184" t="s">
        <v>2697</v>
      </c>
      <c r="BZ14" s="184" t="s">
        <v>2697</v>
      </c>
      <c r="CA14" s="184" t="s">
        <v>2807</v>
      </c>
      <c r="CB14" s="184" t="s">
        <v>2697</v>
      </c>
      <c r="CC14" s="184" t="s">
        <v>2697</v>
      </c>
      <c r="CD14" s="184" t="s">
        <v>2807</v>
      </c>
      <c r="CE14" s="184" t="s">
        <v>2697</v>
      </c>
      <c r="CF14" s="184" t="s">
        <v>2697</v>
      </c>
      <c r="CG14" s="184" t="s">
        <v>2807</v>
      </c>
      <c r="CH14" s="184" t="s">
        <v>2697</v>
      </c>
      <c r="CI14" s="184" t="s">
        <v>2697</v>
      </c>
      <c r="CJ14" s="184" t="s">
        <v>2807</v>
      </c>
      <c r="CK14" s="184" t="s">
        <v>2697</v>
      </c>
      <c r="CL14" s="184" t="s">
        <v>2697</v>
      </c>
      <c r="CM14" s="184" t="s">
        <v>2807</v>
      </c>
      <c r="CN14" s="184" t="s">
        <v>2697</v>
      </c>
      <c r="CO14" s="184" t="s">
        <v>2697</v>
      </c>
      <c r="CP14" s="184" t="s">
        <v>2807</v>
      </c>
      <c r="CQ14" s="184" t="s">
        <v>2697</v>
      </c>
      <c r="CR14" s="184" t="s">
        <v>2697</v>
      </c>
      <c r="CS14" s="184" t="s">
        <v>2807</v>
      </c>
      <c r="CT14" s="184" t="s">
        <v>2697</v>
      </c>
      <c r="CU14" s="184" t="s">
        <v>2697</v>
      </c>
      <c r="CV14" s="184" t="s">
        <v>2807</v>
      </c>
      <c r="CW14" s="184" t="s">
        <v>2697</v>
      </c>
      <c r="CX14" s="184" t="s">
        <v>2697</v>
      </c>
      <c r="CY14" s="184" t="s">
        <v>2807</v>
      </c>
      <c r="CZ14" s="184" t="s">
        <v>2697</v>
      </c>
      <c r="DA14" s="184" t="s">
        <v>2697</v>
      </c>
      <c r="DB14" s="184" t="s">
        <v>2807</v>
      </c>
      <c r="DC14" s="184" t="s">
        <v>2697</v>
      </c>
      <c r="DD14" s="184" t="s">
        <v>2697</v>
      </c>
      <c r="DE14" s="184" t="s">
        <v>2807</v>
      </c>
      <c r="DF14" s="184" t="s">
        <v>2697</v>
      </c>
      <c r="DG14" s="184" t="s">
        <v>2697</v>
      </c>
      <c r="DH14" s="184" t="s">
        <v>2807</v>
      </c>
      <c r="DI14" s="184" t="s">
        <v>2697</v>
      </c>
      <c r="DJ14" s="184" t="s">
        <v>2697</v>
      </c>
      <c r="DK14" s="184" t="s">
        <v>2807</v>
      </c>
      <c r="DL14" s="184" t="s">
        <v>2697</v>
      </c>
      <c r="DM14" s="184" t="s">
        <v>2697</v>
      </c>
      <c r="DN14" s="184" t="s">
        <v>2807</v>
      </c>
      <c r="DO14" s="184" t="s">
        <v>2697</v>
      </c>
      <c r="DP14" s="184" t="s">
        <v>2697</v>
      </c>
      <c r="DQ14" s="184" t="s">
        <v>2807</v>
      </c>
      <c r="DR14" s="184" t="s">
        <v>2697</v>
      </c>
      <c r="DS14" s="184" t="s">
        <v>2697</v>
      </c>
      <c r="DT14" s="184" t="s">
        <v>2807</v>
      </c>
      <c r="DU14" s="184" t="s">
        <v>2697</v>
      </c>
      <c r="DV14" s="184" t="s">
        <v>2697</v>
      </c>
      <c r="DW14" s="184" t="s">
        <v>2807</v>
      </c>
      <c r="DX14" s="184" t="s">
        <v>2697</v>
      </c>
      <c r="DY14" s="184" t="s">
        <v>2697</v>
      </c>
      <c r="DZ14" s="184" t="s">
        <v>2807</v>
      </c>
      <c r="EA14" s="184" t="s">
        <v>2697</v>
      </c>
      <c r="EB14" s="184" t="s">
        <v>2697</v>
      </c>
      <c r="EC14" s="184" t="s">
        <v>2807</v>
      </c>
      <c r="ED14" s="184" t="s">
        <v>2697</v>
      </c>
      <c r="EE14" s="184" t="s">
        <v>2697</v>
      </c>
      <c r="EF14" s="184" t="s">
        <v>2807</v>
      </c>
      <c r="EG14" s="184" t="s">
        <v>2697</v>
      </c>
      <c r="EH14" s="184" t="s">
        <v>2697</v>
      </c>
      <c r="EI14" s="184" t="s">
        <v>2807</v>
      </c>
      <c r="EJ14" s="184" t="s">
        <v>2697</v>
      </c>
      <c r="EK14" s="184" t="s">
        <v>2697</v>
      </c>
      <c r="EL14" s="184" t="s">
        <v>2807</v>
      </c>
      <c r="EM14" s="184" t="s">
        <v>2697</v>
      </c>
      <c r="EN14" s="184" t="s">
        <v>2697</v>
      </c>
      <c r="EO14" s="184" t="s">
        <v>2807</v>
      </c>
      <c r="EP14" s="184" t="s">
        <v>2697</v>
      </c>
      <c r="EQ14" s="184" t="s">
        <v>2697</v>
      </c>
      <c r="ER14" s="184" t="s">
        <v>2807</v>
      </c>
      <c r="ES14" s="184" t="s">
        <v>2697</v>
      </c>
      <c r="ET14" s="184" t="s">
        <v>2697</v>
      </c>
    </row>
    <row r="15" spans="1:150" x14ac:dyDescent="0.25">
      <c r="A15" s="1"/>
      <c r="B15" s="182" t="s">
        <v>2826</v>
      </c>
      <c r="C15" s="182" t="s">
        <v>82</v>
      </c>
      <c r="D15" s="182" t="s">
        <v>91</v>
      </c>
      <c r="E15" s="182" t="s">
        <v>2827</v>
      </c>
      <c r="F15" s="182" t="s">
        <v>2828</v>
      </c>
      <c r="G15" s="182" t="s">
        <v>2807</v>
      </c>
      <c r="H15" s="182" t="s">
        <v>2697</v>
      </c>
      <c r="I15" s="182" t="s">
        <v>2697</v>
      </c>
      <c r="J15" s="182" t="s">
        <v>2807</v>
      </c>
      <c r="K15" s="182" t="s">
        <v>2697</v>
      </c>
      <c r="L15" s="182" t="s">
        <v>2697</v>
      </c>
      <c r="M15" s="182" t="s">
        <v>2807</v>
      </c>
      <c r="N15" s="182" t="s">
        <v>2697</v>
      </c>
      <c r="O15" s="182" t="s">
        <v>2697</v>
      </c>
      <c r="P15" s="182" t="s">
        <v>2807</v>
      </c>
      <c r="Q15" s="182" t="s">
        <v>2697</v>
      </c>
      <c r="R15" s="182" t="s">
        <v>2697</v>
      </c>
      <c r="S15" s="182" t="s">
        <v>2807</v>
      </c>
      <c r="T15" s="182" t="s">
        <v>2697</v>
      </c>
      <c r="U15" s="182" t="s">
        <v>2697</v>
      </c>
      <c r="V15" s="182" t="s">
        <v>2807</v>
      </c>
      <c r="W15" s="182" t="s">
        <v>2697</v>
      </c>
      <c r="X15" s="182" t="s">
        <v>2697</v>
      </c>
      <c r="Y15" s="182" t="s">
        <v>2807</v>
      </c>
      <c r="Z15" s="182" t="s">
        <v>2697</v>
      </c>
      <c r="AA15" s="182" t="s">
        <v>2697</v>
      </c>
      <c r="AB15" s="182" t="s">
        <v>2807</v>
      </c>
      <c r="AC15" s="182" t="s">
        <v>2697</v>
      </c>
      <c r="AD15" s="182" t="s">
        <v>2697</v>
      </c>
      <c r="AE15" s="182" t="s">
        <v>2807</v>
      </c>
      <c r="AF15" s="182" t="s">
        <v>2697</v>
      </c>
      <c r="AG15" s="182" t="s">
        <v>2697</v>
      </c>
      <c r="AH15" s="182" t="s">
        <v>2807</v>
      </c>
      <c r="AI15" s="182" t="s">
        <v>2697</v>
      </c>
      <c r="AJ15" s="182" t="s">
        <v>2697</v>
      </c>
      <c r="AK15" s="182" t="s">
        <v>2807</v>
      </c>
      <c r="AL15" s="182" t="s">
        <v>2697</v>
      </c>
      <c r="AM15" s="182" t="s">
        <v>2697</v>
      </c>
      <c r="AN15" s="182" t="s">
        <v>2807</v>
      </c>
      <c r="AO15" s="182" t="s">
        <v>2697</v>
      </c>
      <c r="AP15" s="182" t="s">
        <v>2697</v>
      </c>
      <c r="AQ15" s="182" t="s">
        <v>2807</v>
      </c>
      <c r="AR15" s="182" t="s">
        <v>2697</v>
      </c>
      <c r="AS15" s="182" t="s">
        <v>2697</v>
      </c>
      <c r="AT15" s="182" t="s">
        <v>2807</v>
      </c>
      <c r="AU15" s="182" t="s">
        <v>2697</v>
      </c>
      <c r="AV15" s="182" t="s">
        <v>2697</v>
      </c>
      <c r="AW15" s="182" t="s">
        <v>2807</v>
      </c>
      <c r="AX15" s="182" t="s">
        <v>2697</v>
      </c>
      <c r="AY15" s="182" t="s">
        <v>2697</v>
      </c>
      <c r="AZ15" s="182" t="s">
        <v>2807</v>
      </c>
      <c r="BA15" s="182" t="s">
        <v>2697</v>
      </c>
      <c r="BB15" s="182" t="s">
        <v>2697</v>
      </c>
      <c r="BC15" s="182" t="s">
        <v>2807</v>
      </c>
      <c r="BD15" s="182" t="s">
        <v>2697</v>
      </c>
      <c r="BE15" s="182" t="s">
        <v>2697</v>
      </c>
      <c r="BF15" s="182" t="s">
        <v>2807</v>
      </c>
      <c r="BG15" s="182" t="s">
        <v>2697</v>
      </c>
      <c r="BH15" s="182" t="s">
        <v>2697</v>
      </c>
      <c r="BI15" s="182" t="s">
        <v>2807</v>
      </c>
      <c r="BJ15" s="182" t="s">
        <v>2697</v>
      </c>
      <c r="BK15" s="182" t="s">
        <v>2697</v>
      </c>
      <c r="BL15" s="182" t="s">
        <v>2807</v>
      </c>
      <c r="BM15" s="182" t="s">
        <v>2697</v>
      </c>
      <c r="BN15" s="182" t="s">
        <v>2697</v>
      </c>
      <c r="BO15" s="182" t="s">
        <v>2807</v>
      </c>
      <c r="BP15" s="182" t="s">
        <v>2697</v>
      </c>
      <c r="BQ15" s="182" t="s">
        <v>2697</v>
      </c>
      <c r="BR15" s="182" t="s">
        <v>2807</v>
      </c>
      <c r="BS15" s="182" t="s">
        <v>2697</v>
      </c>
      <c r="BT15" s="182" t="s">
        <v>2697</v>
      </c>
      <c r="BU15" s="182" t="s">
        <v>2807</v>
      </c>
      <c r="BV15" s="182" t="s">
        <v>2697</v>
      </c>
      <c r="BW15" s="182" t="s">
        <v>2697</v>
      </c>
      <c r="BX15" s="182" t="s">
        <v>2807</v>
      </c>
      <c r="BY15" s="182" t="s">
        <v>2697</v>
      </c>
      <c r="BZ15" s="182" t="s">
        <v>2697</v>
      </c>
      <c r="CA15" s="182" t="s">
        <v>2807</v>
      </c>
      <c r="CB15" s="182" t="s">
        <v>2697</v>
      </c>
      <c r="CC15" s="182" t="s">
        <v>2697</v>
      </c>
      <c r="CD15" s="182" t="s">
        <v>2807</v>
      </c>
      <c r="CE15" s="182" t="s">
        <v>2697</v>
      </c>
      <c r="CF15" s="182" t="s">
        <v>2697</v>
      </c>
      <c r="CG15" s="182" t="s">
        <v>2807</v>
      </c>
      <c r="CH15" s="182" t="s">
        <v>2697</v>
      </c>
      <c r="CI15" s="182" t="s">
        <v>2697</v>
      </c>
      <c r="CJ15" s="182" t="s">
        <v>2807</v>
      </c>
      <c r="CK15" s="182" t="s">
        <v>2697</v>
      </c>
      <c r="CL15" s="182" t="s">
        <v>2697</v>
      </c>
      <c r="CM15" s="182" t="s">
        <v>2807</v>
      </c>
      <c r="CN15" s="182" t="s">
        <v>2697</v>
      </c>
      <c r="CO15" s="182" t="s">
        <v>2697</v>
      </c>
      <c r="CP15" s="182" t="s">
        <v>2807</v>
      </c>
      <c r="CQ15" s="182" t="s">
        <v>2697</v>
      </c>
      <c r="CR15" s="182" t="s">
        <v>2697</v>
      </c>
      <c r="CS15" s="182" t="s">
        <v>2807</v>
      </c>
      <c r="CT15" s="182" t="s">
        <v>2697</v>
      </c>
      <c r="CU15" s="182" t="s">
        <v>2697</v>
      </c>
      <c r="CV15" s="182" t="s">
        <v>2807</v>
      </c>
      <c r="CW15" s="182" t="s">
        <v>2697</v>
      </c>
      <c r="CX15" s="182" t="s">
        <v>2697</v>
      </c>
      <c r="CY15" s="182" t="s">
        <v>2807</v>
      </c>
      <c r="CZ15" s="182" t="s">
        <v>2697</v>
      </c>
      <c r="DA15" s="182" t="s">
        <v>2697</v>
      </c>
      <c r="DB15" s="182" t="s">
        <v>2807</v>
      </c>
      <c r="DC15" s="182" t="s">
        <v>2697</v>
      </c>
      <c r="DD15" s="182" t="s">
        <v>2697</v>
      </c>
      <c r="DE15" s="182" t="s">
        <v>2807</v>
      </c>
      <c r="DF15" s="182" t="s">
        <v>2697</v>
      </c>
      <c r="DG15" s="182" t="s">
        <v>2697</v>
      </c>
      <c r="DH15" s="182" t="s">
        <v>2807</v>
      </c>
      <c r="DI15" s="182" t="s">
        <v>2697</v>
      </c>
      <c r="DJ15" s="182" t="s">
        <v>2697</v>
      </c>
      <c r="DK15" s="182" t="s">
        <v>2807</v>
      </c>
      <c r="DL15" s="182" t="s">
        <v>2697</v>
      </c>
      <c r="DM15" s="182" t="s">
        <v>2697</v>
      </c>
      <c r="DN15" s="182" t="s">
        <v>2807</v>
      </c>
      <c r="DO15" s="182" t="s">
        <v>2697</v>
      </c>
      <c r="DP15" s="182" t="s">
        <v>2697</v>
      </c>
      <c r="DQ15" s="182" t="s">
        <v>2807</v>
      </c>
      <c r="DR15" s="182" t="s">
        <v>2697</v>
      </c>
      <c r="DS15" s="182" t="s">
        <v>2697</v>
      </c>
      <c r="DT15" s="182" t="s">
        <v>2807</v>
      </c>
      <c r="DU15" s="182" t="s">
        <v>2697</v>
      </c>
      <c r="DV15" s="182" t="s">
        <v>2697</v>
      </c>
      <c r="DW15" s="182" t="s">
        <v>2807</v>
      </c>
      <c r="DX15" s="182" t="s">
        <v>2697</v>
      </c>
      <c r="DY15" s="182" t="s">
        <v>2697</v>
      </c>
      <c r="DZ15" s="182" t="s">
        <v>2807</v>
      </c>
      <c r="EA15" s="182" t="s">
        <v>2697</v>
      </c>
      <c r="EB15" s="182" t="s">
        <v>2697</v>
      </c>
      <c r="EC15" s="182" t="s">
        <v>2807</v>
      </c>
      <c r="ED15" s="182" t="s">
        <v>2697</v>
      </c>
      <c r="EE15" s="182" t="s">
        <v>2697</v>
      </c>
      <c r="EF15" s="182" t="s">
        <v>2807</v>
      </c>
      <c r="EG15" s="182" t="s">
        <v>2697</v>
      </c>
      <c r="EH15" s="182" t="s">
        <v>2697</v>
      </c>
      <c r="EI15" s="182" t="s">
        <v>2807</v>
      </c>
      <c r="EJ15" s="182" t="s">
        <v>2697</v>
      </c>
      <c r="EK15" s="182" t="s">
        <v>2697</v>
      </c>
      <c r="EL15" s="182" t="s">
        <v>2807</v>
      </c>
      <c r="EM15" s="182" t="s">
        <v>2697</v>
      </c>
      <c r="EN15" s="182" t="s">
        <v>2697</v>
      </c>
      <c r="EO15" s="182" t="s">
        <v>2807</v>
      </c>
      <c r="EP15" s="182" t="s">
        <v>2697</v>
      </c>
      <c r="EQ15" s="182" t="s">
        <v>2697</v>
      </c>
      <c r="ER15" s="182" t="s">
        <v>2807</v>
      </c>
      <c r="ES15" s="182" t="s">
        <v>2697</v>
      </c>
      <c r="ET15" s="182" t="s">
        <v>2697</v>
      </c>
    </row>
    <row r="16" spans="1:150" x14ac:dyDescent="0.25">
      <c r="A16" s="1"/>
      <c r="B16" s="183" t="s">
        <v>2829</v>
      </c>
      <c r="C16" s="183" t="s">
        <v>82</v>
      </c>
      <c r="D16" s="183" t="s">
        <v>91</v>
      </c>
      <c r="E16" s="183" t="s">
        <v>2830</v>
      </c>
      <c r="F16" s="183" t="s">
        <v>2831</v>
      </c>
      <c r="G16" s="184" t="s">
        <v>2807</v>
      </c>
      <c r="H16" s="184" t="s">
        <v>2697</v>
      </c>
      <c r="I16" s="184" t="s">
        <v>2697</v>
      </c>
      <c r="J16" s="184" t="s">
        <v>2807</v>
      </c>
      <c r="K16" s="184" t="s">
        <v>2697</v>
      </c>
      <c r="L16" s="184" t="s">
        <v>2697</v>
      </c>
      <c r="M16" s="184" t="s">
        <v>2807</v>
      </c>
      <c r="N16" s="184" t="s">
        <v>2697</v>
      </c>
      <c r="O16" s="184" t="s">
        <v>2697</v>
      </c>
      <c r="P16" s="184" t="s">
        <v>2807</v>
      </c>
      <c r="Q16" s="184" t="s">
        <v>2697</v>
      </c>
      <c r="R16" s="184" t="s">
        <v>2697</v>
      </c>
      <c r="S16" s="184" t="s">
        <v>2807</v>
      </c>
      <c r="T16" s="184" t="s">
        <v>2697</v>
      </c>
      <c r="U16" s="184" t="s">
        <v>2697</v>
      </c>
      <c r="V16" s="184" t="s">
        <v>2807</v>
      </c>
      <c r="W16" s="184" t="s">
        <v>2697</v>
      </c>
      <c r="X16" s="184" t="s">
        <v>2697</v>
      </c>
      <c r="Y16" s="184" t="s">
        <v>2807</v>
      </c>
      <c r="Z16" s="184" t="s">
        <v>2697</v>
      </c>
      <c r="AA16" s="184" t="s">
        <v>2697</v>
      </c>
      <c r="AB16" s="184" t="s">
        <v>2807</v>
      </c>
      <c r="AC16" s="184" t="s">
        <v>2697</v>
      </c>
      <c r="AD16" s="184" t="s">
        <v>2697</v>
      </c>
      <c r="AE16" s="184" t="s">
        <v>2807</v>
      </c>
      <c r="AF16" s="184" t="s">
        <v>2697</v>
      </c>
      <c r="AG16" s="184" t="s">
        <v>2697</v>
      </c>
      <c r="AH16" s="184" t="s">
        <v>2807</v>
      </c>
      <c r="AI16" s="184" t="s">
        <v>2697</v>
      </c>
      <c r="AJ16" s="184" t="s">
        <v>2697</v>
      </c>
      <c r="AK16" s="184" t="s">
        <v>2807</v>
      </c>
      <c r="AL16" s="184" t="s">
        <v>2697</v>
      </c>
      <c r="AM16" s="184" t="s">
        <v>2697</v>
      </c>
      <c r="AN16" s="184" t="s">
        <v>2807</v>
      </c>
      <c r="AO16" s="184" t="s">
        <v>2697</v>
      </c>
      <c r="AP16" s="184" t="s">
        <v>2697</v>
      </c>
      <c r="AQ16" s="184" t="s">
        <v>2807</v>
      </c>
      <c r="AR16" s="184" t="s">
        <v>2697</v>
      </c>
      <c r="AS16" s="184" t="s">
        <v>2697</v>
      </c>
      <c r="AT16" s="184" t="s">
        <v>2807</v>
      </c>
      <c r="AU16" s="184" t="s">
        <v>2697</v>
      </c>
      <c r="AV16" s="184" t="s">
        <v>2697</v>
      </c>
      <c r="AW16" s="184" t="s">
        <v>2807</v>
      </c>
      <c r="AX16" s="184" t="s">
        <v>2697</v>
      </c>
      <c r="AY16" s="184" t="s">
        <v>2697</v>
      </c>
      <c r="AZ16" s="184" t="s">
        <v>2807</v>
      </c>
      <c r="BA16" s="184" t="s">
        <v>2697</v>
      </c>
      <c r="BB16" s="184" t="s">
        <v>2697</v>
      </c>
      <c r="BC16" s="184" t="s">
        <v>2807</v>
      </c>
      <c r="BD16" s="184" t="s">
        <v>2697</v>
      </c>
      <c r="BE16" s="184" t="s">
        <v>2697</v>
      </c>
      <c r="BF16" s="184" t="s">
        <v>2807</v>
      </c>
      <c r="BG16" s="184" t="s">
        <v>2697</v>
      </c>
      <c r="BH16" s="184" t="s">
        <v>2697</v>
      </c>
      <c r="BI16" s="184" t="s">
        <v>2807</v>
      </c>
      <c r="BJ16" s="184" t="s">
        <v>2697</v>
      </c>
      <c r="BK16" s="184" t="s">
        <v>2697</v>
      </c>
      <c r="BL16" s="184" t="s">
        <v>2807</v>
      </c>
      <c r="BM16" s="184" t="s">
        <v>2697</v>
      </c>
      <c r="BN16" s="184" t="s">
        <v>2697</v>
      </c>
      <c r="BO16" s="184" t="s">
        <v>2807</v>
      </c>
      <c r="BP16" s="184" t="s">
        <v>2697</v>
      </c>
      <c r="BQ16" s="184" t="s">
        <v>2697</v>
      </c>
      <c r="BR16" s="184" t="s">
        <v>2807</v>
      </c>
      <c r="BS16" s="184" t="s">
        <v>2697</v>
      </c>
      <c r="BT16" s="184" t="s">
        <v>2697</v>
      </c>
      <c r="BU16" s="184" t="s">
        <v>2807</v>
      </c>
      <c r="BV16" s="184" t="s">
        <v>2697</v>
      </c>
      <c r="BW16" s="184" t="s">
        <v>2697</v>
      </c>
      <c r="BX16" s="184" t="s">
        <v>2807</v>
      </c>
      <c r="BY16" s="184" t="s">
        <v>2697</v>
      </c>
      <c r="BZ16" s="184" t="s">
        <v>2697</v>
      </c>
      <c r="CA16" s="184" t="s">
        <v>2807</v>
      </c>
      <c r="CB16" s="184" t="s">
        <v>2697</v>
      </c>
      <c r="CC16" s="184" t="s">
        <v>2697</v>
      </c>
      <c r="CD16" s="184" t="s">
        <v>2807</v>
      </c>
      <c r="CE16" s="184" t="s">
        <v>2697</v>
      </c>
      <c r="CF16" s="184" t="s">
        <v>2697</v>
      </c>
      <c r="CG16" s="184" t="s">
        <v>2807</v>
      </c>
      <c r="CH16" s="184" t="s">
        <v>2697</v>
      </c>
      <c r="CI16" s="184" t="s">
        <v>2697</v>
      </c>
      <c r="CJ16" s="184" t="s">
        <v>2807</v>
      </c>
      <c r="CK16" s="184" t="s">
        <v>2697</v>
      </c>
      <c r="CL16" s="184" t="s">
        <v>2697</v>
      </c>
      <c r="CM16" s="184" t="s">
        <v>2807</v>
      </c>
      <c r="CN16" s="184" t="s">
        <v>2697</v>
      </c>
      <c r="CO16" s="184" t="s">
        <v>2697</v>
      </c>
      <c r="CP16" s="184" t="s">
        <v>2807</v>
      </c>
      <c r="CQ16" s="184" t="s">
        <v>2697</v>
      </c>
      <c r="CR16" s="184" t="s">
        <v>2697</v>
      </c>
      <c r="CS16" s="184" t="s">
        <v>2807</v>
      </c>
      <c r="CT16" s="184" t="s">
        <v>2697</v>
      </c>
      <c r="CU16" s="184" t="s">
        <v>2697</v>
      </c>
      <c r="CV16" s="184" t="s">
        <v>2807</v>
      </c>
      <c r="CW16" s="184" t="s">
        <v>2697</v>
      </c>
      <c r="CX16" s="184" t="s">
        <v>2697</v>
      </c>
      <c r="CY16" s="184" t="s">
        <v>2807</v>
      </c>
      <c r="CZ16" s="184" t="s">
        <v>2697</v>
      </c>
      <c r="DA16" s="184" t="s">
        <v>2697</v>
      </c>
      <c r="DB16" s="184" t="s">
        <v>2807</v>
      </c>
      <c r="DC16" s="184" t="s">
        <v>2697</v>
      </c>
      <c r="DD16" s="184" t="s">
        <v>2697</v>
      </c>
      <c r="DE16" s="184" t="s">
        <v>2807</v>
      </c>
      <c r="DF16" s="184" t="s">
        <v>2697</v>
      </c>
      <c r="DG16" s="184" t="s">
        <v>2697</v>
      </c>
      <c r="DH16" s="184" t="s">
        <v>2807</v>
      </c>
      <c r="DI16" s="184" t="s">
        <v>2697</v>
      </c>
      <c r="DJ16" s="184" t="s">
        <v>2697</v>
      </c>
      <c r="DK16" s="184" t="s">
        <v>2807</v>
      </c>
      <c r="DL16" s="184" t="s">
        <v>2697</v>
      </c>
      <c r="DM16" s="184" t="s">
        <v>2697</v>
      </c>
      <c r="DN16" s="184" t="s">
        <v>2807</v>
      </c>
      <c r="DO16" s="184" t="s">
        <v>2697</v>
      </c>
      <c r="DP16" s="184" t="s">
        <v>2697</v>
      </c>
      <c r="DQ16" s="184" t="s">
        <v>2807</v>
      </c>
      <c r="DR16" s="184" t="s">
        <v>2697</v>
      </c>
      <c r="DS16" s="184" t="s">
        <v>2697</v>
      </c>
      <c r="DT16" s="184" t="s">
        <v>2807</v>
      </c>
      <c r="DU16" s="184" t="s">
        <v>2697</v>
      </c>
      <c r="DV16" s="184" t="s">
        <v>2697</v>
      </c>
      <c r="DW16" s="184" t="s">
        <v>2807</v>
      </c>
      <c r="DX16" s="184" t="s">
        <v>2697</v>
      </c>
      <c r="DY16" s="184" t="s">
        <v>2697</v>
      </c>
      <c r="DZ16" s="184" t="s">
        <v>2807</v>
      </c>
      <c r="EA16" s="184" t="s">
        <v>2697</v>
      </c>
      <c r="EB16" s="184" t="s">
        <v>2697</v>
      </c>
      <c r="EC16" s="184" t="s">
        <v>2807</v>
      </c>
      <c r="ED16" s="184" t="s">
        <v>2697</v>
      </c>
      <c r="EE16" s="184" t="s">
        <v>2697</v>
      </c>
      <c r="EF16" s="184" t="s">
        <v>2807</v>
      </c>
      <c r="EG16" s="184" t="s">
        <v>2697</v>
      </c>
      <c r="EH16" s="184" t="s">
        <v>2697</v>
      </c>
      <c r="EI16" s="184" t="s">
        <v>2807</v>
      </c>
      <c r="EJ16" s="184" t="s">
        <v>2697</v>
      </c>
      <c r="EK16" s="184" t="s">
        <v>2697</v>
      </c>
      <c r="EL16" s="184" t="s">
        <v>2807</v>
      </c>
      <c r="EM16" s="184" t="s">
        <v>2697</v>
      </c>
      <c r="EN16" s="184" t="s">
        <v>2697</v>
      </c>
      <c r="EO16" s="184" t="s">
        <v>2807</v>
      </c>
      <c r="EP16" s="184" t="s">
        <v>2697</v>
      </c>
      <c r="EQ16" s="184" t="s">
        <v>2697</v>
      </c>
      <c r="ER16" s="184" t="s">
        <v>2807</v>
      </c>
      <c r="ES16" s="184" t="s">
        <v>2697</v>
      </c>
      <c r="ET16" s="184" t="s">
        <v>2697</v>
      </c>
    </row>
    <row r="17" spans="1:150" x14ac:dyDescent="0.25">
      <c r="A17" s="1"/>
      <c r="B17" s="183" t="s">
        <v>2832</v>
      </c>
      <c r="C17" s="183" t="s">
        <v>82</v>
      </c>
      <c r="D17" s="183" t="s">
        <v>91</v>
      </c>
      <c r="E17" s="183" t="s">
        <v>2833</v>
      </c>
      <c r="F17" s="183" t="s">
        <v>2834</v>
      </c>
      <c r="G17" s="184" t="s">
        <v>2807</v>
      </c>
      <c r="H17" s="184" t="s">
        <v>865</v>
      </c>
      <c r="I17" s="184" t="s">
        <v>865</v>
      </c>
      <c r="J17" s="184" t="s">
        <v>2807</v>
      </c>
      <c r="K17" s="184" t="s">
        <v>865</v>
      </c>
      <c r="L17" s="184" t="s">
        <v>865</v>
      </c>
      <c r="M17" s="184" t="s">
        <v>2807</v>
      </c>
      <c r="N17" s="184" t="s">
        <v>865</v>
      </c>
      <c r="O17" s="184" t="s">
        <v>865</v>
      </c>
      <c r="P17" s="184" t="s">
        <v>2807</v>
      </c>
      <c r="Q17" s="184" t="s">
        <v>865</v>
      </c>
      <c r="R17" s="184" t="s">
        <v>865</v>
      </c>
      <c r="S17" s="184" t="s">
        <v>2807</v>
      </c>
      <c r="T17" s="184" t="s">
        <v>865</v>
      </c>
      <c r="U17" s="184" t="s">
        <v>865</v>
      </c>
      <c r="V17" s="184" t="s">
        <v>2807</v>
      </c>
      <c r="W17" s="184" t="s">
        <v>865</v>
      </c>
      <c r="X17" s="184" t="s">
        <v>865</v>
      </c>
      <c r="Y17" s="184" t="s">
        <v>2807</v>
      </c>
      <c r="Z17" s="184" t="s">
        <v>865</v>
      </c>
      <c r="AA17" s="184" t="s">
        <v>865</v>
      </c>
      <c r="AB17" s="184" t="s">
        <v>2807</v>
      </c>
      <c r="AC17" s="184" t="s">
        <v>865</v>
      </c>
      <c r="AD17" s="184" t="s">
        <v>865</v>
      </c>
      <c r="AE17" s="184" t="s">
        <v>2807</v>
      </c>
      <c r="AF17" s="184" t="s">
        <v>865</v>
      </c>
      <c r="AG17" s="184" t="s">
        <v>865</v>
      </c>
      <c r="AH17" s="184" t="s">
        <v>2807</v>
      </c>
      <c r="AI17" s="184" t="s">
        <v>865</v>
      </c>
      <c r="AJ17" s="184" t="s">
        <v>865</v>
      </c>
      <c r="AK17" s="184" t="s">
        <v>2807</v>
      </c>
      <c r="AL17" s="184" t="s">
        <v>865</v>
      </c>
      <c r="AM17" s="184" t="s">
        <v>865</v>
      </c>
      <c r="AN17" s="184" t="s">
        <v>2807</v>
      </c>
      <c r="AO17" s="184" t="s">
        <v>865</v>
      </c>
      <c r="AP17" s="184" t="s">
        <v>865</v>
      </c>
      <c r="AQ17" s="184" t="s">
        <v>2807</v>
      </c>
      <c r="AR17" s="184" t="s">
        <v>865</v>
      </c>
      <c r="AS17" s="184" t="s">
        <v>865</v>
      </c>
      <c r="AT17" s="184" t="s">
        <v>2807</v>
      </c>
      <c r="AU17" s="184" t="s">
        <v>865</v>
      </c>
      <c r="AV17" s="184" t="s">
        <v>865</v>
      </c>
      <c r="AW17" s="184" t="s">
        <v>2807</v>
      </c>
      <c r="AX17" s="184" t="s">
        <v>865</v>
      </c>
      <c r="AY17" s="184" t="s">
        <v>865</v>
      </c>
      <c r="AZ17" s="184" t="s">
        <v>2807</v>
      </c>
      <c r="BA17" s="184" t="s">
        <v>865</v>
      </c>
      <c r="BB17" s="184" t="s">
        <v>865</v>
      </c>
      <c r="BC17" s="184" t="s">
        <v>2807</v>
      </c>
      <c r="BD17" s="184" t="s">
        <v>865</v>
      </c>
      <c r="BE17" s="184" t="s">
        <v>865</v>
      </c>
      <c r="BF17" s="184" t="s">
        <v>2807</v>
      </c>
      <c r="BG17" s="184" t="s">
        <v>865</v>
      </c>
      <c r="BH17" s="184" t="s">
        <v>865</v>
      </c>
      <c r="BI17" s="184" t="s">
        <v>2807</v>
      </c>
      <c r="BJ17" s="184" t="s">
        <v>865</v>
      </c>
      <c r="BK17" s="184" t="s">
        <v>865</v>
      </c>
      <c r="BL17" s="184" t="s">
        <v>2807</v>
      </c>
      <c r="BM17" s="184" t="s">
        <v>865</v>
      </c>
      <c r="BN17" s="184" t="s">
        <v>865</v>
      </c>
      <c r="BO17" s="184" t="s">
        <v>2807</v>
      </c>
      <c r="BP17" s="184" t="s">
        <v>865</v>
      </c>
      <c r="BQ17" s="184" t="s">
        <v>865</v>
      </c>
      <c r="BR17" s="184" t="s">
        <v>2807</v>
      </c>
      <c r="BS17" s="184" t="s">
        <v>865</v>
      </c>
      <c r="BT17" s="184" t="s">
        <v>865</v>
      </c>
      <c r="BU17" s="184" t="s">
        <v>2807</v>
      </c>
      <c r="BV17" s="184" t="s">
        <v>865</v>
      </c>
      <c r="BW17" s="184" t="s">
        <v>865</v>
      </c>
      <c r="BX17" s="184" t="s">
        <v>2807</v>
      </c>
      <c r="BY17" s="184" t="s">
        <v>865</v>
      </c>
      <c r="BZ17" s="184" t="s">
        <v>865</v>
      </c>
      <c r="CA17" s="184" t="s">
        <v>2807</v>
      </c>
      <c r="CB17" s="184" t="s">
        <v>865</v>
      </c>
      <c r="CC17" s="184" t="s">
        <v>865</v>
      </c>
      <c r="CD17" s="184" t="s">
        <v>2807</v>
      </c>
      <c r="CE17" s="184" t="s">
        <v>865</v>
      </c>
      <c r="CF17" s="184" t="s">
        <v>865</v>
      </c>
      <c r="CG17" s="184" t="s">
        <v>2807</v>
      </c>
      <c r="CH17" s="184" t="s">
        <v>865</v>
      </c>
      <c r="CI17" s="184" t="s">
        <v>865</v>
      </c>
      <c r="CJ17" s="184" t="s">
        <v>2807</v>
      </c>
      <c r="CK17" s="184" t="s">
        <v>865</v>
      </c>
      <c r="CL17" s="184" t="s">
        <v>865</v>
      </c>
      <c r="CM17" s="184" t="s">
        <v>2807</v>
      </c>
      <c r="CN17" s="184" t="s">
        <v>865</v>
      </c>
      <c r="CO17" s="184" t="s">
        <v>865</v>
      </c>
      <c r="CP17" s="184" t="s">
        <v>2807</v>
      </c>
      <c r="CQ17" s="184" t="s">
        <v>865</v>
      </c>
      <c r="CR17" s="184" t="s">
        <v>865</v>
      </c>
      <c r="CS17" s="184" t="s">
        <v>2807</v>
      </c>
      <c r="CT17" s="184" t="s">
        <v>865</v>
      </c>
      <c r="CU17" s="184" t="s">
        <v>865</v>
      </c>
      <c r="CV17" s="184" t="s">
        <v>2807</v>
      </c>
      <c r="CW17" s="184" t="s">
        <v>865</v>
      </c>
      <c r="CX17" s="184" t="s">
        <v>865</v>
      </c>
      <c r="CY17" s="184" t="s">
        <v>2807</v>
      </c>
      <c r="CZ17" s="184" t="s">
        <v>865</v>
      </c>
      <c r="DA17" s="184" t="s">
        <v>865</v>
      </c>
      <c r="DB17" s="184" t="s">
        <v>2807</v>
      </c>
      <c r="DC17" s="184" t="s">
        <v>865</v>
      </c>
      <c r="DD17" s="184" t="s">
        <v>865</v>
      </c>
      <c r="DE17" s="184" t="s">
        <v>2807</v>
      </c>
      <c r="DF17" s="184" t="s">
        <v>865</v>
      </c>
      <c r="DG17" s="184" t="s">
        <v>865</v>
      </c>
      <c r="DH17" s="184" t="s">
        <v>2807</v>
      </c>
      <c r="DI17" s="184" t="s">
        <v>865</v>
      </c>
      <c r="DJ17" s="184" t="s">
        <v>865</v>
      </c>
      <c r="DK17" s="184" t="s">
        <v>2807</v>
      </c>
      <c r="DL17" s="184" t="s">
        <v>865</v>
      </c>
      <c r="DM17" s="184" t="s">
        <v>865</v>
      </c>
      <c r="DN17" s="184" t="s">
        <v>2807</v>
      </c>
      <c r="DO17" s="184" t="s">
        <v>865</v>
      </c>
      <c r="DP17" s="184" t="s">
        <v>865</v>
      </c>
      <c r="DQ17" s="184" t="s">
        <v>2807</v>
      </c>
      <c r="DR17" s="184" t="s">
        <v>865</v>
      </c>
      <c r="DS17" s="184" t="s">
        <v>865</v>
      </c>
      <c r="DT17" s="184" t="s">
        <v>2807</v>
      </c>
      <c r="DU17" s="184" t="s">
        <v>865</v>
      </c>
      <c r="DV17" s="184" t="s">
        <v>865</v>
      </c>
      <c r="DW17" s="184" t="s">
        <v>2807</v>
      </c>
      <c r="DX17" s="184" t="s">
        <v>865</v>
      </c>
      <c r="DY17" s="184" t="s">
        <v>865</v>
      </c>
      <c r="DZ17" s="184" t="s">
        <v>2807</v>
      </c>
      <c r="EA17" s="184" t="s">
        <v>865</v>
      </c>
      <c r="EB17" s="184" t="s">
        <v>865</v>
      </c>
      <c r="EC17" s="184" t="s">
        <v>2807</v>
      </c>
      <c r="ED17" s="184" t="s">
        <v>865</v>
      </c>
      <c r="EE17" s="184" t="s">
        <v>865</v>
      </c>
      <c r="EF17" s="184" t="s">
        <v>2807</v>
      </c>
      <c r="EG17" s="184" t="s">
        <v>865</v>
      </c>
      <c r="EH17" s="184" t="s">
        <v>865</v>
      </c>
      <c r="EI17" s="184" t="s">
        <v>2807</v>
      </c>
      <c r="EJ17" s="184" t="s">
        <v>865</v>
      </c>
      <c r="EK17" s="184" t="s">
        <v>865</v>
      </c>
      <c r="EL17" s="184" t="s">
        <v>2807</v>
      </c>
      <c r="EM17" s="184" t="s">
        <v>865</v>
      </c>
      <c r="EN17" s="184" t="s">
        <v>865</v>
      </c>
      <c r="EO17" s="184" t="s">
        <v>2807</v>
      </c>
      <c r="EP17" s="184" t="s">
        <v>865</v>
      </c>
      <c r="EQ17" s="184" t="s">
        <v>865</v>
      </c>
      <c r="ER17" s="184" t="s">
        <v>2807</v>
      </c>
      <c r="ES17" s="184" t="s">
        <v>865</v>
      </c>
      <c r="ET17" s="184" t="s">
        <v>865</v>
      </c>
    </row>
    <row r="18" spans="1:150" x14ac:dyDescent="0.25">
      <c r="A18" s="1"/>
      <c r="B18" s="182" t="s">
        <v>2835</v>
      </c>
      <c r="C18" s="182" t="s">
        <v>125</v>
      </c>
      <c r="D18" s="182" t="s">
        <v>931</v>
      </c>
      <c r="E18" s="182" t="s">
        <v>2836</v>
      </c>
      <c r="F18" s="182" t="s">
        <v>2837</v>
      </c>
      <c r="G18" s="182" t="s">
        <v>2807</v>
      </c>
      <c r="H18" s="182" t="s">
        <v>2697</v>
      </c>
      <c r="I18" s="182" t="s">
        <v>2697</v>
      </c>
      <c r="J18" s="182" t="s">
        <v>2807</v>
      </c>
      <c r="K18" s="182" t="s">
        <v>2697</v>
      </c>
      <c r="L18" s="182" t="s">
        <v>2697</v>
      </c>
      <c r="M18" s="182" t="s">
        <v>2807</v>
      </c>
      <c r="N18" s="182" t="s">
        <v>2697</v>
      </c>
      <c r="O18" s="182" t="s">
        <v>2697</v>
      </c>
      <c r="P18" s="182" t="s">
        <v>2807</v>
      </c>
      <c r="Q18" s="182" t="s">
        <v>2697</v>
      </c>
      <c r="R18" s="182" t="s">
        <v>2697</v>
      </c>
      <c r="S18" s="182" t="s">
        <v>2807</v>
      </c>
      <c r="T18" s="182" t="s">
        <v>2697</v>
      </c>
      <c r="U18" s="182" t="s">
        <v>2697</v>
      </c>
      <c r="V18" s="182" t="s">
        <v>2807</v>
      </c>
      <c r="W18" s="182" t="s">
        <v>2697</v>
      </c>
      <c r="X18" s="182" t="s">
        <v>2697</v>
      </c>
      <c r="Y18" s="182" t="s">
        <v>2807</v>
      </c>
      <c r="Z18" s="182" t="s">
        <v>2697</v>
      </c>
      <c r="AA18" s="182" t="s">
        <v>2697</v>
      </c>
      <c r="AB18" s="182" t="s">
        <v>2807</v>
      </c>
      <c r="AC18" s="182" t="s">
        <v>2697</v>
      </c>
      <c r="AD18" s="182" t="s">
        <v>2697</v>
      </c>
      <c r="AE18" s="182" t="s">
        <v>2807</v>
      </c>
      <c r="AF18" s="182" t="s">
        <v>2697</v>
      </c>
      <c r="AG18" s="182" t="s">
        <v>2697</v>
      </c>
      <c r="AH18" s="182" t="s">
        <v>2807</v>
      </c>
      <c r="AI18" s="182" t="s">
        <v>2697</v>
      </c>
      <c r="AJ18" s="182" t="s">
        <v>2697</v>
      </c>
      <c r="AK18" s="182" t="s">
        <v>2807</v>
      </c>
      <c r="AL18" s="182" t="s">
        <v>2697</v>
      </c>
      <c r="AM18" s="182" t="s">
        <v>2697</v>
      </c>
      <c r="AN18" s="182" t="s">
        <v>2807</v>
      </c>
      <c r="AO18" s="182" t="s">
        <v>2697</v>
      </c>
      <c r="AP18" s="182" t="s">
        <v>2697</v>
      </c>
      <c r="AQ18" s="182" t="s">
        <v>2807</v>
      </c>
      <c r="AR18" s="182" t="s">
        <v>2697</v>
      </c>
      <c r="AS18" s="182" t="s">
        <v>2697</v>
      </c>
      <c r="AT18" s="182" t="s">
        <v>2807</v>
      </c>
      <c r="AU18" s="182" t="s">
        <v>2697</v>
      </c>
      <c r="AV18" s="182" t="s">
        <v>2697</v>
      </c>
      <c r="AW18" s="182" t="s">
        <v>2807</v>
      </c>
      <c r="AX18" s="182" t="s">
        <v>2697</v>
      </c>
      <c r="AY18" s="182" t="s">
        <v>2697</v>
      </c>
      <c r="AZ18" s="182" t="s">
        <v>2807</v>
      </c>
      <c r="BA18" s="182" t="s">
        <v>2697</v>
      </c>
      <c r="BB18" s="182" t="s">
        <v>2697</v>
      </c>
      <c r="BC18" s="182" t="s">
        <v>2807</v>
      </c>
      <c r="BD18" s="182" t="s">
        <v>2697</v>
      </c>
      <c r="BE18" s="182" t="s">
        <v>2697</v>
      </c>
      <c r="BF18" s="182" t="s">
        <v>2807</v>
      </c>
      <c r="BG18" s="182" t="s">
        <v>2697</v>
      </c>
      <c r="BH18" s="182" t="s">
        <v>2697</v>
      </c>
      <c r="BI18" s="182" t="s">
        <v>2807</v>
      </c>
      <c r="BJ18" s="182" t="s">
        <v>2697</v>
      </c>
      <c r="BK18" s="182" t="s">
        <v>2697</v>
      </c>
      <c r="BL18" s="182" t="s">
        <v>2807</v>
      </c>
      <c r="BM18" s="182" t="s">
        <v>2697</v>
      </c>
      <c r="BN18" s="182" t="s">
        <v>2697</v>
      </c>
      <c r="BO18" s="182" t="s">
        <v>2807</v>
      </c>
      <c r="BP18" s="182" t="s">
        <v>2697</v>
      </c>
      <c r="BQ18" s="182" t="s">
        <v>2697</v>
      </c>
      <c r="BR18" s="182" t="s">
        <v>2807</v>
      </c>
      <c r="BS18" s="182" t="s">
        <v>2697</v>
      </c>
      <c r="BT18" s="182" t="s">
        <v>2697</v>
      </c>
      <c r="BU18" s="182" t="s">
        <v>2807</v>
      </c>
      <c r="BV18" s="182" t="s">
        <v>2697</v>
      </c>
      <c r="BW18" s="182" t="s">
        <v>2697</v>
      </c>
      <c r="BX18" s="182" t="s">
        <v>2807</v>
      </c>
      <c r="BY18" s="182" t="s">
        <v>2697</v>
      </c>
      <c r="BZ18" s="182" t="s">
        <v>2697</v>
      </c>
      <c r="CA18" s="182" t="s">
        <v>2807</v>
      </c>
      <c r="CB18" s="182" t="s">
        <v>2697</v>
      </c>
      <c r="CC18" s="182" t="s">
        <v>2697</v>
      </c>
      <c r="CD18" s="182" t="s">
        <v>2807</v>
      </c>
      <c r="CE18" s="182" t="s">
        <v>2697</v>
      </c>
      <c r="CF18" s="182" t="s">
        <v>2697</v>
      </c>
      <c r="CG18" s="182" t="s">
        <v>2807</v>
      </c>
      <c r="CH18" s="182" t="s">
        <v>2697</v>
      </c>
      <c r="CI18" s="182" t="s">
        <v>2697</v>
      </c>
      <c r="CJ18" s="182" t="s">
        <v>2807</v>
      </c>
      <c r="CK18" s="182" t="s">
        <v>2697</v>
      </c>
      <c r="CL18" s="182" t="s">
        <v>2697</v>
      </c>
      <c r="CM18" s="182" t="s">
        <v>2807</v>
      </c>
      <c r="CN18" s="182" t="s">
        <v>2697</v>
      </c>
      <c r="CO18" s="182" t="s">
        <v>2697</v>
      </c>
      <c r="CP18" s="182" t="s">
        <v>2807</v>
      </c>
      <c r="CQ18" s="182" t="s">
        <v>2697</v>
      </c>
      <c r="CR18" s="182" t="s">
        <v>2697</v>
      </c>
      <c r="CS18" s="182" t="s">
        <v>2807</v>
      </c>
      <c r="CT18" s="182" t="s">
        <v>2697</v>
      </c>
      <c r="CU18" s="182" t="s">
        <v>2697</v>
      </c>
      <c r="CV18" s="182" t="s">
        <v>2807</v>
      </c>
      <c r="CW18" s="182" t="s">
        <v>2697</v>
      </c>
      <c r="CX18" s="182" t="s">
        <v>2697</v>
      </c>
      <c r="CY18" s="182" t="s">
        <v>2807</v>
      </c>
      <c r="CZ18" s="182" t="s">
        <v>2697</v>
      </c>
      <c r="DA18" s="182" t="s">
        <v>2697</v>
      </c>
      <c r="DB18" s="182" t="s">
        <v>2807</v>
      </c>
      <c r="DC18" s="182" t="s">
        <v>2697</v>
      </c>
      <c r="DD18" s="182" t="s">
        <v>2697</v>
      </c>
      <c r="DE18" s="182" t="s">
        <v>2807</v>
      </c>
      <c r="DF18" s="182" t="s">
        <v>2697</v>
      </c>
      <c r="DG18" s="182" t="s">
        <v>2697</v>
      </c>
      <c r="DH18" s="182" t="s">
        <v>2807</v>
      </c>
      <c r="DI18" s="182" t="s">
        <v>2697</v>
      </c>
      <c r="DJ18" s="182" t="s">
        <v>2697</v>
      </c>
      <c r="DK18" s="182" t="s">
        <v>2807</v>
      </c>
      <c r="DL18" s="182" t="s">
        <v>2697</v>
      </c>
      <c r="DM18" s="182" t="s">
        <v>2697</v>
      </c>
      <c r="DN18" s="182" t="s">
        <v>2807</v>
      </c>
      <c r="DO18" s="182" t="s">
        <v>2697</v>
      </c>
      <c r="DP18" s="182" t="s">
        <v>2697</v>
      </c>
      <c r="DQ18" s="182" t="s">
        <v>2807</v>
      </c>
      <c r="DR18" s="182" t="s">
        <v>2697</v>
      </c>
      <c r="DS18" s="182" t="s">
        <v>2697</v>
      </c>
      <c r="DT18" s="182" t="s">
        <v>2807</v>
      </c>
      <c r="DU18" s="182" t="s">
        <v>2697</v>
      </c>
      <c r="DV18" s="182" t="s">
        <v>2697</v>
      </c>
      <c r="DW18" s="182" t="s">
        <v>2807</v>
      </c>
      <c r="DX18" s="182" t="s">
        <v>2697</v>
      </c>
      <c r="DY18" s="182" t="s">
        <v>2697</v>
      </c>
      <c r="DZ18" s="182" t="s">
        <v>2807</v>
      </c>
      <c r="EA18" s="182" t="s">
        <v>2697</v>
      </c>
      <c r="EB18" s="182" t="s">
        <v>2697</v>
      </c>
      <c r="EC18" s="182" t="s">
        <v>2807</v>
      </c>
      <c r="ED18" s="182" t="s">
        <v>2697</v>
      </c>
      <c r="EE18" s="182" t="s">
        <v>2697</v>
      </c>
      <c r="EF18" s="182" t="s">
        <v>2807</v>
      </c>
      <c r="EG18" s="182" t="s">
        <v>2697</v>
      </c>
      <c r="EH18" s="182" t="s">
        <v>2697</v>
      </c>
      <c r="EI18" s="182" t="s">
        <v>2807</v>
      </c>
      <c r="EJ18" s="182" t="s">
        <v>2697</v>
      </c>
      <c r="EK18" s="182" t="s">
        <v>2697</v>
      </c>
      <c r="EL18" s="182" t="s">
        <v>2807</v>
      </c>
      <c r="EM18" s="182" t="s">
        <v>2697</v>
      </c>
      <c r="EN18" s="182" t="s">
        <v>2697</v>
      </c>
      <c r="EO18" s="182" t="s">
        <v>2807</v>
      </c>
      <c r="EP18" s="182" t="s">
        <v>2697</v>
      </c>
      <c r="EQ18" s="182" t="s">
        <v>2697</v>
      </c>
      <c r="ER18" s="182" t="s">
        <v>2807</v>
      </c>
      <c r="ES18" s="182" t="s">
        <v>2697</v>
      </c>
      <c r="ET18" s="182" t="s">
        <v>2697</v>
      </c>
    </row>
    <row r="19" spans="1:150" x14ac:dyDescent="0.25">
      <c r="A19" s="1"/>
      <c r="B19" s="183" t="s">
        <v>2838</v>
      </c>
      <c r="C19" s="183" t="s">
        <v>125</v>
      </c>
      <c r="D19" s="183" t="s">
        <v>931</v>
      </c>
      <c r="E19" s="183" t="s">
        <v>2839</v>
      </c>
      <c r="F19" s="183" t="s">
        <v>2840</v>
      </c>
      <c r="G19" s="184" t="s">
        <v>2807</v>
      </c>
      <c r="H19" s="184" t="s">
        <v>2697</v>
      </c>
      <c r="I19" s="184" t="s">
        <v>2697</v>
      </c>
      <c r="J19" s="184" t="s">
        <v>2807</v>
      </c>
      <c r="K19" s="184" t="s">
        <v>2697</v>
      </c>
      <c r="L19" s="184" t="s">
        <v>2697</v>
      </c>
      <c r="M19" s="184" t="s">
        <v>2807</v>
      </c>
      <c r="N19" s="184" t="s">
        <v>2697</v>
      </c>
      <c r="O19" s="184" t="s">
        <v>2697</v>
      </c>
      <c r="P19" s="184" t="s">
        <v>2807</v>
      </c>
      <c r="Q19" s="184" t="s">
        <v>2697</v>
      </c>
      <c r="R19" s="184" t="s">
        <v>2697</v>
      </c>
      <c r="S19" s="184" t="s">
        <v>2807</v>
      </c>
      <c r="T19" s="184" t="s">
        <v>2697</v>
      </c>
      <c r="U19" s="184" t="s">
        <v>2697</v>
      </c>
      <c r="V19" s="184" t="s">
        <v>2807</v>
      </c>
      <c r="W19" s="184" t="s">
        <v>2697</v>
      </c>
      <c r="X19" s="184" t="s">
        <v>2697</v>
      </c>
      <c r="Y19" s="184" t="s">
        <v>2807</v>
      </c>
      <c r="Z19" s="184" t="s">
        <v>2697</v>
      </c>
      <c r="AA19" s="184" t="s">
        <v>2697</v>
      </c>
      <c r="AB19" s="184" t="s">
        <v>2807</v>
      </c>
      <c r="AC19" s="184" t="s">
        <v>2697</v>
      </c>
      <c r="AD19" s="184" t="s">
        <v>2697</v>
      </c>
      <c r="AE19" s="184" t="s">
        <v>2807</v>
      </c>
      <c r="AF19" s="184" t="s">
        <v>2697</v>
      </c>
      <c r="AG19" s="184" t="s">
        <v>2697</v>
      </c>
      <c r="AH19" s="184" t="s">
        <v>2807</v>
      </c>
      <c r="AI19" s="184" t="s">
        <v>2697</v>
      </c>
      <c r="AJ19" s="184" t="s">
        <v>2697</v>
      </c>
      <c r="AK19" s="184" t="s">
        <v>2807</v>
      </c>
      <c r="AL19" s="184" t="s">
        <v>2697</v>
      </c>
      <c r="AM19" s="184" t="s">
        <v>2697</v>
      </c>
      <c r="AN19" s="184" t="s">
        <v>2807</v>
      </c>
      <c r="AO19" s="184" t="s">
        <v>2697</v>
      </c>
      <c r="AP19" s="184" t="s">
        <v>2697</v>
      </c>
      <c r="AQ19" s="184" t="s">
        <v>2807</v>
      </c>
      <c r="AR19" s="184" t="s">
        <v>2697</v>
      </c>
      <c r="AS19" s="184" t="s">
        <v>2697</v>
      </c>
      <c r="AT19" s="184" t="s">
        <v>2807</v>
      </c>
      <c r="AU19" s="184" t="s">
        <v>2697</v>
      </c>
      <c r="AV19" s="184" t="s">
        <v>2697</v>
      </c>
      <c r="AW19" s="184" t="s">
        <v>2807</v>
      </c>
      <c r="AX19" s="184" t="s">
        <v>2697</v>
      </c>
      <c r="AY19" s="184" t="s">
        <v>2697</v>
      </c>
      <c r="AZ19" s="184" t="s">
        <v>2807</v>
      </c>
      <c r="BA19" s="184" t="s">
        <v>2697</v>
      </c>
      <c r="BB19" s="184" t="s">
        <v>2697</v>
      </c>
      <c r="BC19" s="184" t="s">
        <v>2807</v>
      </c>
      <c r="BD19" s="184" t="s">
        <v>2697</v>
      </c>
      <c r="BE19" s="184" t="s">
        <v>2697</v>
      </c>
      <c r="BF19" s="184" t="s">
        <v>2807</v>
      </c>
      <c r="BG19" s="184" t="s">
        <v>2697</v>
      </c>
      <c r="BH19" s="184" t="s">
        <v>2697</v>
      </c>
      <c r="BI19" s="184" t="s">
        <v>2807</v>
      </c>
      <c r="BJ19" s="184" t="s">
        <v>2697</v>
      </c>
      <c r="BK19" s="184" t="s">
        <v>2697</v>
      </c>
      <c r="BL19" s="184" t="s">
        <v>2807</v>
      </c>
      <c r="BM19" s="184" t="s">
        <v>2697</v>
      </c>
      <c r="BN19" s="184" t="s">
        <v>2697</v>
      </c>
      <c r="BO19" s="184" t="s">
        <v>2807</v>
      </c>
      <c r="BP19" s="184" t="s">
        <v>2697</v>
      </c>
      <c r="BQ19" s="184" t="s">
        <v>2697</v>
      </c>
      <c r="BR19" s="184" t="s">
        <v>2807</v>
      </c>
      <c r="BS19" s="184" t="s">
        <v>2697</v>
      </c>
      <c r="BT19" s="184" t="s">
        <v>2697</v>
      </c>
      <c r="BU19" s="184" t="s">
        <v>2807</v>
      </c>
      <c r="BV19" s="184" t="s">
        <v>2697</v>
      </c>
      <c r="BW19" s="184" t="s">
        <v>2697</v>
      </c>
      <c r="BX19" s="184" t="s">
        <v>2807</v>
      </c>
      <c r="BY19" s="184" t="s">
        <v>2697</v>
      </c>
      <c r="BZ19" s="184" t="s">
        <v>2697</v>
      </c>
      <c r="CA19" s="184" t="s">
        <v>2807</v>
      </c>
      <c r="CB19" s="184" t="s">
        <v>2697</v>
      </c>
      <c r="CC19" s="184" t="s">
        <v>2697</v>
      </c>
      <c r="CD19" s="184" t="s">
        <v>2807</v>
      </c>
      <c r="CE19" s="184" t="s">
        <v>2697</v>
      </c>
      <c r="CF19" s="184" t="s">
        <v>2697</v>
      </c>
      <c r="CG19" s="184" t="s">
        <v>2807</v>
      </c>
      <c r="CH19" s="184" t="s">
        <v>2697</v>
      </c>
      <c r="CI19" s="184" t="s">
        <v>2697</v>
      </c>
      <c r="CJ19" s="184" t="s">
        <v>2807</v>
      </c>
      <c r="CK19" s="184" t="s">
        <v>2697</v>
      </c>
      <c r="CL19" s="184" t="s">
        <v>2697</v>
      </c>
      <c r="CM19" s="184" t="s">
        <v>2807</v>
      </c>
      <c r="CN19" s="184" t="s">
        <v>2697</v>
      </c>
      <c r="CO19" s="184" t="s">
        <v>2697</v>
      </c>
      <c r="CP19" s="184" t="s">
        <v>2807</v>
      </c>
      <c r="CQ19" s="184" t="s">
        <v>2697</v>
      </c>
      <c r="CR19" s="184" t="s">
        <v>2697</v>
      </c>
      <c r="CS19" s="184" t="s">
        <v>2807</v>
      </c>
      <c r="CT19" s="184" t="s">
        <v>2697</v>
      </c>
      <c r="CU19" s="184" t="s">
        <v>2697</v>
      </c>
      <c r="CV19" s="184" t="s">
        <v>2807</v>
      </c>
      <c r="CW19" s="184" t="s">
        <v>2697</v>
      </c>
      <c r="CX19" s="184" t="s">
        <v>2697</v>
      </c>
      <c r="CY19" s="184" t="s">
        <v>2807</v>
      </c>
      <c r="CZ19" s="184" t="s">
        <v>2697</v>
      </c>
      <c r="DA19" s="184" t="s">
        <v>2697</v>
      </c>
      <c r="DB19" s="184" t="s">
        <v>2807</v>
      </c>
      <c r="DC19" s="184" t="s">
        <v>2697</v>
      </c>
      <c r="DD19" s="184" t="s">
        <v>2697</v>
      </c>
      <c r="DE19" s="184" t="s">
        <v>2807</v>
      </c>
      <c r="DF19" s="184" t="s">
        <v>2697</v>
      </c>
      <c r="DG19" s="184" t="s">
        <v>2697</v>
      </c>
      <c r="DH19" s="184" t="s">
        <v>2807</v>
      </c>
      <c r="DI19" s="184" t="s">
        <v>2697</v>
      </c>
      <c r="DJ19" s="184" t="s">
        <v>2697</v>
      </c>
      <c r="DK19" s="184" t="s">
        <v>2807</v>
      </c>
      <c r="DL19" s="184" t="s">
        <v>2697</v>
      </c>
      <c r="DM19" s="184" t="s">
        <v>2697</v>
      </c>
      <c r="DN19" s="184" t="s">
        <v>2807</v>
      </c>
      <c r="DO19" s="184" t="s">
        <v>2697</v>
      </c>
      <c r="DP19" s="184" t="s">
        <v>2697</v>
      </c>
      <c r="DQ19" s="184" t="s">
        <v>2807</v>
      </c>
      <c r="DR19" s="184" t="s">
        <v>2697</v>
      </c>
      <c r="DS19" s="184" t="s">
        <v>2697</v>
      </c>
      <c r="DT19" s="184" t="s">
        <v>2807</v>
      </c>
      <c r="DU19" s="184" t="s">
        <v>2697</v>
      </c>
      <c r="DV19" s="184" t="s">
        <v>2697</v>
      </c>
      <c r="DW19" s="184" t="s">
        <v>2807</v>
      </c>
      <c r="DX19" s="184" t="s">
        <v>2697</v>
      </c>
      <c r="DY19" s="184" t="s">
        <v>2697</v>
      </c>
      <c r="DZ19" s="184" t="s">
        <v>2807</v>
      </c>
      <c r="EA19" s="184" t="s">
        <v>2697</v>
      </c>
      <c r="EB19" s="184" t="s">
        <v>2697</v>
      </c>
      <c r="EC19" s="184" t="s">
        <v>2807</v>
      </c>
      <c r="ED19" s="184" t="s">
        <v>2697</v>
      </c>
      <c r="EE19" s="184" t="s">
        <v>2697</v>
      </c>
      <c r="EF19" s="184" t="s">
        <v>2807</v>
      </c>
      <c r="EG19" s="184" t="s">
        <v>2697</v>
      </c>
      <c r="EH19" s="184" t="s">
        <v>2697</v>
      </c>
      <c r="EI19" s="184" t="s">
        <v>2807</v>
      </c>
      <c r="EJ19" s="184" t="s">
        <v>2697</v>
      </c>
      <c r="EK19" s="184" t="s">
        <v>2697</v>
      </c>
      <c r="EL19" s="184" t="s">
        <v>2807</v>
      </c>
      <c r="EM19" s="184" t="s">
        <v>2697</v>
      </c>
      <c r="EN19" s="184" t="s">
        <v>2697</v>
      </c>
      <c r="EO19" s="184" t="s">
        <v>2807</v>
      </c>
      <c r="EP19" s="184" t="s">
        <v>2697</v>
      </c>
      <c r="EQ19" s="184" t="s">
        <v>2697</v>
      </c>
      <c r="ER19" s="184" t="s">
        <v>2807</v>
      </c>
      <c r="ES19" s="184" t="s">
        <v>2697</v>
      </c>
      <c r="ET19" s="184" t="s">
        <v>2697</v>
      </c>
    </row>
    <row r="20" spans="1:150" x14ac:dyDescent="0.25">
      <c r="A20" s="1"/>
      <c r="B20" s="183" t="s">
        <v>2841</v>
      </c>
      <c r="C20" s="183" t="s">
        <v>125</v>
      </c>
      <c r="D20" s="183" t="s">
        <v>931</v>
      </c>
      <c r="E20" s="183" t="s">
        <v>2842</v>
      </c>
      <c r="F20" s="183" t="s">
        <v>2843</v>
      </c>
      <c r="G20" s="184" t="s">
        <v>2807</v>
      </c>
      <c r="H20" s="184" t="s">
        <v>2697</v>
      </c>
      <c r="I20" s="184" t="s">
        <v>2697</v>
      </c>
      <c r="J20" s="184" t="s">
        <v>2807</v>
      </c>
      <c r="K20" s="184" t="s">
        <v>2697</v>
      </c>
      <c r="L20" s="184" t="s">
        <v>2697</v>
      </c>
      <c r="M20" s="184" t="s">
        <v>2807</v>
      </c>
      <c r="N20" s="184" t="s">
        <v>2697</v>
      </c>
      <c r="O20" s="184" t="s">
        <v>2697</v>
      </c>
      <c r="P20" s="184" t="s">
        <v>2807</v>
      </c>
      <c r="Q20" s="184" t="s">
        <v>2697</v>
      </c>
      <c r="R20" s="184" t="s">
        <v>2697</v>
      </c>
      <c r="S20" s="184" t="s">
        <v>2807</v>
      </c>
      <c r="T20" s="184" t="s">
        <v>2697</v>
      </c>
      <c r="U20" s="184" t="s">
        <v>2697</v>
      </c>
      <c r="V20" s="184" t="s">
        <v>2807</v>
      </c>
      <c r="W20" s="184" t="s">
        <v>2697</v>
      </c>
      <c r="X20" s="184" t="s">
        <v>2697</v>
      </c>
      <c r="Y20" s="184" t="s">
        <v>2807</v>
      </c>
      <c r="Z20" s="184" t="s">
        <v>2697</v>
      </c>
      <c r="AA20" s="184" t="s">
        <v>2697</v>
      </c>
      <c r="AB20" s="184" t="s">
        <v>2807</v>
      </c>
      <c r="AC20" s="184" t="s">
        <v>2697</v>
      </c>
      <c r="AD20" s="184" t="s">
        <v>2697</v>
      </c>
      <c r="AE20" s="184" t="s">
        <v>2807</v>
      </c>
      <c r="AF20" s="184" t="s">
        <v>2697</v>
      </c>
      <c r="AG20" s="184" t="s">
        <v>2697</v>
      </c>
      <c r="AH20" s="184" t="s">
        <v>2807</v>
      </c>
      <c r="AI20" s="184" t="s">
        <v>2697</v>
      </c>
      <c r="AJ20" s="184" t="s">
        <v>2697</v>
      </c>
      <c r="AK20" s="184" t="s">
        <v>2807</v>
      </c>
      <c r="AL20" s="184" t="s">
        <v>2697</v>
      </c>
      <c r="AM20" s="184" t="s">
        <v>2697</v>
      </c>
      <c r="AN20" s="184" t="s">
        <v>2807</v>
      </c>
      <c r="AO20" s="184" t="s">
        <v>2697</v>
      </c>
      <c r="AP20" s="184" t="s">
        <v>2697</v>
      </c>
      <c r="AQ20" s="184" t="s">
        <v>2807</v>
      </c>
      <c r="AR20" s="184" t="s">
        <v>2697</v>
      </c>
      <c r="AS20" s="184" t="s">
        <v>2697</v>
      </c>
      <c r="AT20" s="184" t="s">
        <v>2807</v>
      </c>
      <c r="AU20" s="184" t="s">
        <v>2697</v>
      </c>
      <c r="AV20" s="184" t="s">
        <v>2697</v>
      </c>
      <c r="AW20" s="184" t="s">
        <v>2807</v>
      </c>
      <c r="AX20" s="184" t="s">
        <v>2697</v>
      </c>
      <c r="AY20" s="184" t="s">
        <v>2697</v>
      </c>
      <c r="AZ20" s="184" t="s">
        <v>2807</v>
      </c>
      <c r="BA20" s="184" t="s">
        <v>2697</v>
      </c>
      <c r="BB20" s="184" t="s">
        <v>2697</v>
      </c>
      <c r="BC20" s="184" t="s">
        <v>2807</v>
      </c>
      <c r="BD20" s="184" t="s">
        <v>2697</v>
      </c>
      <c r="BE20" s="184" t="s">
        <v>2697</v>
      </c>
      <c r="BF20" s="184" t="s">
        <v>2807</v>
      </c>
      <c r="BG20" s="184" t="s">
        <v>2697</v>
      </c>
      <c r="BH20" s="184" t="s">
        <v>2697</v>
      </c>
      <c r="BI20" s="184" t="s">
        <v>2807</v>
      </c>
      <c r="BJ20" s="184" t="s">
        <v>2697</v>
      </c>
      <c r="BK20" s="184" t="s">
        <v>2697</v>
      </c>
      <c r="BL20" s="184" t="s">
        <v>2807</v>
      </c>
      <c r="BM20" s="184" t="s">
        <v>2697</v>
      </c>
      <c r="BN20" s="184" t="s">
        <v>2697</v>
      </c>
      <c r="BO20" s="184" t="s">
        <v>2807</v>
      </c>
      <c r="BP20" s="184" t="s">
        <v>2697</v>
      </c>
      <c r="BQ20" s="184" t="s">
        <v>2697</v>
      </c>
      <c r="BR20" s="184" t="s">
        <v>2807</v>
      </c>
      <c r="BS20" s="184" t="s">
        <v>2697</v>
      </c>
      <c r="BT20" s="184" t="s">
        <v>2697</v>
      </c>
      <c r="BU20" s="184" t="s">
        <v>2807</v>
      </c>
      <c r="BV20" s="184" t="s">
        <v>2697</v>
      </c>
      <c r="BW20" s="184" t="s">
        <v>2697</v>
      </c>
      <c r="BX20" s="184" t="s">
        <v>2807</v>
      </c>
      <c r="BY20" s="184" t="s">
        <v>2697</v>
      </c>
      <c r="BZ20" s="184" t="s">
        <v>2697</v>
      </c>
      <c r="CA20" s="184" t="s">
        <v>2807</v>
      </c>
      <c r="CB20" s="184" t="s">
        <v>2697</v>
      </c>
      <c r="CC20" s="184" t="s">
        <v>2697</v>
      </c>
      <c r="CD20" s="184" t="s">
        <v>2807</v>
      </c>
      <c r="CE20" s="184" t="s">
        <v>2697</v>
      </c>
      <c r="CF20" s="184" t="s">
        <v>2697</v>
      </c>
      <c r="CG20" s="184" t="s">
        <v>2807</v>
      </c>
      <c r="CH20" s="184" t="s">
        <v>2697</v>
      </c>
      <c r="CI20" s="184" t="s">
        <v>2697</v>
      </c>
      <c r="CJ20" s="184" t="s">
        <v>2807</v>
      </c>
      <c r="CK20" s="184" t="s">
        <v>2697</v>
      </c>
      <c r="CL20" s="184" t="s">
        <v>2697</v>
      </c>
      <c r="CM20" s="184" t="s">
        <v>2807</v>
      </c>
      <c r="CN20" s="184" t="s">
        <v>2697</v>
      </c>
      <c r="CO20" s="184" t="s">
        <v>2697</v>
      </c>
      <c r="CP20" s="184" t="s">
        <v>2807</v>
      </c>
      <c r="CQ20" s="184" t="s">
        <v>2697</v>
      </c>
      <c r="CR20" s="184" t="s">
        <v>2697</v>
      </c>
      <c r="CS20" s="184" t="s">
        <v>2807</v>
      </c>
      <c r="CT20" s="184" t="s">
        <v>2697</v>
      </c>
      <c r="CU20" s="184" t="s">
        <v>2697</v>
      </c>
      <c r="CV20" s="184" t="s">
        <v>2807</v>
      </c>
      <c r="CW20" s="184" t="s">
        <v>2697</v>
      </c>
      <c r="CX20" s="184" t="s">
        <v>2697</v>
      </c>
      <c r="CY20" s="184" t="s">
        <v>2807</v>
      </c>
      <c r="CZ20" s="184" t="s">
        <v>2697</v>
      </c>
      <c r="DA20" s="184" t="s">
        <v>2697</v>
      </c>
      <c r="DB20" s="184" t="s">
        <v>2807</v>
      </c>
      <c r="DC20" s="184" t="s">
        <v>2697</v>
      </c>
      <c r="DD20" s="184" t="s">
        <v>2697</v>
      </c>
      <c r="DE20" s="184" t="s">
        <v>2807</v>
      </c>
      <c r="DF20" s="184" t="s">
        <v>2697</v>
      </c>
      <c r="DG20" s="184" t="s">
        <v>2697</v>
      </c>
      <c r="DH20" s="184" t="s">
        <v>2807</v>
      </c>
      <c r="DI20" s="184" t="s">
        <v>2697</v>
      </c>
      <c r="DJ20" s="184" t="s">
        <v>2697</v>
      </c>
      <c r="DK20" s="184" t="s">
        <v>2807</v>
      </c>
      <c r="DL20" s="184" t="s">
        <v>2697</v>
      </c>
      <c r="DM20" s="184" t="s">
        <v>2697</v>
      </c>
      <c r="DN20" s="184" t="s">
        <v>2807</v>
      </c>
      <c r="DO20" s="184" t="s">
        <v>2697</v>
      </c>
      <c r="DP20" s="184" t="s">
        <v>2697</v>
      </c>
      <c r="DQ20" s="184" t="s">
        <v>2807</v>
      </c>
      <c r="DR20" s="184" t="s">
        <v>2697</v>
      </c>
      <c r="DS20" s="184" t="s">
        <v>2697</v>
      </c>
      <c r="DT20" s="184" t="s">
        <v>2807</v>
      </c>
      <c r="DU20" s="184" t="s">
        <v>2697</v>
      </c>
      <c r="DV20" s="184" t="s">
        <v>2697</v>
      </c>
      <c r="DW20" s="184" t="s">
        <v>2807</v>
      </c>
      <c r="DX20" s="184" t="s">
        <v>2697</v>
      </c>
      <c r="DY20" s="184" t="s">
        <v>2697</v>
      </c>
      <c r="DZ20" s="184" t="s">
        <v>2807</v>
      </c>
      <c r="EA20" s="184" t="s">
        <v>2697</v>
      </c>
      <c r="EB20" s="184" t="s">
        <v>2697</v>
      </c>
      <c r="EC20" s="184" t="s">
        <v>2807</v>
      </c>
      <c r="ED20" s="184" t="s">
        <v>2697</v>
      </c>
      <c r="EE20" s="184" t="s">
        <v>2697</v>
      </c>
      <c r="EF20" s="184" t="s">
        <v>2807</v>
      </c>
      <c r="EG20" s="184" t="s">
        <v>2697</v>
      </c>
      <c r="EH20" s="184" t="s">
        <v>2697</v>
      </c>
      <c r="EI20" s="184" t="s">
        <v>2807</v>
      </c>
      <c r="EJ20" s="184" t="s">
        <v>2697</v>
      </c>
      <c r="EK20" s="184" t="s">
        <v>2697</v>
      </c>
      <c r="EL20" s="184" t="s">
        <v>2807</v>
      </c>
      <c r="EM20" s="184" t="s">
        <v>2697</v>
      </c>
      <c r="EN20" s="184" t="s">
        <v>2697</v>
      </c>
      <c r="EO20" s="184" t="s">
        <v>2807</v>
      </c>
      <c r="EP20" s="184" t="s">
        <v>2697</v>
      </c>
      <c r="EQ20" s="184" t="s">
        <v>2697</v>
      </c>
      <c r="ER20" s="184" t="s">
        <v>2807</v>
      </c>
      <c r="ES20" s="184" t="s">
        <v>2697</v>
      </c>
      <c r="ET20" s="184" t="s">
        <v>2697</v>
      </c>
    </row>
    <row r="21" spans="1:150" x14ac:dyDescent="0.25">
      <c r="A21" s="1"/>
      <c r="B21" s="183" t="s">
        <v>2844</v>
      </c>
      <c r="C21" s="183" t="s">
        <v>125</v>
      </c>
      <c r="D21" s="183" t="s">
        <v>931</v>
      </c>
      <c r="E21" s="183" t="s">
        <v>2845</v>
      </c>
      <c r="F21" s="183" t="s">
        <v>2846</v>
      </c>
      <c r="G21" s="184" t="s">
        <v>2807</v>
      </c>
      <c r="H21" s="184" t="s">
        <v>2697</v>
      </c>
      <c r="I21" s="184" t="s">
        <v>2697</v>
      </c>
      <c r="J21" s="184" t="s">
        <v>2807</v>
      </c>
      <c r="K21" s="184" t="s">
        <v>2697</v>
      </c>
      <c r="L21" s="184" t="s">
        <v>2697</v>
      </c>
      <c r="M21" s="184" t="s">
        <v>2807</v>
      </c>
      <c r="N21" s="184" t="s">
        <v>2697</v>
      </c>
      <c r="O21" s="184" t="s">
        <v>2697</v>
      </c>
      <c r="P21" s="184" t="s">
        <v>2807</v>
      </c>
      <c r="Q21" s="184" t="s">
        <v>2697</v>
      </c>
      <c r="R21" s="184" t="s">
        <v>2697</v>
      </c>
      <c r="S21" s="184" t="s">
        <v>2807</v>
      </c>
      <c r="T21" s="184" t="s">
        <v>2697</v>
      </c>
      <c r="U21" s="184" t="s">
        <v>2697</v>
      </c>
      <c r="V21" s="184" t="s">
        <v>2807</v>
      </c>
      <c r="W21" s="184" t="s">
        <v>2697</v>
      </c>
      <c r="X21" s="184" t="s">
        <v>2697</v>
      </c>
      <c r="Y21" s="184" t="s">
        <v>2807</v>
      </c>
      <c r="Z21" s="184" t="s">
        <v>2697</v>
      </c>
      <c r="AA21" s="184" t="s">
        <v>2697</v>
      </c>
      <c r="AB21" s="184" t="s">
        <v>2807</v>
      </c>
      <c r="AC21" s="184" t="s">
        <v>2697</v>
      </c>
      <c r="AD21" s="184" t="s">
        <v>2697</v>
      </c>
      <c r="AE21" s="184" t="s">
        <v>2807</v>
      </c>
      <c r="AF21" s="184" t="s">
        <v>2697</v>
      </c>
      <c r="AG21" s="184" t="s">
        <v>2697</v>
      </c>
      <c r="AH21" s="184" t="s">
        <v>2807</v>
      </c>
      <c r="AI21" s="184" t="s">
        <v>2697</v>
      </c>
      <c r="AJ21" s="184" t="s">
        <v>2697</v>
      </c>
      <c r="AK21" s="184" t="s">
        <v>2807</v>
      </c>
      <c r="AL21" s="184" t="s">
        <v>2697</v>
      </c>
      <c r="AM21" s="184" t="s">
        <v>2697</v>
      </c>
      <c r="AN21" s="184" t="s">
        <v>2807</v>
      </c>
      <c r="AO21" s="184" t="s">
        <v>2697</v>
      </c>
      <c r="AP21" s="184" t="s">
        <v>2697</v>
      </c>
      <c r="AQ21" s="184" t="s">
        <v>2807</v>
      </c>
      <c r="AR21" s="184" t="s">
        <v>2697</v>
      </c>
      <c r="AS21" s="184" t="s">
        <v>2697</v>
      </c>
      <c r="AT21" s="184" t="s">
        <v>2807</v>
      </c>
      <c r="AU21" s="184" t="s">
        <v>2697</v>
      </c>
      <c r="AV21" s="184" t="s">
        <v>2697</v>
      </c>
      <c r="AW21" s="184" t="s">
        <v>2807</v>
      </c>
      <c r="AX21" s="184" t="s">
        <v>2697</v>
      </c>
      <c r="AY21" s="184" t="s">
        <v>2697</v>
      </c>
      <c r="AZ21" s="184" t="s">
        <v>2807</v>
      </c>
      <c r="BA21" s="184" t="s">
        <v>2697</v>
      </c>
      <c r="BB21" s="184" t="s">
        <v>2697</v>
      </c>
      <c r="BC21" s="184" t="s">
        <v>2807</v>
      </c>
      <c r="BD21" s="184" t="s">
        <v>2697</v>
      </c>
      <c r="BE21" s="184" t="s">
        <v>2697</v>
      </c>
      <c r="BF21" s="184" t="s">
        <v>2807</v>
      </c>
      <c r="BG21" s="184" t="s">
        <v>2697</v>
      </c>
      <c r="BH21" s="184" t="s">
        <v>2697</v>
      </c>
      <c r="BI21" s="184" t="s">
        <v>2807</v>
      </c>
      <c r="BJ21" s="184" t="s">
        <v>2697</v>
      </c>
      <c r="BK21" s="184" t="s">
        <v>2697</v>
      </c>
      <c r="BL21" s="184" t="s">
        <v>2807</v>
      </c>
      <c r="BM21" s="184" t="s">
        <v>2697</v>
      </c>
      <c r="BN21" s="184" t="s">
        <v>2697</v>
      </c>
      <c r="BO21" s="184" t="s">
        <v>2807</v>
      </c>
      <c r="BP21" s="184" t="s">
        <v>2697</v>
      </c>
      <c r="BQ21" s="184" t="s">
        <v>2697</v>
      </c>
      <c r="BR21" s="184" t="s">
        <v>2807</v>
      </c>
      <c r="BS21" s="184" t="s">
        <v>2697</v>
      </c>
      <c r="BT21" s="184" t="s">
        <v>2697</v>
      </c>
      <c r="BU21" s="184" t="s">
        <v>2807</v>
      </c>
      <c r="BV21" s="184" t="s">
        <v>2697</v>
      </c>
      <c r="BW21" s="184" t="s">
        <v>2697</v>
      </c>
      <c r="BX21" s="184" t="s">
        <v>2807</v>
      </c>
      <c r="BY21" s="184" t="s">
        <v>2697</v>
      </c>
      <c r="BZ21" s="184" t="s">
        <v>2697</v>
      </c>
      <c r="CA21" s="184" t="s">
        <v>2807</v>
      </c>
      <c r="CB21" s="184" t="s">
        <v>2697</v>
      </c>
      <c r="CC21" s="184" t="s">
        <v>2697</v>
      </c>
      <c r="CD21" s="184" t="s">
        <v>2807</v>
      </c>
      <c r="CE21" s="184" t="s">
        <v>2697</v>
      </c>
      <c r="CF21" s="184" t="s">
        <v>2697</v>
      </c>
      <c r="CG21" s="184" t="s">
        <v>2807</v>
      </c>
      <c r="CH21" s="184" t="s">
        <v>2697</v>
      </c>
      <c r="CI21" s="184" t="s">
        <v>2697</v>
      </c>
      <c r="CJ21" s="184" t="s">
        <v>2807</v>
      </c>
      <c r="CK21" s="184" t="s">
        <v>2697</v>
      </c>
      <c r="CL21" s="184" t="s">
        <v>2697</v>
      </c>
      <c r="CM21" s="184" t="s">
        <v>2807</v>
      </c>
      <c r="CN21" s="184" t="s">
        <v>2697</v>
      </c>
      <c r="CO21" s="184" t="s">
        <v>2697</v>
      </c>
      <c r="CP21" s="184" t="s">
        <v>2807</v>
      </c>
      <c r="CQ21" s="184" t="s">
        <v>2697</v>
      </c>
      <c r="CR21" s="184" t="s">
        <v>2697</v>
      </c>
      <c r="CS21" s="184" t="s">
        <v>2807</v>
      </c>
      <c r="CT21" s="184" t="s">
        <v>2697</v>
      </c>
      <c r="CU21" s="184" t="s">
        <v>2697</v>
      </c>
      <c r="CV21" s="184" t="s">
        <v>2807</v>
      </c>
      <c r="CW21" s="184" t="s">
        <v>2697</v>
      </c>
      <c r="CX21" s="184" t="s">
        <v>2697</v>
      </c>
      <c r="CY21" s="184" t="s">
        <v>2807</v>
      </c>
      <c r="CZ21" s="184" t="s">
        <v>2697</v>
      </c>
      <c r="DA21" s="184" t="s">
        <v>2697</v>
      </c>
      <c r="DB21" s="184" t="s">
        <v>2807</v>
      </c>
      <c r="DC21" s="184" t="s">
        <v>2697</v>
      </c>
      <c r="DD21" s="184" t="s">
        <v>2697</v>
      </c>
      <c r="DE21" s="184" t="s">
        <v>2807</v>
      </c>
      <c r="DF21" s="184" t="s">
        <v>2697</v>
      </c>
      <c r="DG21" s="184" t="s">
        <v>2697</v>
      </c>
      <c r="DH21" s="184" t="s">
        <v>2807</v>
      </c>
      <c r="DI21" s="184" t="s">
        <v>2697</v>
      </c>
      <c r="DJ21" s="184" t="s">
        <v>2697</v>
      </c>
      <c r="DK21" s="184" t="s">
        <v>2807</v>
      </c>
      <c r="DL21" s="184" t="s">
        <v>2697</v>
      </c>
      <c r="DM21" s="184" t="s">
        <v>2697</v>
      </c>
      <c r="DN21" s="184" t="s">
        <v>2807</v>
      </c>
      <c r="DO21" s="184" t="s">
        <v>2697</v>
      </c>
      <c r="DP21" s="184" t="s">
        <v>2697</v>
      </c>
      <c r="DQ21" s="184" t="s">
        <v>2807</v>
      </c>
      <c r="DR21" s="184" t="s">
        <v>2697</v>
      </c>
      <c r="DS21" s="184" t="s">
        <v>2697</v>
      </c>
      <c r="DT21" s="184" t="s">
        <v>2807</v>
      </c>
      <c r="DU21" s="184" t="s">
        <v>2697</v>
      </c>
      <c r="DV21" s="184" t="s">
        <v>2697</v>
      </c>
      <c r="DW21" s="184" t="s">
        <v>2807</v>
      </c>
      <c r="DX21" s="184" t="s">
        <v>2697</v>
      </c>
      <c r="DY21" s="184" t="s">
        <v>2697</v>
      </c>
      <c r="DZ21" s="184" t="s">
        <v>2807</v>
      </c>
      <c r="EA21" s="184" t="s">
        <v>2697</v>
      </c>
      <c r="EB21" s="184" t="s">
        <v>2697</v>
      </c>
      <c r="EC21" s="184" t="s">
        <v>2807</v>
      </c>
      <c r="ED21" s="184" t="s">
        <v>2697</v>
      </c>
      <c r="EE21" s="184" t="s">
        <v>2697</v>
      </c>
      <c r="EF21" s="184" t="s">
        <v>2807</v>
      </c>
      <c r="EG21" s="184" t="s">
        <v>2697</v>
      </c>
      <c r="EH21" s="184" t="s">
        <v>2697</v>
      </c>
      <c r="EI21" s="184" t="s">
        <v>2807</v>
      </c>
      <c r="EJ21" s="184" t="s">
        <v>2697</v>
      </c>
      <c r="EK21" s="184" t="s">
        <v>2697</v>
      </c>
      <c r="EL21" s="184" t="s">
        <v>2807</v>
      </c>
      <c r="EM21" s="184" t="s">
        <v>2697</v>
      </c>
      <c r="EN21" s="184" t="s">
        <v>2697</v>
      </c>
      <c r="EO21" s="184" t="s">
        <v>2807</v>
      </c>
      <c r="EP21" s="184" t="s">
        <v>2697</v>
      </c>
      <c r="EQ21" s="184" t="s">
        <v>2697</v>
      </c>
      <c r="ER21" s="184" t="s">
        <v>2807</v>
      </c>
      <c r="ES21" s="184" t="s">
        <v>2697</v>
      </c>
      <c r="ET21" s="184" t="s">
        <v>2697</v>
      </c>
    </row>
    <row r="22" spans="1:150" x14ac:dyDescent="0.25">
      <c r="A22" s="1"/>
      <c r="B22" s="183" t="s">
        <v>2847</v>
      </c>
      <c r="C22" s="183" t="s">
        <v>125</v>
      </c>
      <c r="D22" s="183" t="s">
        <v>931</v>
      </c>
      <c r="E22" s="183" t="s">
        <v>2848</v>
      </c>
      <c r="F22" s="183" t="s">
        <v>2849</v>
      </c>
      <c r="G22" s="184" t="s">
        <v>2807</v>
      </c>
      <c r="H22" s="184" t="s">
        <v>2697</v>
      </c>
      <c r="I22" s="184" t="s">
        <v>2697</v>
      </c>
      <c r="J22" s="184" t="s">
        <v>2807</v>
      </c>
      <c r="K22" s="184" t="s">
        <v>2697</v>
      </c>
      <c r="L22" s="184" t="s">
        <v>2697</v>
      </c>
      <c r="M22" s="184" t="s">
        <v>2807</v>
      </c>
      <c r="N22" s="184" t="s">
        <v>2697</v>
      </c>
      <c r="O22" s="184" t="s">
        <v>2697</v>
      </c>
      <c r="P22" s="184" t="s">
        <v>2807</v>
      </c>
      <c r="Q22" s="184" t="s">
        <v>2697</v>
      </c>
      <c r="R22" s="184" t="s">
        <v>2697</v>
      </c>
      <c r="S22" s="184" t="s">
        <v>2807</v>
      </c>
      <c r="T22" s="184" t="s">
        <v>2697</v>
      </c>
      <c r="U22" s="184" t="s">
        <v>2697</v>
      </c>
      <c r="V22" s="184" t="s">
        <v>2807</v>
      </c>
      <c r="W22" s="184" t="s">
        <v>2697</v>
      </c>
      <c r="X22" s="184" t="s">
        <v>2697</v>
      </c>
      <c r="Y22" s="184" t="s">
        <v>2807</v>
      </c>
      <c r="Z22" s="184" t="s">
        <v>2697</v>
      </c>
      <c r="AA22" s="184" t="s">
        <v>2697</v>
      </c>
      <c r="AB22" s="184" t="s">
        <v>2807</v>
      </c>
      <c r="AC22" s="184" t="s">
        <v>2697</v>
      </c>
      <c r="AD22" s="184" t="s">
        <v>2697</v>
      </c>
      <c r="AE22" s="184" t="s">
        <v>2807</v>
      </c>
      <c r="AF22" s="184" t="s">
        <v>2697</v>
      </c>
      <c r="AG22" s="184" t="s">
        <v>2697</v>
      </c>
      <c r="AH22" s="184" t="s">
        <v>2807</v>
      </c>
      <c r="AI22" s="184" t="s">
        <v>2697</v>
      </c>
      <c r="AJ22" s="184" t="s">
        <v>2697</v>
      </c>
      <c r="AK22" s="184" t="s">
        <v>2807</v>
      </c>
      <c r="AL22" s="184" t="s">
        <v>2697</v>
      </c>
      <c r="AM22" s="184" t="s">
        <v>2697</v>
      </c>
      <c r="AN22" s="184" t="s">
        <v>2807</v>
      </c>
      <c r="AO22" s="184" t="s">
        <v>2697</v>
      </c>
      <c r="AP22" s="184" t="s">
        <v>2697</v>
      </c>
      <c r="AQ22" s="184" t="s">
        <v>2807</v>
      </c>
      <c r="AR22" s="184" t="s">
        <v>2697</v>
      </c>
      <c r="AS22" s="184" t="s">
        <v>2697</v>
      </c>
      <c r="AT22" s="184" t="s">
        <v>2807</v>
      </c>
      <c r="AU22" s="184" t="s">
        <v>2697</v>
      </c>
      <c r="AV22" s="184" t="s">
        <v>2697</v>
      </c>
      <c r="AW22" s="184" t="s">
        <v>2807</v>
      </c>
      <c r="AX22" s="184" t="s">
        <v>2697</v>
      </c>
      <c r="AY22" s="184" t="s">
        <v>2697</v>
      </c>
      <c r="AZ22" s="184" t="s">
        <v>2807</v>
      </c>
      <c r="BA22" s="184" t="s">
        <v>2697</v>
      </c>
      <c r="BB22" s="184" t="s">
        <v>2697</v>
      </c>
      <c r="BC22" s="184" t="s">
        <v>2807</v>
      </c>
      <c r="BD22" s="184" t="s">
        <v>2697</v>
      </c>
      <c r="BE22" s="184" t="s">
        <v>2697</v>
      </c>
      <c r="BF22" s="184" t="s">
        <v>2807</v>
      </c>
      <c r="BG22" s="184" t="s">
        <v>2697</v>
      </c>
      <c r="BH22" s="184" t="s">
        <v>2697</v>
      </c>
      <c r="BI22" s="184" t="s">
        <v>2807</v>
      </c>
      <c r="BJ22" s="184" t="s">
        <v>2697</v>
      </c>
      <c r="BK22" s="184" t="s">
        <v>2697</v>
      </c>
      <c r="BL22" s="184" t="s">
        <v>2807</v>
      </c>
      <c r="BM22" s="184" t="s">
        <v>2697</v>
      </c>
      <c r="BN22" s="184" t="s">
        <v>2697</v>
      </c>
      <c r="BO22" s="184" t="s">
        <v>2807</v>
      </c>
      <c r="BP22" s="184" t="s">
        <v>2697</v>
      </c>
      <c r="BQ22" s="184" t="s">
        <v>2697</v>
      </c>
      <c r="BR22" s="184" t="s">
        <v>2807</v>
      </c>
      <c r="BS22" s="184" t="s">
        <v>2697</v>
      </c>
      <c r="BT22" s="184" t="s">
        <v>2697</v>
      </c>
      <c r="BU22" s="184" t="s">
        <v>2807</v>
      </c>
      <c r="BV22" s="184" t="s">
        <v>2697</v>
      </c>
      <c r="BW22" s="184" t="s">
        <v>2697</v>
      </c>
      <c r="BX22" s="184" t="s">
        <v>2807</v>
      </c>
      <c r="BY22" s="184" t="s">
        <v>2697</v>
      </c>
      <c r="BZ22" s="184" t="s">
        <v>2697</v>
      </c>
      <c r="CA22" s="184" t="s">
        <v>2807</v>
      </c>
      <c r="CB22" s="184" t="s">
        <v>2697</v>
      </c>
      <c r="CC22" s="184" t="s">
        <v>2697</v>
      </c>
      <c r="CD22" s="184" t="s">
        <v>2807</v>
      </c>
      <c r="CE22" s="184" t="s">
        <v>2697</v>
      </c>
      <c r="CF22" s="184" t="s">
        <v>2697</v>
      </c>
      <c r="CG22" s="184" t="s">
        <v>2807</v>
      </c>
      <c r="CH22" s="184" t="s">
        <v>2697</v>
      </c>
      <c r="CI22" s="184" t="s">
        <v>2697</v>
      </c>
      <c r="CJ22" s="184" t="s">
        <v>2807</v>
      </c>
      <c r="CK22" s="184" t="s">
        <v>2697</v>
      </c>
      <c r="CL22" s="184" t="s">
        <v>2697</v>
      </c>
      <c r="CM22" s="184" t="s">
        <v>2807</v>
      </c>
      <c r="CN22" s="184" t="s">
        <v>2697</v>
      </c>
      <c r="CO22" s="184" t="s">
        <v>2697</v>
      </c>
      <c r="CP22" s="184" t="s">
        <v>2807</v>
      </c>
      <c r="CQ22" s="184" t="s">
        <v>2697</v>
      </c>
      <c r="CR22" s="184" t="s">
        <v>2697</v>
      </c>
      <c r="CS22" s="184" t="s">
        <v>2807</v>
      </c>
      <c r="CT22" s="184" t="s">
        <v>2697</v>
      </c>
      <c r="CU22" s="184" t="s">
        <v>2697</v>
      </c>
      <c r="CV22" s="184" t="s">
        <v>2807</v>
      </c>
      <c r="CW22" s="184" t="s">
        <v>2697</v>
      </c>
      <c r="CX22" s="184" t="s">
        <v>2697</v>
      </c>
      <c r="CY22" s="184" t="s">
        <v>2807</v>
      </c>
      <c r="CZ22" s="184" t="s">
        <v>2697</v>
      </c>
      <c r="DA22" s="184" t="s">
        <v>2697</v>
      </c>
      <c r="DB22" s="184" t="s">
        <v>2807</v>
      </c>
      <c r="DC22" s="184" t="s">
        <v>2697</v>
      </c>
      <c r="DD22" s="184" t="s">
        <v>2697</v>
      </c>
      <c r="DE22" s="184" t="s">
        <v>2807</v>
      </c>
      <c r="DF22" s="184" t="s">
        <v>2697</v>
      </c>
      <c r="DG22" s="184" t="s">
        <v>2697</v>
      </c>
      <c r="DH22" s="184" t="s">
        <v>2807</v>
      </c>
      <c r="DI22" s="184" t="s">
        <v>2697</v>
      </c>
      <c r="DJ22" s="184" t="s">
        <v>2697</v>
      </c>
      <c r="DK22" s="184" t="s">
        <v>2807</v>
      </c>
      <c r="DL22" s="184" t="s">
        <v>2697</v>
      </c>
      <c r="DM22" s="184" t="s">
        <v>2697</v>
      </c>
      <c r="DN22" s="184" t="s">
        <v>2807</v>
      </c>
      <c r="DO22" s="184" t="s">
        <v>2697</v>
      </c>
      <c r="DP22" s="184" t="s">
        <v>2697</v>
      </c>
      <c r="DQ22" s="184" t="s">
        <v>2807</v>
      </c>
      <c r="DR22" s="184" t="s">
        <v>2697</v>
      </c>
      <c r="DS22" s="184" t="s">
        <v>2697</v>
      </c>
      <c r="DT22" s="184" t="s">
        <v>2807</v>
      </c>
      <c r="DU22" s="184" t="s">
        <v>2697</v>
      </c>
      <c r="DV22" s="184" t="s">
        <v>2697</v>
      </c>
      <c r="DW22" s="184" t="s">
        <v>2807</v>
      </c>
      <c r="DX22" s="184" t="s">
        <v>2697</v>
      </c>
      <c r="DY22" s="184" t="s">
        <v>2697</v>
      </c>
      <c r="DZ22" s="184" t="s">
        <v>2807</v>
      </c>
      <c r="EA22" s="184" t="s">
        <v>2697</v>
      </c>
      <c r="EB22" s="184" t="s">
        <v>2697</v>
      </c>
      <c r="EC22" s="184" t="s">
        <v>2807</v>
      </c>
      <c r="ED22" s="184" t="s">
        <v>2697</v>
      </c>
      <c r="EE22" s="184" t="s">
        <v>2697</v>
      </c>
      <c r="EF22" s="184" t="s">
        <v>2807</v>
      </c>
      <c r="EG22" s="184" t="s">
        <v>2697</v>
      </c>
      <c r="EH22" s="184" t="s">
        <v>2697</v>
      </c>
      <c r="EI22" s="184" t="s">
        <v>2807</v>
      </c>
      <c r="EJ22" s="184" t="s">
        <v>2697</v>
      </c>
      <c r="EK22" s="184" t="s">
        <v>2697</v>
      </c>
      <c r="EL22" s="184" t="s">
        <v>2807</v>
      </c>
      <c r="EM22" s="184" t="s">
        <v>2697</v>
      </c>
      <c r="EN22" s="184" t="s">
        <v>2697</v>
      </c>
      <c r="EO22" s="184" t="s">
        <v>2807</v>
      </c>
      <c r="EP22" s="184" t="s">
        <v>2697</v>
      </c>
      <c r="EQ22" s="184" t="s">
        <v>2697</v>
      </c>
      <c r="ER22" s="184" t="s">
        <v>2807</v>
      </c>
      <c r="ES22" s="184" t="s">
        <v>2697</v>
      </c>
      <c r="ET22" s="184" t="s">
        <v>2697</v>
      </c>
    </row>
    <row r="23" spans="1:150" x14ac:dyDescent="0.25">
      <c r="A23" s="1"/>
      <c r="B23" s="183" t="s">
        <v>2850</v>
      </c>
      <c r="C23" s="183" t="s">
        <v>125</v>
      </c>
      <c r="D23" s="183" t="s">
        <v>931</v>
      </c>
      <c r="E23" s="183" t="s">
        <v>2851</v>
      </c>
      <c r="F23" s="183" t="s">
        <v>2852</v>
      </c>
      <c r="G23" s="184" t="s">
        <v>2807</v>
      </c>
      <c r="H23" s="184" t="s">
        <v>2697</v>
      </c>
      <c r="I23" s="184" t="s">
        <v>2697</v>
      </c>
      <c r="J23" s="184" t="s">
        <v>2807</v>
      </c>
      <c r="K23" s="184" t="s">
        <v>2697</v>
      </c>
      <c r="L23" s="184" t="s">
        <v>2697</v>
      </c>
      <c r="M23" s="184" t="s">
        <v>2807</v>
      </c>
      <c r="N23" s="184" t="s">
        <v>2697</v>
      </c>
      <c r="O23" s="184" t="s">
        <v>2697</v>
      </c>
      <c r="P23" s="184" t="s">
        <v>2807</v>
      </c>
      <c r="Q23" s="184" t="s">
        <v>2697</v>
      </c>
      <c r="R23" s="184" t="s">
        <v>2697</v>
      </c>
      <c r="S23" s="184" t="s">
        <v>2807</v>
      </c>
      <c r="T23" s="184" t="s">
        <v>2697</v>
      </c>
      <c r="U23" s="184" t="s">
        <v>2697</v>
      </c>
      <c r="V23" s="184" t="s">
        <v>2807</v>
      </c>
      <c r="W23" s="184" t="s">
        <v>2697</v>
      </c>
      <c r="X23" s="184" t="s">
        <v>2697</v>
      </c>
      <c r="Y23" s="184" t="s">
        <v>2807</v>
      </c>
      <c r="Z23" s="184" t="s">
        <v>2697</v>
      </c>
      <c r="AA23" s="184" t="s">
        <v>2697</v>
      </c>
      <c r="AB23" s="184" t="s">
        <v>2807</v>
      </c>
      <c r="AC23" s="184" t="s">
        <v>2697</v>
      </c>
      <c r="AD23" s="184" t="s">
        <v>2697</v>
      </c>
      <c r="AE23" s="184" t="s">
        <v>2807</v>
      </c>
      <c r="AF23" s="184" t="s">
        <v>2697</v>
      </c>
      <c r="AG23" s="184" t="s">
        <v>2697</v>
      </c>
      <c r="AH23" s="184" t="s">
        <v>2807</v>
      </c>
      <c r="AI23" s="184" t="s">
        <v>2697</v>
      </c>
      <c r="AJ23" s="184" t="s">
        <v>2697</v>
      </c>
      <c r="AK23" s="184" t="s">
        <v>2807</v>
      </c>
      <c r="AL23" s="184" t="s">
        <v>2697</v>
      </c>
      <c r="AM23" s="184" t="s">
        <v>2697</v>
      </c>
      <c r="AN23" s="184" t="s">
        <v>2807</v>
      </c>
      <c r="AO23" s="184" t="s">
        <v>2697</v>
      </c>
      <c r="AP23" s="184" t="s">
        <v>2697</v>
      </c>
      <c r="AQ23" s="184" t="s">
        <v>2807</v>
      </c>
      <c r="AR23" s="184" t="s">
        <v>2697</v>
      </c>
      <c r="AS23" s="184" t="s">
        <v>2697</v>
      </c>
      <c r="AT23" s="184" t="s">
        <v>2807</v>
      </c>
      <c r="AU23" s="184" t="s">
        <v>2697</v>
      </c>
      <c r="AV23" s="184" t="s">
        <v>2697</v>
      </c>
      <c r="AW23" s="184" t="s">
        <v>2807</v>
      </c>
      <c r="AX23" s="184" t="s">
        <v>2697</v>
      </c>
      <c r="AY23" s="184" t="s">
        <v>2697</v>
      </c>
      <c r="AZ23" s="184" t="s">
        <v>2807</v>
      </c>
      <c r="BA23" s="184" t="s">
        <v>2697</v>
      </c>
      <c r="BB23" s="184" t="s">
        <v>2697</v>
      </c>
      <c r="BC23" s="184" t="s">
        <v>2807</v>
      </c>
      <c r="BD23" s="184" t="s">
        <v>2697</v>
      </c>
      <c r="BE23" s="184" t="s">
        <v>2697</v>
      </c>
      <c r="BF23" s="184" t="s">
        <v>2807</v>
      </c>
      <c r="BG23" s="184" t="s">
        <v>2697</v>
      </c>
      <c r="BH23" s="184" t="s">
        <v>2697</v>
      </c>
      <c r="BI23" s="184" t="s">
        <v>2807</v>
      </c>
      <c r="BJ23" s="184" t="s">
        <v>2697</v>
      </c>
      <c r="BK23" s="184" t="s">
        <v>2697</v>
      </c>
      <c r="BL23" s="184" t="s">
        <v>2807</v>
      </c>
      <c r="BM23" s="184" t="s">
        <v>2697</v>
      </c>
      <c r="BN23" s="184" t="s">
        <v>2697</v>
      </c>
      <c r="BO23" s="184" t="s">
        <v>2807</v>
      </c>
      <c r="BP23" s="184" t="s">
        <v>2697</v>
      </c>
      <c r="BQ23" s="184" t="s">
        <v>2697</v>
      </c>
      <c r="BR23" s="184" t="s">
        <v>2807</v>
      </c>
      <c r="BS23" s="184" t="s">
        <v>2697</v>
      </c>
      <c r="BT23" s="184" t="s">
        <v>2697</v>
      </c>
      <c r="BU23" s="184" t="s">
        <v>2807</v>
      </c>
      <c r="BV23" s="184" t="s">
        <v>2697</v>
      </c>
      <c r="BW23" s="184" t="s">
        <v>2697</v>
      </c>
      <c r="BX23" s="184" t="s">
        <v>2807</v>
      </c>
      <c r="BY23" s="184" t="s">
        <v>2697</v>
      </c>
      <c r="BZ23" s="184" t="s">
        <v>2697</v>
      </c>
      <c r="CA23" s="184" t="s">
        <v>2807</v>
      </c>
      <c r="CB23" s="184" t="s">
        <v>2697</v>
      </c>
      <c r="CC23" s="184" t="s">
        <v>2697</v>
      </c>
      <c r="CD23" s="184" t="s">
        <v>2807</v>
      </c>
      <c r="CE23" s="184" t="s">
        <v>2697</v>
      </c>
      <c r="CF23" s="184" t="s">
        <v>2697</v>
      </c>
      <c r="CG23" s="184" t="s">
        <v>2807</v>
      </c>
      <c r="CH23" s="184" t="s">
        <v>2697</v>
      </c>
      <c r="CI23" s="184" t="s">
        <v>2697</v>
      </c>
      <c r="CJ23" s="184" t="s">
        <v>2807</v>
      </c>
      <c r="CK23" s="184" t="s">
        <v>2697</v>
      </c>
      <c r="CL23" s="184" t="s">
        <v>2697</v>
      </c>
      <c r="CM23" s="184" t="s">
        <v>2807</v>
      </c>
      <c r="CN23" s="184" t="s">
        <v>2697</v>
      </c>
      <c r="CO23" s="184" t="s">
        <v>2697</v>
      </c>
      <c r="CP23" s="184" t="s">
        <v>2807</v>
      </c>
      <c r="CQ23" s="184" t="s">
        <v>2697</v>
      </c>
      <c r="CR23" s="184" t="s">
        <v>2697</v>
      </c>
      <c r="CS23" s="184" t="s">
        <v>2807</v>
      </c>
      <c r="CT23" s="184" t="s">
        <v>2697</v>
      </c>
      <c r="CU23" s="184" t="s">
        <v>2697</v>
      </c>
      <c r="CV23" s="184" t="s">
        <v>2807</v>
      </c>
      <c r="CW23" s="184" t="s">
        <v>2697</v>
      </c>
      <c r="CX23" s="184" t="s">
        <v>2697</v>
      </c>
      <c r="CY23" s="184" t="s">
        <v>2807</v>
      </c>
      <c r="CZ23" s="184" t="s">
        <v>2697</v>
      </c>
      <c r="DA23" s="184" t="s">
        <v>2697</v>
      </c>
      <c r="DB23" s="184" t="s">
        <v>2807</v>
      </c>
      <c r="DC23" s="184" t="s">
        <v>2697</v>
      </c>
      <c r="DD23" s="184" t="s">
        <v>2697</v>
      </c>
      <c r="DE23" s="184" t="s">
        <v>2807</v>
      </c>
      <c r="DF23" s="184" t="s">
        <v>2697</v>
      </c>
      <c r="DG23" s="184" t="s">
        <v>2697</v>
      </c>
      <c r="DH23" s="184" t="s">
        <v>2807</v>
      </c>
      <c r="DI23" s="184" t="s">
        <v>2697</v>
      </c>
      <c r="DJ23" s="184" t="s">
        <v>2697</v>
      </c>
      <c r="DK23" s="184" t="s">
        <v>2807</v>
      </c>
      <c r="DL23" s="184" t="s">
        <v>2697</v>
      </c>
      <c r="DM23" s="184" t="s">
        <v>2697</v>
      </c>
      <c r="DN23" s="184" t="s">
        <v>2807</v>
      </c>
      <c r="DO23" s="184" t="s">
        <v>2697</v>
      </c>
      <c r="DP23" s="184" t="s">
        <v>2697</v>
      </c>
      <c r="DQ23" s="184" t="s">
        <v>2807</v>
      </c>
      <c r="DR23" s="184" t="s">
        <v>2697</v>
      </c>
      <c r="DS23" s="184" t="s">
        <v>2697</v>
      </c>
      <c r="DT23" s="184" t="s">
        <v>2807</v>
      </c>
      <c r="DU23" s="184" t="s">
        <v>2697</v>
      </c>
      <c r="DV23" s="184" t="s">
        <v>2697</v>
      </c>
      <c r="DW23" s="184" t="s">
        <v>2807</v>
      </c>
      <c r="DX23" s="184" t="s">
        <v>2697</v>
      </c>
      <c r="DY23" s="184" t="s">
        <v>2697</v>
      </c>
      <c r="DZ23" s="184" t="s">
        <v>2807</v>
      </c>
      <c r="EA23" s="184" t="s">
        <v>2697</v>
      </c>
      <c r="EB23" s="184" t="s">
        <v>2697</v>
      </c>
      <c r="EC23" s="184" t="s">
        <v>2807</v>
      </c>
      <c r="ED23" s="184" t="s">
        <v>2697</v>
      </c>
      <c r="EE23" s="184" t="s">
        <v>2697</v>
      </c>
      <c r="EF23" s="184" t="s">
        <v>2807</v>
      </c>
      <c r="EG23" s="184" t="s">
        <v>2697</v>
      </c>
      <c r="EH23" s="184" t="s">
        <v>2697</v>
      </c>
      <c r="EI23" s="184" t="s">
        <v>2807</v>
      </c>
      <c r="EJ23" s="184" t="s">
        <v>2697</v>
      </c>
      <c r="EK23" s="184" t="s">
        <v>2697</v>
      </c>
      <c r="EL23" s="184" t="s">
        <v>2807</v>
      </c>
      <c r="EM23" s="184" t="s">
        <v>2697</v>
      </c>
      <c r="EN23" s="184" t="s">
        <v>2697</v>
      </c>
      <c r="EO23" s="184" t="s">
        <v>2807</v>
      </c>
      <c r="EP23" s="184" t="s">
        <v>2697</v>
      </c>
      <c r="EQ23" s="184" t="s">
        <v>2697</v>
      </c>
      <c r="ER23" s="184" t="s">
        <v>2807</v>
      </c>
      <c r="ES23" s="184" t="s">
        <v>2697</v>
      </c>
      <c r="ET23" s="184" t="s">
        <v>2697</v>
      </c>
    </row>
    <row r="24" spans="1:150" x14ac:dyDescent="0.25">
      <c r="A24" s="1"/>
      <c r="B24" s="182" t="s">
        <v>2853</v>
      </c>
      <c r="C24" s="182" t="s">
        <v>125</v>
      </c>
      <c r="D24" s="182" t="s">
        <v>929</v>
      </c>
      <c r="E24" s="182" t="s">
        <v>2854</v>
      </c>
      <c r="F24" s="182" t="s">
        <v>2855</v>
      </c>
      <c r="G24" s="182" t="s">
        <v>2807</v>
      </c>
      <c r="H24" s="182" t="s">
        <v>2697</v>
      </c>
      <c r="I24" s="182" t="s">
        <v>2697</v>
      </c>
      <c r="J24" s="182" t="s">
        <v>2807</v>
      </c>
      <c r="K24" s="182" t="s">
        <v>2697</v>
      </c>
      <c r="L24" s="182" t="s">
        <v>2697</v>
      </c>
      <c r="M24" s="182" t="s">
        <v>2807</v>
      </c>
      <c r="N24" s="182" t="s">
        <v>2697</v>
      </c>
      <c r="O24" s="182" t="s">
        <v>2697</v>
      </c>
      <c r="P24" s="182" t="s">
        <v>2807</v>
      </c>
      <c r="Q24" s="182" t="s">
        <v>2697</v>
      </c>
      <c r="R24" s="182" t="s">
        <v>2697</v>
      </c>
      <c r="S24" s="182" t="s">
        <v>2807</v>
      </c>
      <c r="T24" s="182" t="s">
        <v>2697</v>
      </c>
      <c r="U24" s="182" t="s">
        <v>2697</v>
      </c>
      <c r="V24" s="182" t="s">
        <v>2807</v>
      </c>
      <c r="W24" s="182" t="s">
        <v>2697</v>
      </c>
      <c r="X24" s="182" t="s">
        <v>2697</v>
      </c>
      <c r="Y24" s="182" t="s">
        <v>2807</v>
      </c>
      <c r="Z24" s="182" t="s">
        <v>2697</v>
      </c>
      <c r="AA24" s="182" t="s">
        <v>2697</v>
      </c>
      <c r="AB24" s="182" t="s">
        <v>2807</v>
      </c>
      <c r="AC24" s="182" t="s">
        <v>2697</v>
      </c>
      <c r="AD24" s="182" t="s">
        <v>2697</v>
      </c>
      <c r="AE24" s="182" t="s">
        <v>2807</v>
      </c>
      <c r="AF24" s="182" t="s">
        <v>2697</v>
      </c>
      <c r="AG24" s="182" t="s">
        <v>2697</v>
      </c>
      <c r="AH24" s="182" t="s">
        <v>2807</v>
      </c>
      <c r="AI24" s="182" t="s">
        <v>2697</v>
      </c>
      <c r="AJ24" s="182" t="s">
        <v>2697</v>
      </c>
      <c r="AK24" s="182" t="s">
        <v>2807</v>
      </c>
      <c r="AL24" s="182" t="s">
        <v>2697</v>
      </c>
      <c r="AM24" s="182" t="s">
        <v>2697</v>
      </c>
      <c r="AN24" s="182" t="s">
        <v>2807</v>
      </c>
      <c r="AO24" s="182" t="s">
        <v>2697</v>
      </c>
      <c r="AP24" s="182" t="s">
        <v>2697</v>
      </c>
      <c r="AQ24" s="182" t="s">
        <v>2807</v>
      </c>
      <c r="AR24" s="182" t="s">
        <v>2697</v>
      </c>
      <c r="AS24" s="182" t="s">
        <v>2697</v>
      </c>
      <c r="AT24" s="182" t="s">
        <v>2807</v>
      </c>
      <c r="AU24" s="182" t="s">
        <v>2697</v>
      </c>
      <c r="AV24" s="182" t="s">
        <v>2697</v>
      </c>
      <c r="AW24" s="182" t="s">
        <v>2807</v>
      </c>
      <c r="AX24" s="182" t="s">
        <v>2697</v>
      </c>
      <c r="AY24" s="182" t="s">
        <v>2697</v>
      </c>
      <c r="AZ24" s="182" t="s">
        <v>2807</v>
      </c>
      <c r="BA24" s="182" t="s">
        <v>2697</v>
      </c>
      <c r="BB24" s="182" t="s">
        <v>2697</v>
      </c>
      <c r="BC24" s="182" t="s">
        <v>2807</v>
      </c>
      <c r="BD24" s="182" t="s">
        <v>2697</v>
      </c>
      <c r="BE24" s="182" t="s">
        <v>2697</v>
      </c>
      <c r="BF24" s="182" t="s">
        <v>2807</v>
      </c>
      <c r="BG24" s="182" t="s">
        <v>2697</v>
      </c>
      <c r="BH24" s="182" t="s">
        <v>2697</v>
      </c>
      <c r="BI24" s="182" t="s">
        <v>2807</v>
      </c>
      <c r="BJ24" s="182" t="s">
        <v>2697</v>
      </c>
      <c r="BK24" s="182" t="s">
        <v>2697</v>
      </c>
      <c r="BL24" s="182" t="s">
        <v>2807</v>
      </c>
      <c r="BM24" s="182" t="s">
        <v>2697</v>
      </c>
      <c r="BN24" s="182" t="s">
        <v>2697</v>
      </c>
      <c r="BO24" s="182" t="s">
        <v>2807</v>
      </c>
      <c r="BP24" s="182" t="s">
        <v>2697</v>
      </c>
      <c r="BQ24" s="182" t="s">
        <v>2697</v>
      </c>
      <c r="BR24" s="182" t="s">
        <v>2807</v>
      </c>
      <c r="BS24" s="182" t="s">
        <v>2697</v>
      </c>
      <c r="BT24" s="182" t="s">
        <v>2697</v>
      </c>
      <c r="BU24" s="182" t="s">
        <v>2807</v>
      </c>
      <c r="BV24" s="182" t="s">
        <v>2697</v>
      </c>
      <c r="BW24" s="182" t="s">
        <v>2697</v>
      </c>
      <c r="BX24" s="182" t="s">
        <v>2807</v>
      </c>
      <c r="BY24" s="182" t="s">
        <v>2697</v>
      </c>
      <c r="BZ24" s="182" t="s">
        <v>2697</v>
      </c>
      <c r="CA24" s="182" t="s">
        <v>2807</v>
      </c>
      <c r="CB24" s="182" t="s">
        <v>2697</v>
      </c>
      <c r="CC24" s="182" t="s">
        <v>2697</v>
      </c>
      <c r="CD24" s="182" t="s">
        <v>2807</v>
      </c>
      <c r="CE24" s="182" t="s">
        <v>2697</v>
      </c>
      <c r="CF24" s="182" t="s">
        <v>2697</v>
      </c>
      <c r="CG24" s="182" t="s">
        <v>2807</v>
      </c>
      <c r="CH24" s="182" t="s">
        <v>2697</v>
      </c>
      <c r="CI24" s="182" t="s">
        <v>2697</v>
      </c>
      <c r="CJ24" s="182" t="s">
        <v>2807</v>
      </c>
      <c r="CK24" s="182" t="s">
        <v>2697</v>
      </c>
      <c r="CL24" s="182" t="s">
        <v>2697</v>
      </c>
      <c r="CM24" s="182" t="s">
        <v>2807</v>
      </c>
      <c r="CN24" s="182" t="s">
        <v>2697</v>
      </c>
      <c r="CO24" s="182" t="s">
        <v>2697</v>
      </c>
      <c r="CP24" s="182" t="s">
        <v>2807</v>
      </c>
      <c r="CQ24" s="182" t="s">
        <v>2697</v>
      </c>
      <c r="CR24" s="182" t="s">
        <v>2697</v>
      </c>
      <c r="CS24" s="182" t="s">
        <v>2807</v>
      </c>
      <c r="CT24" s="182" t="s">
        <v>2697</v>
      </c>
      <c r="CU24" s="182" t="s">
        <v>2697</v>
      </c>
      <c r="CV24" s="182" t="s">
        <v>2807</v>
      </c>
      <c r="CW24" s="182" t="s">
        <v>2697</v>
      </c>
      <c r="CX24" s="182" t="s">
        <v>2697</v>
      </c>
      <c r="CY24" s="182" t="s">
        <v>2807</v>
      </c>
      <c r="CZ24" s="182" t="s">
        <v>2697</v>
      </c>
      <c r="DA24" s="182" t="s">
        <v>2697</v>
      </c>
      <c r="DB24" s="182" t="s">
        <v>2807</v>
      </c>
      <c r="DC24" s="182" t="s">
        <v>2697</v>
      </c>
      <c r="DD24" s="182" t="s">
        <v>2697</v>
      </c>
      <c r="DE24" s="182" t="s">
        <v>2807</v>
      </c>
      <c r="DF24" s="182" t="s">
        <v>2697</v>
      </c>
      <c r="DG24" s="182" t="s">
        <v>2697</v>
      </c>
      <c r="DH24" s="182" t="s">
        <v>2807</v>
      </c>
      <c r="DI24" s="182" t="s">
        <v>2697</v>
      </c>
      <c r="DJ24" s="182" t="s">
        <v>2697</v>
      </c>
      <c r="DK24" s="182" t="s">
        <v>2807</v>
      </c>
      <c r="DL24" s="182" t="s">
        <v>2697</v>
      </c>
      <c r="DM24" s="182" t="s">
        <v>2697</v>
      </c>
      <c r="DN24" s="182" t="s">
        <v>2807</v>
      </c>
      <c r="DO24" s="182" t="s">
        <v>2697</v>
      </c>
      <c r="DP24" s="182" t="s">
        <v>2697</v>
      </c>
      <c r="DQ24" s="182" t="s">
        <v>2807</v>
      </c>
      <c r="DR24" s="182" t="s">
        <v>2697</v>
      </c>
      <c r="DS24" s="182" t="s">
        <v>2697</v>
      </c>
      <c r="DT24" s="182" t="s">
        <v>2807</v>
      </c>
      <c r="DU24" s="182" t="s">
        <v>2697</v>
      </c>
      <c r="DV24" s="182" t="s">
        <v>2697</v>
      </c>
      <c r="DW24" s="182" t="s">
        <v>2807</v>
      </c>
      <c r="DX24" s="182" t="s">
        <v>2697</v>
      </c>
      <c r="DY24" s="182" t="s">
        <v>2697</v>
      </c>
      <c r="DZ24" s="182" t="s">
        <v>2807</v>
      </c>
      <c r="EA24" s="182" t="s">
        <v>2697</v>
      </c>
      <c r="EB24" s="182" t="s">
        <v>2697</v>
      </c>
      <c r="EC24" s="182" t="s">
        <v>2807</v>
      </c>
      <c r="ED24" s="182" t="s">
        <v>2697</v>
      </c>
      <c r="EE24" s="182" t="s">
        <v>2697</v>
      </c>
      <c r="EF24" s="182" t="s">
        <v>2807</v>
      </c>
      <c r="EG24" s="182" t="s">
        <v>2697</v>
      </c>
      <c r="EH24" s="182" t="s">
        <v>2697</v>
      </c>
      <c r="EI24" s="182" t="s">
        <v>2807</v>
      </c>
      <c r="EJ24" s="182" t="s">
        <v>2697</v>
      </c>
      <c r="EK24" s="182" t="s">
        <v>2697</v>
      </c>
      <c r="EL24" s="182" t="s">
        <v>2807</v>
      </c>
      <c r="EM24" s="182" t="s">
        <v>2697</v>
      </c>
      <c r="EN24" s="182" t="s">
        <v>2697</v>
      </c>
      <c r="EO24" s="182" t="s">
        <v>2807</v>
      </c>
      <c r="EP24" s="182" t="s">
        <v>2697</v>
      </c>
      <c r="EQ24" s="182" t="s">
        <v>2697</v>
      </c>
      <c r="ER24" s="182" t="s">
        <v>2807</v>
      </c>
      <c r="ES24" s="182" t="s">
        <v>2697</v>
      </c>
      <c r="ET24" s="182" t="s">
        <v>2697</v>
      </c>
    </row>
    <row r="25" spans="1:150" x14ac:dyDescent="0.25">
      <c r="A25" s="1"/>
      <c r="B25" s="183" t="s">
        <v>2856</v>
      </c>
      <c r="C25" s="183" t="s">
        <v>125</v>
      </c>
      <c r="D25" s="183" t="s">
        <v>929</v>
      </c>
      <c r="E25" s="183" t="s">
        <v>2857</v>
      </c>
      <c r="F25" s="183" t="s">
        <v>2858</v>
      </c>
      <c r="G25" s="184" t="s">
        <v>2807</v>
      </c>
      <c r="H25" s="184" t="s">
        <v>2697</v>
      </c>
      <c r="I25" s="184" t="s">
        <v>2697</v>
      </c>
      <c r="J25" s="184" t="s">
        <v>2807</v>
      </c>
      <c r="K25" s="184" t="s">
        <v>2697</v>
      </c>
      <c r="L25" s="184" t="s">
        <v>2697</v>
      </c>
      <c r="M25" s="184" t="s">
        <v>2807</v>
      </c>
      <c r="N25" s="184" t="s">
        <v>2697</v>
      </c>
      <c r="O25" s="184" t="s">
        <v>2697</v>
      </c>
      <c r="P25" s="184" t="s">
        <v>2807</v>
      </c>
      <c r="Q25" s="184" t="s">
        <v>2697</v>
      </c>
      <c r="R25" s="184" t="s">
        <v>2697</v>
      </c>
      <c r="S25" s="184" t="s">
        <v>2807</v>
      </c>
      <c r="T25" s="184" t="s">
        <v>2697</v>
      </c>
      <c r="U25" s="184" t="s">
        <v>2697</v>
      </c>
      <c r="V25" s="184" t="s">
        <v>2807</v>
      </c>
      <c r="W25" s="184" t="s">
        <v>2697</v>
      </c>
      <c r="X25" s="184" t="s">
        <v>2697</v>
      </c>
      <c r="Y25" s="184" t="s">
        <v>2807</v>
      </c>
      <c r="Z25" s="184" t="s">
        <v>2697</v>
      </c>
      <c r="AA25" s="184" t="s">
        <v>2697</v>
      </c>
      <c r="AB25" s="184" t="s">
        <v>2807</v>
      </c>
      <c r="AC25" s="184" t="s">
        <v>2697</v>
      </c>
      <c r="AD25" s="184" t="s">
        <v>2697</v>
      </c>
      <c r="AE25" s="184" t="s">
        <v>2807</v>
      </c>
      <c r="AF25" s="184" t="s">
        <v>2697</v>
      </c>
      <c r="AG25" s="184" t="s">
        <v>2697</v>
      </c>
      <c r="AH25" s="184" t="s">
        <v>2807</v>
      </c>
      <c r="AI25" s="184" t="s">
        <v>2697</v>
      </c>
      <c r="AJ25" s="184" t="s">
        <v>2697</v>
      </c>
      <c r="AK25" s="184" t="s">
        <v>2807</v>
      </c>
      <c r="AL25" s="184" t="s">
        <v>2697</v>
      </c>
      <c r="AM25" s="184" t="s">
        <v>2697</v>
      </c>
      <c r="AN25" s="184" t="s">
        <v>2807</v>
      </c>
      <c r="AO25" s="184" t="s">
        <v>2697</v>
      </c>
      <c r="AP25" s="184" t="s">
        <v>2697</v>
      </c>
      <c r="AQ25" s="184" t="s">
        <v>2807</v>
      </c>
      <c r="AR25" s="184" t="s">
        <v>2697</v>
      </c>
      <c r="AS25" s="184" t="s">
        <v>2697</v>
      </c>
      <c r="AT25" s="184" t="s">
        <v>2807</v>
      </c>
      <c r="AU25" s="184" t="s">
        <v>2697</v>
      </c>
      <c r="AV25" s="184" t="s">
        <v>2697</v>
      </c>
      <c r="AW25" s="184" t="s">
        <v>2807</v>
      </c>
      <c r="AX25" s="184" t="s">
        <v>2697</v>
      </c>
      <c r="AY25" s="184" t="s">
        <v>2697</v>
      </c>
      <c r="AZ25" s="184" t="s">
        <v>2807</v>
      </c>
      <c r="BA25" s="184" t="s">
        <v>2697</v>
      </c>
      <c r="BB25" s="184" t="s">
        <v>2697</v>
      </c>
      <c r="BC25" s="184" t="s">
        <v>2807</v>
      </c>
      <c r="BD25" s="184" t="s">
        <v>2697</v>
      </c>
      <c r="BE25" s="184" t="s">
        <v>2697</v>
      </c>
      <c r="BF25" s="184" t="s">
        <v>2807</v>
      </c>
      <c r="BG25" s="184" t="s">
        <v>2697</v>
      </c>
      <c r="BH25" s="184" t="s">
        <v>2697</v>
      </c>
      <c r="BI25" s="184" t="s">
        <v>2807</v>
      </c>
      <c r="BJ25" s="184" t="s">
        <v>2697</v>
      </c>
      <c r="BK25" s="184" t="s">
        <v>2697</v>
      </c>
      <c r="BL25" s="184" t="s">
        <v>2807</v>
      </c>
      <c r="BM25" s="184" t="s">
        <v>2697</v>
      </c>
      <c r="BN25" s="184" t="s">
        <v>2697</v>
      </c>
      <c r="BO25" s="184" t="s">
        <v>2807</v>
      </c>
      <c r="BP25" s="184" t="s">
        <v>2697</v>
      </c>
      <c r="BQ25" s="184" t="s">
        <v>2697</v>
      </c>
      <c r="BR25" s="184" t="s">
        <v>2807</v>
      </c>
      <c r="BS25" s="184" t="s">
        <v>2697</v>
      </c>
      <c r="BT25" s="184" t="s">
        <v>2697</v>
      </c>
      <c r="BU25" s="184" t="s">
        <v>2807</v>
      </c>
      <c r="BV25" s="184" t="s">
        <v>2697</v>
      </c>
      <c r="BW25" s="184" t="s">
        <v>2697</v>
      </c>
      <c r="BX25" s="184" t="s">
        <v>2807</v>
      </c>
      <c r="BY25" s="184" t="s">
        <v>2697</v>
      </c>
      <c r="BZ25" s="184" t="s">
        <v>2697</v>
      </c>
      <c r="CA25" s="184" t="s">
        <v>2807</v>
      </c>
      <c r="CB25" s="184" t="s">
        <v>2697</v>
      </c>
      <c r="CC25" s="184" t="s">
        <v>2697</v>
      </c>
      <c r="CD25" s="184" t="s">
        <v>2807</v>
      </c>
      <c r="CE25" s="184" t="s">
        <v>2697</v>
      </c>
      <c r="CF25" s="184" t="s">
        <v>2697</v>
      </c>
      <c r="CG25" s="184" t="s">
        <v>2807</v>
      </c>
      <c r="CH25" s="184" t="s">
        <v>2697</v>
      </c>
      <c r="CI25" s="184" t="s">
        <v>2697</v>
      </c>
      <c r="CJ25" s="184" t="s">
        <v>2807</v>
      </c>
      <c r="CK25" s="184" t="s">
        <v>2697</v>
      </c>
      <c r="CL25" s="184" t="s">
        <v>2697</v>
      </c>
      <c r="CM25" s="184" t="s">
        <v>2807</v>
      </c>
      <c r="CN25" s="184" t="s">
        <v>2697</v>
      </c>
      <c r="CO25" s="184" t="s">
        <v>2697</v>
      </c>
      <c r="CP25" s="184" t="s">
        <v>2807</v>
      </c>
      <c r="CQ25" s="184" t="s">
        <v>2697</v>
      </c>
      <c r="CR25" s="184" t="s">
        <v>2697</v>
      </c>
      <c r="CS25" s="184" t="s">
        <v>2807</v>
      </c>
      <c r="CT25" s="184" t="s">
        <v>2697</v>
      </c>
      <c r="CU25" s="184" t="s">
        <v>2697</v>
      </c>
      <c r="CV25" s="184" t="s">
        <v>2807</v>
      </c>
      <c r="CW25" s="184" t="s">
        <v>2697</v>
      </c>
      <c r="CX25" s="184" t="s">
        <v>2697</v>
      </c>
      <c r="CY25" s="184" t="s">
        <v>2807</v>
      </c>
      <c r="CZ25" s="184" t="s">
        <v>2697</v>
      </c>
      <c r="DA25" s="184" t="s">
        <v>2697</v>
      </c>
      <c r="DB25" s="184" t="s">
        <v>2807</v>
      </c>
      <c r="DC25" s="184" t="s">
        <v>2697</v>
      </c>
      <c r="DD25" s="184" t="s">
        <v>2697</v>
      </c>
      <c r="DE25" s="184" t="s">
        <v>2807</v>
      </c>
      <c r="DF25" s="184" t="s">
        <v>2697</v>
      </c>
      <c r="DG25" s="184" t="s">
        <v>2697</v>
      </c>
      <c r="DH25" s="184" t="s">
        <v>2807</v>
      </c>
      <c r="DI25" s="184" t="s">
        <v>2697</v>
      </c>
      <c r="DJ25" s="184" t="s">
        <v>2697</v>
      </c>
      <c r="DK25" s="184" t="s">
        <v>2807</v>
      </c>
      <c r="DL25" s="184" t="s">
        <v>2697</v>
      </c>
      <c r="DM25" s="184" t="s">
        <v>2697</v>
      </c>
      <c r="DN25" s="184" t="s">
        <v>2807</v>
      </c>
      <c r="DO25" s="184" t="s">
        <v>2697</v>
      </c>
      <c r="DP25" s="184" t="s">
        <v>2697</v>
      </c>
      <c r="DQ25" s="184" t="s">
        <v>2807</v>
      </c>
      <c r="DR25" s="184" t="s">
        <v>2697</v>
      </c>
      <c r="DS25" s="184" t="s">
        <v>2697</v>
      </c>
      <c r="DT25" s="184" t="s">
        <v>2807</v>
      </c>
      <c r="DU25" s="184" t="s">
        <v>2697</v>
      </c>
      <c r="DV25" s="184" t="s">
        <v>2697</v>
      </c>
      <c r="DW25" s="184" t="s">
        <v>2807</v>
      </c>
      <c r="DX25" s="184" t="s">
        <v>2697</v>
      </c>
      <c r="DY25" s="184" t="s">
        <v>2697</v>
      </c>
      <c r="DZ25" s="184" t="s">
        <v>2807</v>
      </c>
      <c r="EA25" s="184" t="s">
        <v>2697</v>
      </c>
      <c r="EB25" s="184" t="s">
        <v>2697</v>
      </c>
      <c r="EC25" s="184" t="s">
        <v>2807</v>
      </c>
      <c r="ED25" s="184" t="s">
        <v>2697</v>
      </c>
      <c r="EE25" s="184" t="s">
        <v>2697</v>
      </c>
      <c r="EF25" s="184" t="s">
        <v>2807</v>
      </c>
      <c r="EG25" s="184" t="s">
        <v>2697</v>
      </c>
      <c r="EH25" s="184" t="s">
        <v>2697</v>
      </c>
      <c r="EI25" s="184" t="s">
        <v>2807</v>
      </c>
      <c r="EJ25" s="184" t="s">
        <v>2697</v>
      </c>
      <c r="EK25" s="184" t="s">
        <v>2697</v>
      </c>
      <c r="EL25" s="184" t="s">
        <v>2807</v>
      </c>
      <c r="EM25" s="184" t="s">
        <v>2697</v>
      </c>
      <c r="EN25" s="184" t="s">
        <v>2697</v>
      </c>
      <c r="EO25" s="184" t="s">
        <v>2807</v>
      </c>
      <c r="EP25" s="184" t="s">
        <v>2697</v>
      </c>
      <c r="EQ25" s="184" t="s">
        <v>2697</v>
      </c>
      <c r="ER25" s="184" t="s">
        <v>2807</v>
      </c>
      <c r="ES25" s="184" t="s">
        <v>2697</v>
      </c>
      <c r="ET25" s="184" t="s">
        <v>2697</v>
      </c>
    </row>
    <row r="26" spans="1:150" x14ac:dyDescent="0.25">
      <c r="A26" s="1"/>
      <c r="B26" s="183" t="s">
        <v>2859</v>
      </c>
      <c r="C26" s="183" t="s">
        <v>125</v>
      </c>
      <c r="D26" s="183" t="s">
        <v>929</v>
      </c>
      <c r="E26" s="183" t="s">
        <v>2860</v>
      </c>
      <c r="F26" s="183" t="s">
        <v>2861</v>
      </c>
      <c r="G26" s="184" t="s">
        <v>2807</v>
      </c>
      <c r="H26" s="184" t="s">
        <v>2697</v>
      </c>
      <c r="I26" s="184" t="s">
        <v>2697</v>
      </c>
      <c r="J26" s="184" t="s">
        <v>2807</v>
      </c>
      <c r="K26" s="184" t="s">
        <v>2697</v>
      </c>
      <c r="L26" s="184" t="s">
        <v>2697</v>
      </c>
      <c r="M26" s="184" t="s">
        <v>2807</v>
      </c>
      <c r="N26" s="184" t="s">
        <v>2697</v>
      </c>
      <c r="O26" s="184" t="s">
        <v>2697</v>
      </c>
      <c r="P26" s="184" t="s">
        <v>2807</v>
      </c>
      <c r="Q26" s="184" t="s">
        <v>2697</v>
      </c>
      <c r="R26" s="184" t="s">
        <v>2697</v>
      </c>
      <c r="S26" s="184" t="s">
        <v>2807</v>
      </c>
      <c r="T26" s="184" t="s">
        <v>2697</v>
      </c>
      <c r="U26" s="184" t="s">
        <v>2697</v>
      </c>
      <c r="V26" s="184" t="s">
        <v>2807</v>
      </c>
      <c r="W26" s="184" t="s">
        <v>2697</v>
      </c>
      <c r="X26" s="184" t="s">
        <v>2697</v>
      </c>
      <c r="Y26" s="184" t="s">
        <v>2807</v>
      </c>
      <c r="Z26" s="184" t="s">
        <v>2697</v>
      </c>
      <c r="AA26" s="184" t="s">
        <v>2697</v>
      </c>
      <c r="AB26" s="184" t="s">
        <v>2807</v>
      </c>
      <c r="AC26" s="184" t="s">
        <v>2697</v>
      </c>
      <c r="AD26" s="184" t="s">
        <v>2697</v>
      </c>
      <c r="AE26" s="184" t="s">
        <v>2807</v>
      </c>
      <c r="AF26" s="184" t="s">
        <v>2697</v>
      </c>
      <c r="AG26" s="184" t="s">
        <v>2697</v>
      </c>
      <c r="AH26" s="184" t="s">
        <v>2807</v>
      </c>
      <c r="AI26" s="184" t="s">
        <v>2697</v>
      </c>
      <c r="AJ26" s="184" t="s">
        <v>2697</v>
      </c>
      <c r="AK26" s="184" t="s">
        <v>2807</v>
      </c>
      <c r="AL26" s="184" t="s">
        <v>2697</v>
      </c>
      <c r="AM26" s="184" t="s">
        <v>2697</v>
      </c>
      <c r="AN26" s="184" t="s">
        <v>2807</v>
      </c>
      <c r="AO26" s="184" t="s">
        <v>2697</v>
      </c>
      <c r="AP26" s="184" t="s">
        <v>2697</v>
      </c>
      <c r="AQ26" s="184" t="s">
        <v>2807</v>
      </c>
      <c r="AR26" s="184" t="s">
        <v>2697</v>
      </c>
      <c r="AS26" s="184" t="s">
        <v>2697</v>
      </c>
      <c r="AT26" s="184" t="s">
        <v>2807</v>
      </c>
      <c r="AU26" s="184" t="s">
        <v>2697</v>
      </c>
      <c r="AV26" s="184" t="s">
        <v>2697</v>
      </c>
      <c r="AW26" s="184" t="s">
        <v>2807</v>
      </c>
      <c r="AX26" s="184" t="s">
        <v>2697</v>
      </c>
      <c r="AY26" s="184" t="s">
        <v>2697</v>
      </c>
      <c r="AZ26" s="184" t="s">
        <v>2807</v>
      </c>
      <c r="BA26" s="184" t="s">
        <v>2697</v>
      </c>
      <c r="BB26" s="184" t="s">
        <v>2697</v>
      </c>
      <c r="BC26" s="184" t="s">
        <v>2807</v>
      </c>
      <c r="BD26" s="184" t="s">
        <v>2697</v>
      </c>
      <c r="BE26" s="184" t="s">
        <v>2697</v>
      </c>
      <c r="BF26" s="184" t="s">
        <v>2807</v>
      </c>
      <c r="BG26" s="184" t="s">
        <v>2697</v>
      </c>
      <c r="BH26" s="184" t="s">
        <v>2697</v>
      </c>
      <c r="BI26" s="184" t="s">
        <v>2807</v>
      </c>
      <c r="BJ26" s="184" t="s">
        <v>2697</v>
      </c>
      <c r="BK26" s="184" t="s">
        <v>2697</v>
      </c>
      <c r="BL26" s="184" t="s">
        <v>2807</v>
      </c>
      <c r="BM26" s="184" t="s">
        <v>2697</v>
      </c>
      <c r="BN26" s="184" t="s">
        <v>2697</v>
      </c>
      <c r="BO26" s="184" t="s">
        <v>2807</v>
      </c>
      <c r="BP26" s="184" t="s">
        <v>2697</v>
      </c>
      <c r="BQ26" s="184" t="s">
        <v>2697</v>
      </c>
      <c r="BR26" s="184" t="s">
        <v>2807</v>
      </c>
      <c r="BS26" s="184" t="s">
        <v>2697</v>
      </c>
      <c r="BT26" s="184" t="s">
        <v>2697</v>
      </c>
      <c r="BU26" s="184" t="s">
        <v>2807</v>
      </c>
      <c r="BV26" s="184" t="s">
        <v>2697</v>
      </c>
      <c r="BW26" s="184" t="s">
        <v>2697</v>
      </c>
      <c r="BX26" s="184" t="s">
        <v>2807</v>
      </c>
      <c r="BY26" s="184" t="s">
        <v>2697</v>
      </c>
      <c r="BZ26" s="184" t="s">
        <v>2697</v>
      </c>
      <c r="CA26" s="184" t="s">
        <v>2807</v>
      </c>
      <c r="CB26" s="184" t="s">
        <v>2697</v>
      </c>
      <c r="CC26" s="184" t="s">
        <v>2697</v>
      </c>
      <c r="CD26" s="184" t="s">
        <v>2807</v>
      </c>
      <c r="CE26" s="184" t="s">
        <v>2697</v>
      </c>
      <c r="CF26" s="184" t="s">
        <v>2697</v>
      </c>
      <c r="CG26" s="184" t="s">
        <v>2807</v>
      </c>
      <c r="CH26" s="184" t="s">
        <v>2697</v>
      </c>
      <c r="CI26" s="184" t="s">
        <v>2697</v>
      </c>
      <c r="CJ26" s="184" t="s">
        <v>2807</v>
      </c>
      <c r="CK26" s="184" t="s">
        <v>2697</v>
      </c>
      <c r="CL26" s="184" t="s">
        <v>2697</v>
      </c>
      <c r="CM26" s="184" t="s">
        <v>2807</v>
      </c>
      <c r="CN26" s="184" t="s">
        <v>2697</v>
      </c>
      <c r="CO26" s="184" t="s">
        <v>2697</v>
      </c>
      <c r="CP26" s="184" t="s">
        <v>2807</v>
      </c>
      <c r="CQ26" s="184" t="s">
        <v>2697</v>
      </c>
      <c r="CR26" s="184" t="s">
        <v>2697</v>
      </c>
      <c r="CS26" s="184" t="s">
        <v>2807</v>
      </c>
      <c r="CT26" s="184" t="s">
        <v>2697</v>
      </c>
      <c r="CU26" s="184" t="s">
        <v>2697</v>
      </c>
      <c r="CV26" s="184" t="s">
        <v>2807</v>
      </c>
      <c r="CW26" s="184" t="s">
        <v>2697</v>
      </c>
      <c r="CX26" s="184" t="s">
        <v>2697</v>
      </c>
      <c r="CY26" s="184" t="s">
        <v>2807</v>
      </c>
      <c r="CZ26" s="184" t="s">
        <v>2697</v>
      </c>
      <c r="DA26" s="184" t="s">
        <v>2697</v>
      </c>
      <c r="DB26" s="184" t="s">
        <v>2807</v>
      </c>
      <c r="DC26" s="184" t="s">
        <v>2697</v>
      </c>
      <c r="DD26" s="184" t="s">
        <v>2697</v>
      </c>
      <c r="DE26" s="184" t="s">
        <v>2807</v>
      </c>
      <c r="DF26" s="184" t="s">
        <v>2697</v>
      </c>
      <c r="DG26" s="184" t="s">
        <v>2697</v>
      </c>
      <c r="DH26" s="184" t="s">
        <v>2807</v>
      </c>
      <c r="DI26" s="184" t="s">
        <v>2697</v>
      </c>
      <c r="DJ26" s="184" t="s">
        <v>2697</v>
      </c>
      <c r="DK26" s="184" t="s">
        <v>2807</v>
      </c>
      <c r="DL26" s="184" t="s">
        <v>2697</v>
      </c>
      <c r="DM26" s="184" t="s">
        <v>2697</v>
      </c>
      <c r="DN26" s="184" t="s">
        <v>2807</v>
      </c>
      <c r="DO26" s="184" t="s">
        <v>2697</v>
      </c>
      <c r="DP26" s="184" t="s">
        <v>2697</v>
      </c>
      <c r="DQ26" s="184" t="s">
        <v>2807</v>
      </c>
      <c r="DR26" s="184" t="s">
        <v>2697</v>
      </c>
      <c r="DS26" s="184" t="s">
        <v>2697</v>
      </c>
      <c r="DT26" s="184" t="s">
        <v>2807</v>
      </c>
      <c r="DU26" s="184" t="s">
        <v>2697</v>
      </c>
      <c r="DV26" s="184" t="s">
        <v>2697</v>
      </c>
      <c r="DW26" s="184" t="s">
        <v>2807</v>
      </c>
      <c r="DX26" s="184" t="s">
        <v>2697</v>
      </c>
      <c r="DY26" s="184" t="s">
        <v>2697</v>
      </c>
      <c r="DZ26" s="184" t="s">
        <v>2807</v>
      </c>
      <c r="EA26" s="184" t="s">
        <v>2697</v>
      </c>
      <c r="EB26" s="184" t="s">
        <v>2697</v>
      </c>
      <c r="EC26" s="184" t="s">
        <v>2807</v>
      </c>
      <c r="ED26" s="184" t="s">
        <v>2697</v>
      </c>
      <c r="EE26" s="184" t="s">
        <v>2697</v>
      </c>
      <c r="EF26" s="184" t="s">
        <v>2807</v>
      </c>
      <c r="EG26" s="184" t="s">
        <v>2697</v>
      </c>
      <c r="EH26" s="184" t="s">
        <v>2697</v>
      </c>
      <c r="EI26" s="184" t="s">
        <v>2807</v>
      </c>
      <c r="EJ26" s="184" t="s">
        <v>2697</v>
      </c>
      <c r="EK26" s="184" t="s">
        <v>2697</v>
      </c>
      <c r="EL26" s="184" t="s">
        <v>2807</v>
      </c>
      <c r="EM26" s="184" t="s">
        <v>2697</v>
      </c>
      <c r="EN26" s="184" t="s">
        <v>2697</v>
      </c>
      <c r="EO26" s="184" t="s">
        <v>2807</v>
      </c>
      <c r="EP26" s="184" t="s">
        <v>2697</v>
      </c>
      <c r="EQ26" s="184" t="s">
        <v>2697</v>
      </c>
      <c r="ER26" s="184" t="s">
        <v>2807</v>
      </c>
      <c r="ES26" s="184" t="s">
        <v>2697</v>
      </c>
      <c r="ET26" s="184" t="s">
        <v>2697</v>
      </c>
    </row>
    <row r="27" spans="1:150" x14ac:dyDescent="0.25">
      <c r="A27" s="1"/>
      <c r="B27" s="183" t="s">
        <v>2862</v>
      </c>
      <c r="C27" s="183" t="s">
        <v>125</v>
      </c>
      <c r="D27" s="183" t="s">
        <v>929</v>
      </c>
      <c r="E27" s="183" t="s">
        <v>2863</v>
      </c>
      <c r="F27" s="183" t="s">
        <v>2864</v>
      </c>
      <c r="G27" s="184" t="s">
        <v>2807</v>
      </c>
      <c r="H27" s="184" t="s">
        <v>2697</v>
      </c>
      <c r="I27" s="184" t="s">
        <v>2697</v>
      </c>
      <c r="J27" s="184" t="s">
        <v>2807</v>
      </c>
      <c r="K27" s="184" t="s">
        <v>2697</v>
      </c>
      <c r="L27" s="184" t="s">
        <v>2697</v>
      </c>
      <c r="M27" s="184" t="s">
        <v>2807</v>
      </c>
      <c r="N27" s="184" t="s">
        <v>2697</v>
      </c>
      <c r="O27" s="184" t="s">
        <v>2697</v>
      </c>
      <c r="P27" s="184" t="s">
        <v>2807</v>
      </c>
      <c r="Q27" s="184" t="s">
        <v>2697</v>
      </c>
      <c r="R27" s="184" t="s">
        <v>2697</v>
      </c>
      <c r="S27" s="184" t="s">
        <v>2807</v>
      </c>
      <c r="T27" s="184" t="s">
        <v>2697</v>
      </c>
      <c r="U27" s="184" t="s">
        <v>2697</v>
      </c>
      <c r="V27" s="184" t="s">
        <v>2807</v>
      </c>
      <c r="W27" s="184" t="s">
        <v>2697</v>
      </c>
      <c r="X27" s="184" t="s">
        <v>2697</v>
      </c>
      <c r="Y27" s="184" t="s">
        <v>2807</v>
      </c>
      <c r="Z27" s="184" t="s">
        <v>2697</v>
      </c>
      <c r="AA27" s="184" t="s">
        <v>2697</v>
      </c>
      <c r="AB27" s="184" t="s">
        <v>2807</v>
      </c>
      <c r="AC27" s="184" t="s">
        <v>2697</v>
      </c>
      <c r="AD27" s="184" t="s">
        <v>2697</v>
      </c>
      <c r="AE27" s="184" t="s">
        <v>2807</v>
      </c>
      <c r="AF27" s="184" t="s">
        <v>2697</v>
      </c>
      <c r="AG27" s="184" t="s">
        <v>2697</v>
      </c>
      <c r="AH27" s="184" t="s">
        <v>2807</v>
      </c>
      <c r="AI27" s="184" t="s">
        <v>2697</v>
      </c>
      <c r="AJ27" s="184" t="s">
        <v>2697</v>
      </c>
      <c r="AK27" s="184" t="s">
        <v>2807</v>
      </c>
      <c r="AL27" s="184" t="s">
        <v>2697</v>
      </c>
      <c r="AM27" s="184" t="s">
        <v>2697</v>
      </c>
      <c r="AN27" s="184" t="s">
        <v>2807</v>
      </c>
      <c r="AO27" s="184" t="s">
        <v>2697</v>
      </c>
      <c r="AP27" s="184" t="s">
        <v>2697</v>
      </c>
      <c r="AQ27" s="184" t="s">
        <v>2807</v>
      </c>
      <c r="AR27" s="184" t="s">
        <v>2697</v>
      </c>
      <c r="AS27" s="184" t="s">
        <v>2697</v>
      </c>
      <c r="AT27" s="184" t="s">
        <v>2807</v>
      </c>
      <c r="AU27" s="184" t="s">
        <v>2697</v>
      </c>
      <c r="AV27" s="184" t="s">
        <v>2697</v>
      </c>
      <c r="AW27" s="184" t="s">
        <v>2807</v>
      </c>
      <c r="AX27" s="184" t="s">
        <v>2697</v>
      </c>
      <c r="AY27" s="184" t="s">
        <v>2697</v>
      </c>
      <c r="AZ27" s="184" t="s">
        <v>2807</v>
      </c>
      <c r="BA27" s="184" t="s">
        <v>2697</v>
      </c>
      <c r="BB27" s="184" t="s">
        <v>2697</v>
      </c>
      <c r="BC27" s="184" t="s">
        <v>2807</v>
      </c>
      <c r="BD27" s="184" t="s">
        <v>2697</v>
      </c>
      <c r="BE27" s="184" t="s">
        <v>2697</v>
      </c>
      <c r="BF27" s="184" t="s">
        <v>2807</v>
      </c>
      <c r="BG27" s="184" t="s">
        <v>2697</v>
      </c>
      <c r="BH27" s="184" t="s">
        <v>2697</v>
      </c>
      <c r="BI27" s="184" t="s">
        <v>2807</v>
      </c>
      <c r="BJ27" s="184" t="s">
        <v>2697</v>
      </c>
      <c r="BK27" s="184" t="s">
        <v>2697</v>
      </c>
      <c r="BL27" s="184" t="s">
        <v>2807</v>
      </c>
      <c r="BM27" s="184" t="s">
        <v>2697</v>
      </c>
      <c r="BN27" s="184" t="s">
        <v>2697</v>
      </c>
      <c r="BO27" s="184" t="s">
        <v>2807</v>
      </c>
      <c r="BP27" s="184" t="s">
        <v>2697</v>
      </c>
      <c r="BQ27" s="184" t="s">
        <v>2697</v>
      </c>
      <c r="BR27" s="184" t="s">
        <v>2807</v>
      </c>
      <c r="BS27" s="184" t="s">
        <v>2697</v>
      </c>
      <c r="BT27" s="184" t="s">
        <v>2697</v>
      </c>
      <c r="BU27" s="184" t="s">
        <v>2807</v>
      </c>
      <c r="BV27" s="184" t="s">
        <v>2697</v>
      </c>
      <c r="BW27" s="184" t="s">
        <v>2697</v>
      </c>
      <c r="BX27" s="184" t="s">
        <v>2807</v>
      </c>
      <c r="BY27" s="184" t="s">
        <v>2697</v>
      </c>
      <c r="BZ27" s="184" t="s">
        <v>2697</v>
      </c>
      <c r="CA27" s="184" t="s">
        <v>2807</v>
      </c>
      <c r="CB27" s="184" t="s">
        <v>2697</v>
      </c>
      <c r="CC27" s="184" t="s">
        <v>2697</v>
      </c>
      <c r="CD27" s="184" t="s">
        <v>2807</v>
      </c>
      <c r="CE27" s="184" t="s">
        <v>2697</v>
      </c>
      <c r="CF27" s="184" t="s">
        <v>2697</v>
      </c>
      <c r="CG27" s="184" t="s">
        <v>2807</v>
      </c>
      <c r="CH27" s="184" t="s">
        <v>2697</v>
      </c>
      <c r="CI27" s="184" t="s">
        <v>2697</v>
      </c>
      <c r="CJ27" s="184" t="s">
        <v>2807</v>
      </c>
      <c r="CK27" s="184" t="s">
        <v>2697</v>
      </c>
      <c r="CL27" s="184" t="s">
        <v>2697</v>
      </c>
      <c r="CM27" s="184" t="s">
        <v>2807</v>
      </c>
      <c r="CN27" s="184" t="s">
        <v>2697</v>
      </c>
      <c r="CO27" s="184" t="s">
        <v>2697</v>
      </c>
      <c r="CP27" s="184" t="s">
        <v>2807</v>
      </c>
      <c r="CQ27" s="184" t="s">
        <v>2697</v>
      </c>
      <c r="CR27" s="184" t="s">
        <v>2697</v>
      </c>
      <c r="CS27" s="184" t="s">
        <v>2807</v>
      </c>
      <c r="CT27" s="184" t="s">
        <v>2697</v>
      </c>
      <c r="CU27" s="184" t="s">
        <v>2697</v>
      </c>
      <c r="CV27" s="184" t="s">
        <v>2807</v>
      </c>
      <c r="CW27" s="184" t="s">
        <v>2697</v>
      </c>
      <c r="CX27" s="184" t="s">
        <v>2697</v>
      </c>
      <c r="CY27" s="184" t="s">
        <v>2807</v>
      </c>
      <c r="CZ27" s="184" t="s">
        <v>2697</v>
      </c>
      <c r="DA27" s="184" t="s">
        <v>2697</v>
      </c>
      <c r="DB27" s="184" t="s">
        <v>2807</v>
      </c>
      <c r="DC27" s="184" t="s">
        <v>2697</v>
      </c>
      <c r="DD27" s="184" t="s">
        <v>2697</v>
      </c>
      <c r="DE27" s="184" t="s">
        <v>2807</v>
      </c>
      <c r="DF27" s="184" t="s">
        <v>2697</v>
      </c>
      <c r="DG27" s="184" t="s">
        <v>2697</v>
      </c>
      <c r="DH27" s="184" t="s">
        <v>2807</v>
      </c>
      <c r="DI27" s="184" t="s">
        <v>2697</v>
      </c>
      <c r="DJ27" s="184" t="s">
        <v>2697</v>
      </c>
      <c r="DK27" s="184" t="s">
        <v>2807</v>
      </c>
      <c r="DL27" s="184" t="s">
        <v>2697</v>
      </c>
      <c r="DM27" s="184" t="s">
        <v>2697</v>
      </c>
      <c r="DN27" s="184" t="s">
        <v>2807</v>
      </c>
      <c r="DO27" s="184" t="s">
        <v>2697</v>
      </c>
      <c r="DP27" s="184" t="s">
        <v>2697</v>
      </c>
      <c r="DQ27" s="184" t="s">
        <v>2807</v>
      </c>
      <c r="DR27" s="184" t="s">
        <v>2697</v>
      </c>
      <c r="DS27" s="184" t="s">
        <v>2697</v>
      </c>
      <c r="DT27" s="184" t="s">
        <v>2807</v>
      </c>
      <c r="DU27" s="184" t="s">
        <v>2697</v>
      </c>
      <c r="DV27" s="184" t="s">
        <v>2697</v>
      </c>
      <c r="DW27" s="184" t="s">
        <v>2807</v>
      </c>
      <c r="DX27" s="184" t="s">
        <v>2697</v>
      </c>
      <c r="DY27" s="184" t="s">
        <v>2697</v>
      </c>
      <c r="DZ27" s="184" t="s">
        <v>2807</v>
      </c>
      <c r="EA27" s="184" t="s">
        <v>2697</v>
      </c>
      <c r="EB27" s="184" t="s">
        <v>2697</v>
      </c>
      <c r="EC27" s="184" t="s">
        <v>2807</v>
      </c>
      <c r="ED27" s="184" t="s">
        <v>2697</v>
      </c>
      <c r="EE27" s="184" t="s">
        <v>2697</v>
      </c>
      <c r="EF27" s="184" t="s">
        <v>2807</v>
      </c>
      <c r="EG27" s="184" t="s">
        <v>2697</v>
      </c>
      <c r="EH27" s="184" t="s">
        <v>2697</v>
      </c>
      <c r="EI27" s="184" t="s">
        <v>2807</v>
      </c>
      <c r="EJ27" s="184" t="s">
        <v>2697</v>
      </c>
      <c r="EK27" s="184" t="s">
        <v>2697</v>
      </c>
      <c r="EL27" s="184" t="s">
        <v>2807</v>
      </c>
      <c r="EM27" s="184" t="s">
        <v>2697</v>
      </c>
      <c r="EN27" s="184" t="s">
        <v>2697</v>
      </c>
      <c r="EO27" s="184" t="s">
        <v>2807</v>
      </c>
      <c r="EP27" s="184" t="s">
        <v>2697</v>
      </c>
      <c r="EQ27" s="184" t="s">
        <v>2697</v>
      </c>
      <c r="ER27" s="184" t="s">
        <v>2807</v>
      </c>
      <c r="ES27" s="184" t="s">
        <v>2697</v>
      </c>
      <c r="ET27" s="184" t="s">
        <v>2697</v>
      </c>
    </row>
    <row r="28" spans="1:150" x14ac:dyDescent="0.25">
      <c r="A28" s="1"/>
      <c r="B28" s="183" t="s">
        <v>2865</v>
      </c>
      <c r="C28" s="183" t="s">
        <v>125</v>
      </c>
      <c r="D28" s="183" t="s">
        <v>929</v>
      </c>
      <c r="E28" s="183" t="s">
        <v>2866</v>
      </c>
      <c r="F28" s="183" t="s">
        <v>2867</v>
      </c>
      <c r="G28" s="184" t="s">
        <v>2807</v>
      </c>
      <c r="H28" s="184" t="s">
        <v>2697</v>
      </c>
      <c r="I28" s="184" t="s">
        <v>2697</v>
      </c>
      <c r="J28" s="184" t="s">
        <v>2807</v>
      </c>
      <c r="K28" s="184" t="s">
        <v>2697</v>
      </c>
      <c r="L28" s="184" t="s">
        <v>2697</v>
      </c>
      <c r="M28" s="184" t="s">
        <v>2807</v>
      </c>
      <c r="N28" s="184" t="s">
        <v>2697</v>
      </c>
      <c r="O28" s="184" t="s">
        <v>2697</v>
      </c>
      <c r="P28" s="184" t="s">
        <v>2807</v>
      </c>
      <c r="Q28" s="184" t="s">
        <v>2697</v>
      </c>
      <c r="R28" s="184" t="s">
        <v>2697</v>
      </c>
      <c r="S28" s="184" t="s">
        <v>2807</v>
      </c>
      <c r="T28" s="184" t="s">
        <v>2697</v>
      </c>
      <c r="U28" s="184" t="s">
        <v>2697</v>
      </c>
      <c r="V28" s="184" t="s">
        <v>2807</v>
      </c>
      <c r="W28" s="184" t="s">
        <v>2697</v>
      </c>
      <c r="X28" s="184" t="s">
        <v>2697</v>
      </c>
      <c r="Y28" s="184" t="s">
        <v>2807</v>
      </c>
      <c r="Z28" s="184" t="s">
        <v>2697</v>
      </c>
      <c r="AA28" s="184" t="s">
        <v>2697</v>
      </c>
      <c r="AB28" s="184" t="s">
        <v>2807</v>
      </c>
      <c r="AC28" s="184" t="s">
        <v>2697</v>
      </c>
      <c r="AD28" s="184" t="s">
        <v>2697</v>
      </c>
      <c r="AE28" s="184" t="s">
        <v>2807</v>
      </c>
      <c r="AF28" s="184" t="s">
        <v>2697</v>
      </c>
      <c r="AG28" s="184" t="s">
        <v>2697</v>
      </c>
      <c r="AH28" s="184" t="s">
        <v>2807</v>
      </c>
      <c r="AI28" s="184" t="s">
        <v>2697</v>
      </c>
      <c r="AJ28" s="184" t="s">
        <v>2697</v>
      </c>
      <c r="AK28" s="184" t="s">
        <v>2807</v>
      </c>
      <c r="AL28" s="184" t="s">
        <v>2697</v>
      </c>
      <c r="AM28" s="184" t="s">
        <v>2697</v>
      </c>
      <c r="AN28" s="184" t="s">
        <v>2807</v>
      </c>
      <c r="AO28" s="184" t="s">
        <v>2697</v>
      </c>
      <c r="AP28" s="184" t="s">
        <v>2697</v>
      </c>
      <c r="AQ28" s="184" t="s">
        <v>2807</v>
      </c>
      <c r="AR28" s="184" t="s">
        <v>2697</v>
      </c>
      <c r="AS28" s="184" t="s">
        <v>2697</v>
      </c>
      <c r="AT28" s="184" t="s">
        <v>2807</v>
      </c>
      <c r="AU28" s="184" t="s">
        <v>2697</v>
      </c>
      <c r="AV28" s="184" t="s">
        <v>2697</v>
      </c>
      <c r="AW28" s="184" t="s">
        <v>2807</v>
      </c>
      <c r="AX28" s="184" t="s">
        <v>2697</v>
      </c>
      <c r="AY28" s="184" t="s">
        <v>2697</v>
      </c>
      <c r="AZ28" s="184" t="s">
        <v>2807</v>
      </c>
      <c r="BA28" s="184" t="s">
        <v>2697</v>
      </c>
      <c r="BB28" s="184" t="s">
        <v>2697</v>
      </c>
      <c r="BC28" s="184" t="s">
        <v>2807</v>
      </c>
      <c r="BD28" s="184" t="s">
        <v>2697</v>
      </c>
      <c r="BE28" s="184" t="s">
        <v>2697</v>
      </c>
      <c r="BF28" s="184" t="s">
        <v>2807</v>
      </c>
      <c r="BG28" s="184" t="s">
        <v>2697</v>
      </c>
      <c r="BH28" s="184" t="s">
        <v>2697</v>
      </c>
      <c r="BI28" s="184" t="s">
        <v>2807</v>
      </c>
      <c r="BJ28" s="184" t="s">
        <v>2697</v>
      </c>
      <c r="BK28" s="184" t="s">
        <v>2697</v>
      </c>
      <c r="BL28" s="184" t="s">
        <v>2807</v>
      </c>
      <c r="BM28" s="184" t="s">
        <v>2697</v>
      </c>
      <c r="BN28" s="184" t="s">
        <v>2697</v>
      </c>
      <c r="BO28" s="184" t="s">
        <v>2807</v>
      </c>
      <c r="BP28" s="184" t="s">
        <v>2697</v>
      </c>
      <c r="BQ28" s="184" t="s">
        <v>2697</v>
      </c>
      <c r="BR28" s="184" t="s">
        <v>2807</v>
      </c>
      <c r="BS28" s="184" t="s">
        <v>2697</v>
      </c>
      <c r="BT28" s="184" t="s">
        <v>2697</v>
      </c>
      <c r="BU28" s="184" t="s">
        <v>2807</v>
      </c>
      <c r="BV28" s="184" t="s">
        <v>2697</v>
      </c>
      <c r="BW28" s="184" t="s">
        <v>2697</v>
      </c>
      <c r="BX28" s="184" t="s">
        <v>2807</v>
      </c>
      <c r="BY28" s="184" t="s">
        <v>2697</v>
      </c>
      <c r="BZ28" s="184" t="s">
        <v>2697</v>
      </c>
      <c r="CA28" s="184" t="s">
        <v>2807</v>
      </c>
      <c r="CB28" s="184" t="s">
        <v>2697</v>
      </c>
      <c r="CC28" s="184" t="s">
        <v>2697</v>
      </c>
      <c r="CD28" s="184" t="s">
        <v>2807</v>
      </c>
      <c r="CE28" s="184" t="s">
        <v>2697</v>
      </c>
      <c r="CF28" s="184" t="s">
        <v>2697</v>
      </c>
      <c r="CG28" s="184" t="s">
        <v>2807</v>
      </c>
      <c r="CH28" s="184" t="s">
        <v>2697</v>
      </c>
      <c r="CI28" s="184" t="s">
        <v>2697</v>
      </c>
      <c r="CJ28" s="184" t="s">
        <v>2807</v>
      </c>
      <c r="CK28" s="184" t="s">
        <v>2697</v>
      </c>
      <c r="CL28" s="184" t="s">
        <v>2697</v>
      </c>
      <c r="CM28" s="184" t="s">
        <v>2807</v>
      </c>
      <c r="CN28" s="184" t="s">
        <v>2697</v>
      </c>
      <c r="CO28" s="184" t="s">
        <v>2697</v>
      </c>
      <c r="CP28" s="184" t="s">
        <v>2807</v>
      </c>
      <c r="CQ28" s="184" t="s">
        <v>2697</v>
      </c>
      <c r="CR28" s="184" t="s">
        <v>2697</v>
      </c>
      <c r="CS28" s="184" t="s">
        <v>2807</v>
      </c>
      <c r="CT28" s="184" t="s">
        <v>2697</v>
      </c>
      <c r="CU28" s="184" t="s">
        <v>2697</v>
      </c>
      <c r="CV28" s="184" t="s">
        <v>2807</v>
      </c>
      <c r="CW28" s="184" t="s">
        <v>2697</v>
      </c>
      <c r="CX28" s="184" t="s">
        <v>2697</v>
      </c>
      <c r="CY28" s="184" t="s">
        <v>2807</v>
      </c>
      <c r="CZ28" s="184" t="s">
        <v>2697</v>
      </c>
      <c r="DA28" s="184" t="s">
        <v>2697</v>
      </c>
      <c r="DB28" s="184" t="s">
        <v>2807</v>
      </c>
      <c r="DC28" s="184" t="s">
        <v>2697</v>
      </c>
      <c r="DD28" s="184" t="s">
        <v>2697</v>
      </c>
      <c r="DE28" s="184" t="s">
        <v>2807</v>
      </c>
      <c r="DF28" s="184" t="s">
        <v>2697</v>
      </c>
      <c r="DG28" s="184" t="s">
        <v>2697</v>
      </c>
      <c r="DH28" s="184" t="s">
        <v>2807</v>
      </c>
      <c r="DI28" s="184" t="s">
        <v>2697</v>
      </c>
      <c r="DJ28" s="184" t="s">
        <v>2697</v>
      </c>
      <c r="DK28" s="184" t="s">
        <v>2807</v>
      </c>
      <c r="DL28" s="184" t="s">
        <v>2697</v>
      </c>
      <c r="DM28" s="184" t="s">
        <v>2697</v>
      </c>
      <c r="DN28" s="184" t="s">
        <v>2807</v>
      </c>
      <c r="DO28" s="184" t="s">
        <v>2697</v>
      </c>
      <c r="DP28" s="184" t="s">
        <v>2697</v>
      </c>
      <c r="DQ28" s="184" t="s">
        <v>2807</v>
      </c>
      <c r="DR28" s="184" t="s">
        <v>2697</v>
      </c>
      <c r="DS28" s="184" t="s">
        <v>2697</v>
      </c>
      <c r="DT28" s="184" t="s">
        <v>2807</v>
      </c>
      <c r="DU28" s="184" t="s">
        <v>2697</v>
      </c>
      <c r="DV28" s="184" t="s">
        <v>2697</v>
      </c>
      <c r="DW28" s="184" t="s">
        <v>2807</v>
      </c>
      <c r="DX28" s="184" t="s">
        <v>2697</v>
      </c>
      <c r="DY28" s="184" t="s">
        <v>2697</v>
      </c>
      <c r="DZ28" s="184" t="s">
        <v>2807</v>
      </c>
      <c r="EA28" s="184" t="s">
        <v>2697</v>
      </c>
      <c r="EB28" s="184" t="s">
        <v>2697</v>
      </c>
      <c r="EC28" s="184" t="s">
        <v>2807</v>
      </c>
      <c r="ED28" s="184" t="s">
        <v>2697</v>
      </c>
      <c r="EE28" s="184" t="s">
        <v>2697</v>
      </c>
      <c r="EF28" s="184" t="s">
        <v>2807</v>
      </c>
      <c r="EG28" s="184" t="s">
        <v>2697</v>
      </c>
      <c r="EH28" s="184" t="s">
        <v>2697</v>
      </c>
      <c r="EI28" s="184" t="s">
        <v>2807</v>
      </c>
      <c r="EJ28" s="184" t="s">
        <v>2697</v>
      </c>
      <c r="EK28" s="184" t="s">
        <v>2697</v>
      </c>
      <c r="EL28" s="184" t="s">
        <v>2807</v>
      </c>
      <c r="EM28" s="184" t="s">
        <v>2697</v>
      </c>
      <c r="EN28" s="184" t="s">
        <v>2697</v>
      </c>
      <c r="EO28" s="184" t="s">
        <v>2807</v>
      </c>
      <c r="EP28" s="184" t="s">
        <v>2697</v>
      </c>
      <c r="EQ28" s="184" t="s">
        <v>2697</v>
      </c>
      <c r="ER28" s="184" t="s">
        <v>2807</v>
      </c>
      <c r="ES28" s="184" t="s">
        <v>2697</v>
      </c>
      <c r="ET28" s="184" t="s">
        <v>2697</v>
      </c>
    </row>
    <row r="29" spans="1:150" x14ac:dyDescent="0.25">
      <c r="A29" s="1"/>
      <c r="B29" s="182" t="s">
        <v>2868</v>
      </c>
      <c r="C29" s="182" t="s">
        <v>125</v>
      </c>
      <c r="D29" s="182" t="s">
        <v>927</v>
      </c>
      <c r="E29" s="182" t="s">
        <v>2869</v>
      </c>
      <c r="F29" s="182" t="s">
        <v>2870</v>
      </c>
      <c r="G29" s="182" t="s">
        <v>2807</v>
      </c>
      <c r="H29" s="182" t="s">
        <v>2697</v>
      </c>
      <c r="I29" s="182" t="s">
        <v>2697</v>
      </c>
      <c r="J29" s="182" t="s">
        <v>2807</v>
      </c>
      <c r="K29" s="182" t="s">
        <v>2697</v>
      </c>
      <c r="L29" s="182" t="s">
        <v>2697</v>
      </c>
      <c r="M29" s="182" t="s">
        <v>2807</v>
      </c>
      <c r="N29" s="182" t="s">
        <v>2697</v>
      </c>
      <c r="O29" s="182" t="s">
        <v>2697</v>
      </c>
      <c r="P29" s="182" t="s">
        <v>2807</v>
      </c>
      <c r="Q29" s="182" t="s">
        <v>2697</v>
      </c>
      <c r="R29" s="182" t="s">
        <v>2697</v>
      </c>
      <c r="S29" s="182" t="s">
        <v>2807</v>
      </c>
      <c r="T29" s="182" t="s">
        <v>2697</v>
      </c>
      <c r="U29" s="182" t="s">
        <v>2697</v>
      </c>
      <c r="V29" s="182" t="s">
        <v>2807</v>
      </c>
      <c r="W29" s="182" t="s">
        <v>2697</v>
      </c>
      <c r="X29" s="182" t="s">
        <v>2697</v>
      </c>
      <c r="Y29" s="182" t="s">
        <v>2807</v>
      </c>
      <c r="Z29" s="182" t="s">
        <v>2697</v>
      </c>
      <c r="AA29" s="182" t="s">
        <v>2697</v>
      </c>
      <c r="AB29" s="182" t="s">
        <v>2807</v>
      </c>
      <c r="AC29" s="182" t="s">
        <v>2697</v>
      </c>
      <c r="AD29" s="182" t="s">
        <v>2697</v>
      </c>
      <c r="AE29" s="182" t="s">
        <v>2807</v>
      </c>
      <c r="AF29" s="182" t="s">
        <v>2697</v>
      </c>
      <c r="AG29" s="182" t="s">
        <v>2697</v>
      </c>
      <c r="AH29" s="182" t="s">
        <v>2807</v>
      </c>
      <c r="AI29" s="182" t="s">
        <v>2697</v>
      </c>
      <c r="AJ29" s="182" t="s">
        <v>2697</v>
      </c>
      <c r="AK29" s="182" t="s">
        <v>2807</v>
      </c>
      <c r="AL29" s="182" t="s">
        <v>2697</v>
      </c>
      <c r="AM29" s="182" t="s">
        <v>2697</v>
      </c>
      <c r="AN29" s="182" t="s">
        <v>2807</v>
      </c>
      <c r="AO29" s="182" t="s">
        <v>2697</v>
      </c>
      <c r="AP29" s="182" t="s">
        <v>2697</v>
      </c>
      <c r="AQ29" s="182" t="s">
        <v>2807</v>
      </c>
      <c r="AR29" s="182" t="s">
        <v>2697</v>
      </c>
      <c r="AS29" s="182" t="s">
        <v>2697</v>
      </c>
      <c r="AT29" s="182" t="s">
        <v>2807</v>
      </c>
      <c r="AU29" s="182" t="s">
        <v>2697</v>
      </c>
      <c r="AV29" s="182" t="s">
        <v>2697</v>
      </c>
      <c r="AW29" s="182" t="s">
        <v>2807</v>
      </c>
      <c r="AX29" s="182" t="s">
        <v>2697</v>
      </c>
      <c r="AY29" s="182" t="s">
        <v>2697</v>
      </c>
      <c r="AZ29" s="182" t="s">
        <v>2807</v>
      </c>
      <c r="BA29" s="182" t="s">
        <v>2697</v>
      </c>
      <c r="BB29" s="182" t="s">
        <v>2697</v>
      </c>
      <c r="BC29" s="182" t="s">
        <v>2807</v>
      </c>
      <c r="BD29" s="182" t="s">
        <v>2697</v>
      </c>
      <c r="BE29" s="182" t="s">
        <v>2697</v>
      </c>
      <c r="BF29" s="182" t="s">
        <v>2807</v>
      </c>
      <c r="BG29" s="182" t="s">
        <v>2697</v>
      </c>
      <c r="BH29" s="182" t="s">
        <v>2697</v>
      </c>
      <c r="BI29" s="182" t="s">
        <v>2807</v>
      </c>
      <c r="BJ29" s="182" t="s">
        <v>2697</v>
      </c>
      <c r="BK29" s="182" t="s">
        <v>2697</v>
      </c>
      <c r="BL29" s="182" t="s">
        <v>2807</v>
      </c>
      <c r="BM29" s="182" t="s">
        <v>2697</v>
      </c>
      <c r="BN29" s="182" t="s">
        <v>2697</v>
      </c>
      <c r="BO29" s="182" t="s">
        <v>2807</v>
      </c>
      <c r="BP29" s="182" t="s">
        <v>2697</v>
      </c>
      <c r="BQ29" s="182" t="s">
        <v>2697</v>
      </c>
      <c r="BR29" s="182" t="s">
        <v>2807</v>
      </c>
      <c r="BS29" s="182" t="s">
        <v>2697</v>
      </c>
      <c r="BT29" s="182" t="s">
        <v>2697</v>
      </c>
      <c r="BU29" s="182" t="s">
        <v>2807</v>
      </c>
      <c r="BV29" s="182" t="s">
        <v>2697</v>
      </c>
      <c r="BW29" s="182" t="s">
        <v>2697</v>
      </c>
      <c r="BX29" s="182" t="s">
        <v>2807</v>
      </c>
      <c r="BY29" s="182" t="s">
        <v>2697</v>
      </c>
      <c r="BZ29" s="182" t="s">
        <v>2697</v>
      </c>
      <c r="CA29" s="182" t="s">
        <v>2807</v>
      </c>
      <c r="CB29" s="182" t="s">
        <v>2697</v>
      </c>
      <c r="CC29" s="182" t="s">
        <v>2697</v>
      </c>
      <c r="CD29" s="182" t="s">
        <v>2807</v>
      </c>
      <c r="CE29" s="182" t="s">
        <v>2697</v>
      </c>
      <c r="CF29" s="182" t="s">
        <v>2697</v>
      </c>
      <c r="CG29" s="182" t="s">
        <v>2807</v>
      </c>
      <c r="CH29" s="182" t="s">
        <v>2697</v>
      </c>
      <c r="CI29" s="182" t="s">
        <v>2697</v>
      </c>
      <c r="CJ29" s="182" t="s">
        <v>2807</v>
      </c>
      <c r="CK29" s="182" t="s">
        <v>2697</v>
      </c>
      <c r="CL29" s="182" t="s">
        <v>2697</v>
      </c>
      <c r="CM29" s="182" t="s">
        <v>2807</v>
      </c>
      <c r="CN29" s="182" t="s">
        <v>2697</v>
      </c>
      <c r="CO29" s="182" t="s">
        <v>2697</v>
      </c>
      <c r="CP29" s="182" t="s">
        <v>2807</v>
      </c>
      <c r="CQ29" s="182" t="s">
        <v>2697</v>
      </c>
      <c r="CR29" s="182" t="s">
        <v>2697</v>
      </c>
      <c r="CS29" s="182" t="s">
        <v>2807</v>
      </c>
      <c r="CT29" s="182" t="s">
        <v>2697</v>
      </c>
      <c r="CU29" s="182" t="s">
        <v>2697</v>
      </c>
      <c r="CV29" s="182" t="s">
        <v>2807</v>
      </c>
      <c r="CW29" s="182" t="s">
        <v>2697</v>
      </c>
      <c r="CX29" s="182" t="s">
        <v>2697</v>
      </c>
      <c r="CY29" s="182" t="s">
        <v>2807</v>
      </c>
      <c r="CZ29" s="182" t="s">
        <v>2697</v>
      </c>
      <c r="DA29" s="182" t="s">
        <v>2697</v>
      </c>
      <c r="DB29" s="182" t="s">
        <v>2807</v>
      </c>
      <c r="DC29" s="182" t="s">
        <v>2697</v>
      </c>
      <c r="DD29" s="182" t="s">
        <v>2697</v>
      </c>
      <c r="DE29" s="182" t="s">
        <v>2807</v>
      </c>
      <c r="DF29" s="182" t="s">
        <v>2697</v>
      </c>
      <c r="DG29" s="182" t="s">
        <v>2697</v>
      </c>
      <c r="DH29" s="182" t="s">
        <v>2807</v>
      </c>
      <c r="DI29" s="182" t="s">
        <v>2697</v>
      </c>
      <c r="DJ29" s="182" t="s">
        <v>2697</v>
      </c>
      <c r="DK29" s="182" t="s">
        <v>2807</v>
      </c>
      <c r="DL29" s="182" t="s">
        <v>2697</v>
      </c>
      <c r="DM29" s="182" t="s">
        <v>2697</v>
      </c>
      <c r="DN29" s="182" t="s">
        <v>2807</v>
      </c>
      <c r="DO29" s="182" t="s">
        <v>2697</v>
      </c>
      <c r="DP29" s="182" t="s">
        <v>2697</v>
      </c>
      <c r="DQ29" s="182" t="s">
        <v>2807</v>
      </c>
      <c r="DR29" s="182" t="s">
        <v>2697</v>
      </c>
      <c r="DS29" s="182" t="s">
        <v>2697</v>
      </c>
      <c r="DT29" s="182" t="s">
        <v>2807</v>
      </c>
      <c r="DU29" s="182" t="s">
        <v>2697</v>
      </c>
      <c r="DV29" s="182" t="s">
        <v>2697</v>
      </c>
      <c r="DW29" s="182" t="s">
        <v>2807</v>
      </c>
      <c r="DX29" s="182" t="s">
        <v>2697</v>
      </c>
      <c r="DY29" s="182" t="s">
        <v>2697</v>
      </c>
      <c r="DZ29" s="182" t="s">
        <v>2807</v>
      </c>
      <c r="EA29" s="182" t="s">
        <v>2697</v>
      </c>
      <c r="EB29" s="182" t="s">
        <v>2697</v>
      </c>
      <c r="EC29" s="182" t="s">
        <v>2807</v>
      </c>
      <c r="ED29" s="182" t="s">
        <v>2697</v>
      </c>
      <c r="EE29" s="182" t="s">
        <v>2697</v>
      </c>
      <c r="EF29" s="182" t="s">
        <v>2807</v>
      </c>
      <c r="EG29" s="182" t="s">
        <v>2697</v>
      </c>
      <c r="EH29" s="182" t="s">
        <v>2697</v>
      </c>
      <c r="EI29" s="182" t="s">
        <v>2807</v>
      </c>
      <c r="EJ29" s="182" t="s">
        <v>2697</v>
      </c>
      <c r="EK29" s="182" t="s">
        <v>2697</v>
      </c>
      <c r="EL29" s="182" t="s">
        <v>2807</v>
      </c>
      <c r="EM29" s="182" t="s">
        <v>2697</v>
      </c>
      <c r="EN29" s="182" t="s">
        <v>2697</v>
      </c>
      <c r="EO29" s="182" t="s">
        <v>2807</v>
      </c>
      <c r="EP29" s="182" t="s">
        <v>2697</v>
      </c>
      <c r="EQ29" s="182" t="s">
        <v>2697</v>
      </c>
      <c r="ER29" s="182" t="s">
        <v>2807</v>
      </c>
      <c r="ES29" s="182" t="s">
        <v>2697</v>
      </c>
      <c r="ET29" s="182" t="s">
        <v>2697</v>
      </c>
    </row>
    <row r="30" spans="1:150" x14ac:dyDescent="0.25">
      <c r="A30" s="1"/>
      <c r="B30" s="183" t="s">
        <v>2871</v>
      </c>
      <c r="C30" s="183" t="s">
        <v>125</v>
      </c>
      <c r="D30" s="183" t="s">
        <v>927</v>
      </c>
      <c r="E30" s="183" t="s">
        <v>2872</v>
      </c>
      <c r="F30" s="183" t="s">
        <v>2873</v>
      </c>
      <c r="G30" s="184" t="s">
        <v>2807</v>
      </c>
      <c r="H30" s="184" t="s">
        <v>2697</v>
      </c>
      <c r="I30" s="184" t="s">
        <v>2697</v>
      </c>
      <c r="J30" s="184" t="s">
        <v>2807</v>
      </c>
      <c r="K30" s="184" t="s">
        <v>2697</v>
      </c>
      <c r="L30" s="184" t="s">
        <v>2697</v>
      </c>
      <c r="M30" s="184" t="s">
        <v>2807</v>
      </c>
      <c r="N30" s="184" t="s">
        <v>2697</v>
      </c>
      <c r="O30" s="184" t="s">
        <v>2697</v>
      </c>
      <c r="P30" s="184" t="s">
        <v>2807</v>
      </c>
      <c r="Q30" s="184" t="s">
        <v>2697</v>
      </c>
      <c r="R30" s="184" t="s">
        <v>2697</v>
      </c>
      <c r="S30" s="184" t="s">
        <v>2807</v>
      </c>
      <c r="T30" s="184" t="s">
        <v>2697</v>
      </c>
      <c r="U30" s="184" t="s">
        <v>2697</v>
      </c>
      <c r="V30" s="184" t="s">
        <v>2807</v>
      </c>
      <c r="W30" s="184" t="s">
        <v>2697</v>
      </c>
      <c r="X30" s="184" t="s">
        <v>2697</v>
      </c>
      <c r="Y30" s="184" t="s">
        <v>2807</v>
      </c>
      <c r="Z30" s="184" t="s">
        <v>2697</v>
      </c>
      <c r="AA30" s="184" t="s">
        <v>2697</v>
      </c>
      <c r="AB30" s="184" t="s">
        <v>2807</v>
      </c>
      <c r="AC30" s="184" t="s">
        <v>2697</v>
      </c>
      <c r="AD30" s="184" t="s">
        <v>2697</v>
      </c>
      <c r="AE30" s="184" t="s">
        <v>2807</v>
      </c>
      <c r="AF30" s="184" t="s">
        <v>2697</v>
      </c>
      <c r="AG30" s="184" t="s">
        <v>2697</v>
      </c>
      <c r="AH30" s="184" t="s">
        <v>2807</v>
      </c>
      <c r="AI30" s="184" t="s">
        <v>2697</v>
      </c>
      <c r="AJ30" s="184" t="s">
        <v>2697</v>
      </c>
      <c r="AK30" s="184" t="s">
        <v>2807</v>
      </c>
      <c r="AL30" s="184" t="s">
        <v>2697</v>
      </c>
      <c r="AM30" s="184" t="s">
        <v>2697</v>
      </c>
      <c r="AN30" s="184" t="s">
        <v>2807</v>
      </c>
      <c r="AO30" s="184" t="s">
        <v>2697</v>
      </c>
      <c r="AP30" s="184" t="s">
        <v>2697</v>
      </c>
      <c r="AQ30" s="184" t="s">
        <v>2807</v>
      </c>
      <c r="AR30" s="184" t="s">
        <v>2697</v>
      </c>
      <c r="AS30" s="184" t="s">
        <v>2697</v>
      </c>
      <c r="AT30" s="184" t="s">
        <v>2807</v>
      </c>
      <c r="AU30" s="184" t="s">
        <v>2697</v>
      </c>
      <c r="AV30" s="184" t="s">
        <v>2697</v>
      </c>
      <c r="AW30" s="184" t="s">
        <v>2807</v>
      </c>
      <c r="AX30" s="184" t="s">
        <v>2697</v>
      </c>
      <c r="AY30" s="184" t="s">
        <v>2697</v>
      </c>
      <c r="AZ30" s="184" t="s">
        <v>2807</v>
      </c>
      <c r="BA30" s="184" t="s">
        <v>2697</v>
      </c>
      <c r="BB30" s="184" t="s">
        <v>2697</v>
      </c>
      <c r="BC30" s="184" t="s">
        <v>2807</v>
      </c>
      <c r="BD30" s="184" t="s">
        <v>2697</v>
      </c>
      <c r="BE30" s="184" t="s">
        <v>2697</v>
      </c>
      <c r="BF30" s="184" t="s">
        <v>2807</v>
      </c>
      <c r="BG30" s="184" t="s">
        <v>2697</v>
      </c>
      <c r="BH30" s="184" t="s">
        <v>2697</v>
      </c>
      <c r="BI30" s="184" t="s">
        <v>2807</v>
      </c>
      <c r="BJ30" s="184" t="s">
        <v>2697</v>
      </c>
      <c r="BK30" s="184" t="s">
        <v>2697</v>
      </c>
      <c r="BL30" s="184" t="s">
        <v>2807</v>
      </c>
      <c r="BM30" s="184" t="s">
        <v>2697</v>
      </c>
      <c r="BN30" s="184" t="s">
        <v>2697</v>
      </c>
      <c r="BO30" s="184" t="s">
        <v>2807</v>
      </c>
      <c r="BP30" s="184" t="s">
        <v>2697</v>
      </c>
      <c r="BQ30" s="184" t="s">
        <v>2697</v>
      </c>
      <c r="BR30" s="184" t="s">
        <v>2807</v>
      </c>
      <c r="BS30" s="184" t="s">
        <v>2697</v>
      </c>
      <c r="BT30" s="184" t="s">
        <v>2697</v>
      </c>
      <c r="BU30" s="184" t="s">
        <v>2807</v>
      </c>
      <c r="BV30" s="184" t="s">
        <v>2697</v>
      </c>
      <c r="BW30" s="184" t="s">
        <v>2697</v>
      </c>
      <c r="BX30" s="184" t="s">
        <v>2807</v>
      </c>
      <c r="BY30" s="184" t="s">
        <v>2697</v>
      </c>
      <c r="BZ30" s="184" t="s">
        <v>2697</v>
      </c>
      <c r="CA30" s="184" t="s">
        <v>2807</v>
      </c>
      <c r="CB30" s="184" t="s">
        <v>2697</v>
      </c>
      <c r="CC30" s="184" t="s">
        <v>2697</v>
      </c>
      <c r="CD30" s="184" t="s">
        <v>2807</v>
      </c>
      <c r="CE30" s="184" t="s">
        <v>2697</v>
      </c>
      <c r="CF30" s="184" t="s">
        <v>2697</v>
      </c>
      <c r="CG30" s="184" t="s">
        <v>2807</v>
      </c>
      <c r="CH30" s="184" t="s">
        <v>2697</v>
      </c>
      <c r="CI30" s="184" t="s">
        <v>2697</v>
      </c>
      <c r="CJ30" s="184" t="s">
        <v>2807</v>
      </c>
      <c r="CK30" s="184" t="s">
        <v>2697</v>
      </c>
      <c r="CL30" s="184" t="s">
        <v>2697</v>
      </c>
      <c r="CM30" s="184" t="s">
        <v>2807</v>
      </c>
      <c r="CN30" s="184" t="s">
        <v>2697</v>
      </c>
      <c r="CO30" s="184" t="s">
        <v>2697</v>
      </c>
      <c r="CP30" s="184" t="s">
        <v>2807</v>
      </c>
      <c r="CQ30" s="184" t="s">
        <v>2697</v>
      </c>
      <c r="CR30" s="184" t="s">
        <v>2697</v>
      </c>
      <c r="CS30" s="184" t="s">
        <v>2807</v>
      </c>
      <c r="CT30" s="184" t="s">
        <v>2697</v>
      </c>
      <c r="CU30" s="184" t="s">
        <v>2697</v>
      </c>
      <c r="CV30" s="184" t="s">
        <v>2807</v>
      </c>
      <c r="CW30" s="184" t="s">
        <v>2697</v>
      </c>
      <c r="CX30" s="184" t="s">
        <v>2697</v>
      </c>
      <c r="CY30" s="184" t="s">
        <v>2807</v>
      </c>
      <c r="CZ30" s="184" t="s">
        <v>2697</v>
      </c>
      <c r="DA30" s="184" t="s">
        <v>2697</v>
      </c>
      <c r="DB30" s="184" t="s">
        <v>2807</v>
      </c>
      <c r="DC30" s="184" t="s">
        <v>2697</v>
      </c>
      <c r="DD30" s="184" t="s">
        <v>2697</v>
      </c>
      <c r="DE30" s="184" t="s">
        <v>2807</v>
      </c>
      <c r="DF30" s="184" t="s">
        <v>2697</v>
      </c>
      <c r="DG30" s="184" t="s">
        <v>2697</v>
      </c>
      <c r="DH30" s="184" t="s">
        <v>2807</v>
      </c>
      <c r="DI30" s="184" t="s">
        <v>2697</v>
      </c>
      <c r="DJ30" s="184" t="s">
        <v>2697</v>
      </c>
      <c r="DK30" s="184" t="s">
        <v>2807</v>
      </c>
      <c r="DL30" s="184" t="s">
        <v>2697</v>
      </c>
      <c r="DM30" s="184" t="s">
        <v>2697</v>
      </c>
      <c r="DN30" s="184" t="s">
        <v>2807</v>
      </c>
      <c r="DO30" s="184" t="s">
        <v>2697</v>
      </c>
      <c r="DP30" s="184" t="s">
        <v>2697</v>
      </c>
      <c r="DQ30" s="184" t="s">
        <v>2807</v>
      </c>
      <c r="DR30" s="184" t="s">
        <v>2697</v>
      </c>
      <c r="DS30" s="184" t="s">
        <v>2697</v>
      </c>
      <c r="DT30" s="184" t="s">
        <v>2807</v>
      </c>
      <c r="DU30" s="184" t="s">
        <v>2697</v>
      </c>
      <c r="DV30" s="184" t="s">
        <v>2697</v>
      </c>
      <c r="DW30" s="184" t="s">
        <v>2807</v>
      </c>
      <c r="DX30" s="184" t="s">
        <v>2697</v>
      </c>
      <c r="DY30" s="184" t="s">
        <v>2697</v>
      </c>
      <c r="DZ30" s="184" t="s">
        <v>2807</v>
      </c>
      <c r="EA30" s="184" t="s">
        <v>2697</v>
      </c>
      <c r="EB30" s="184" t="s">
        <v>2697</v>
      </c>
      <c r="EC30" s="184" t="s">
        <v>2807</v>
      </c>
      <c r="ED30" s="184" t="s">
        <v>2697</v>
      </c>
      <c r="EE30" s="184" t="s">
        <v>2697</v>
      </c>
      <c r="EF30" s="184" t="s">
        <v>2807</v>
      </c>
      <c r="EG30" s="184" t="s">
        <v>2697</v>
      </c>
      <c r="EH30" s="184" t="s">
        <v>2697</v>
      </c>
      <c r="EI30" s="184" t="s">
        <v>2807</v>
      </c>
      <c r="EJ30" s="184" t="s">
        <v>2697</v>
      </c>
      <c r="EK30" s="184" t="s">
        <v>2697</v>
      </c>
      <c r="EL30" s="184" t="s">
        <v>2807</v>
      </c>
      <c r="EM30" s="184" t="s">
        <v>2697</v>
      </c>
      <c r="EN30" s="184" t="s">
        <v>2697</v>
      </c>
      <c r="EO30" s="184" t="s">
        <v>2807</v>
      </c>
      <c r="EP30" s="184" t="s">
        <v>2697</v>
      </c>
      <c r="EQ30" s="184" t="s">
        <v>2697</v>
      </c>
      <c r="ER30" s="184" t="s">
        <v>2807</v>
      </c>
      <c r="ES30" s="184" t="s">
        <v>2697</v>
      </c>
      <c r="ET30" s="184" t="s">
        <v>2697</v>
      </c>
    </row>
    <row r="31" spans="1:150" x14ac:dyDescent="0.25">
      <c r="A31" s="1"/>
      <c r="B31" s="183" t="s">
        <v>2874</v>
      </c>
      <c r="C31" s="183" t="s">
        <v>125</v>
      </c>
      <c r="D31" s="183" t="s">
        <v>927</v>
      </c>
      <c r="E31" s="183" t="s">
        <v>2875</v>
      </c>
      <c r="F31" s="183" t="s">
        <v>2876</v>
      </c>
      <c r="G31" s="184" t="s">
        <v>2807</v>
      </c>
      <c r="H31" s="184" t="s">
        <v>2697</v>
      </c>
      <c r="I31" s="184" t="s">
        <v>2697</v>
      </c>
      <c r="J31" s="184" t="s">
        <v>2807</v>
      </c>
      <c r="K31" s="184" t="s">
        <v>2697</v>
      </c>
      <c r="L31" s="184" t="s">
        <v>2697</v>
      </c>
      <c r="M31" s="184" t="s">
        <v>2807</v>
      </c>
      <c r="N31" s="184" t="s">
        <v>2697</v>
      </c>
      <c r="O31" s="184" t="s">
        <v>2697</v>
      </c>
      <c r="P31" s="184" t="s">
        <v>2807</v>
      </c>
      <c r="Q31" s="184" t="s">
        <v>2697</v>
      </c>
      <c r="R31" s="184" t="s">
        <v>2697</v>
      </c>
      <c r="S31" s="184" t="s">
        <v>2807</v>
      </c>
      <c r="T31" s="184" t="s">
        <v>2697</v>
      </c>
      <c r="U31" s="184" t="s">
        <v>2697</v>
      </c>
      <c r="V31" s="184" t="s">
        <v>2807</v>
      </c>
      <c r="W31" s="184" t="s">
        <v>2697</v>
      </c>
      <c r="X31" s="184" t="s">
        <v>2697</v>
      </c>
      <c r="Y31" s="184" t="s">
        <v>2807</v>
      </c>
      <c r="Z31" s="184" t="s">
        <v>2697</v>
      </c>
      <c r="AA31" s="184" t="s">
        <v>2697</v>
      </c>
      <c r="AB31" s="184" t="s">
        <v>2807</v>
      </c>
      <c r="AC31" s="184" t="s">
        <v>2697</v>
      </c>
      <c r="AD31" s="184" t="s">
        <v>2697</v>
      </c>
      <c r="AE31" s="184" t="s">
        <v>2807</v>
      </c>
      <c r="AF31" s="184" t="s">
        <v>2697</v>
      </c>
      <c r="AG31" s="184" t="s">
        <v>2697</v>
      </c>
      <c r="AH31" s="184" t="s">
        <v>2807</v>
      </c>
      <c r="AI31" s="184" t="s">
        <v>2697</v>
      </c>
      <c r="AJ31" s="184" t="s">
        <v>2697</v>
      </c>
      <c r="AK31" s="184" t="s">
        <v>2807</v>
      </c>
      <c r="AL31" s="184" t="s">
        <v>2697</v>
      </c>
      <c r="AM31" s="184" t="s">
        <v>2697</v>
      </c>
      <c r="AN31" s="184" t="s">
        <v>2807</v>
      </c>
      <c r="AO31" s="184" t="s">
        <v>2697</v>
      </c>
      <c r="AP31" s="184" t="s">
        <v>2697</v>
      </c>
      <c r="AQ31" s="184" t="s">
        <v>2807</v>
      </c>
      <c r="AR31" s="184" t="s">
        <v>2697</v>
      </c>
      <c r="AS31" s="184" t="s">
        <v>2697</v>
      </c>
      <c r="AT31" s="184" t="s">
        <v>2807</v>
      </c>
      <c r="AU31" s="184" t="s">
        <v>2697</v>
      </c>
      <c r="AV31" s="184" t="s">
        <v>2697</v>
      </c>
      <c r="AW31" s="184" t="s">
        <v>2807</v>
      </c>
      <c r="AX31" s="184" t="s">
        <v>2697</v>
      </c>
      <c r="AY31" s="184" t="s">
        <v>2697</v>
      </c>
      <c r="AZ31" s="184" t="s">
        <v>2807</v>
      </c>
      <c r="BA31" s="184" t="s">
        <v>2697</v>
      </c>
      <c r="BB31" s="184" t="s">
        <v>2697</v>
      </c>
      <c r="BC31" s="184" t="s">
        <v>2807</v>
      </c>
      <c r="BD31" s="184" t="s">
        <v>2697</v>
      </c>
      <c r="BE31" s="184" t="s">
        <v>2697</v>
      </c>
      <c r="BF31" s="184" t="s">
        <v>2807</v>
      </c>
      <c r="BG31" s="184" t="s">
        <v>2697</v>
      </c>
      <c r="BH31" s="184" t="s">
        <v>2697</v>
      </c>
      <c r="BI31" s="184" t="s">
        <v>2807</v>
      </c>
      <c r="BJ31" s="184" t="s">
        <v>2697</v>
      </c>
      <c r="BK31" s="184" t="s">
        <v>2697</v>
      </c>
      <c r="BL31" s="184" t="s">
        <v>2807</v>
      </c>
      <c r="BM31" s="184" t="s">
        <v>2697</v>
      </c>
      <c r="BN31" s="184" t="s">
        <v>2697</v>
      </c>
      <c r="BO31" s="184" t="s">
        <v>2807</v>
      </c>
      <c r="BP31" s="184" t="s">
        <v>2697</v>
      </c>
      <c r="BQ31" s="184" t="s">
        <v>2697</v>
      </c>
      <c r="BR31" s="184" t="s">
        <v>2807</v>
      </c>
      <c r="BS31" s="184" t="s">
        <v>2697</v>
      </c>
      <c r="BT31" s="184" t="s">
        <v>2697</v>
      </c>
      <c r="BU31" s="184" t="s">
        <v>2807</v>
      </c>
      <c r="BV31" s="184" t="s">
        <v>2697</v>
      </c>
      <c r="BW31" s="184" t="s">
        <v>2697</v>
      </c>
      <c r="BX31" s="184" t="s">
        <v>2807</v>
      </c>
      <c r="BY31" s="184" t="s">
        <v>2697</v>
      </c>
      <c r="BZ31" s="184" t="s">
        <v>2697</v>
      </c>
      <c r="CA31" s="184" t="s">
        <v>2807</v>
      </c>
      <c r="CB31" s="184" t="s">
        <v>2697</v>
      </c>
      <c r="CC31" s="184" t="s">
        <v>2697</v>
      </c>
      <c r="CD31" s="184" t="s">
        <v>2807</v>
      </c>
      <c r="CE31" s="184" t="s">
        <v>2697</v>
      </c>
      <c r="CF31" s="184" t="s">
        <v>2697</v>
      </c>
      <c r="CG31" s="184" t="s">
        <v>2807</v>
      </c>
      <c r="CH31" s="184" t="s">
        <v>2697</v>
      </c>
      <c r="CI31" s="184" t="s">
        <v>2697</v>
      </c>
      <c r="CJ31" s="184" t="s">
        <v>2807</v>
      </c>
      <c r="CK31" s="184" t="s">
        <v>2697</v>
      </c>
      <c r="CL31" s="184" t="s">
        <v>2697</v>
      </c>
      <c r="CM31" s="184" t="s">
        <v>2807</v>
      </c>
      <c r="CN31" s="184" t="s">
        <v>2697</v>
      </c>
      <c r="CO31" s="184" t="s">
        <v>2697</v>
      </c>
      <c r="CP31" s="184" t="s">
        <v>2807</v>
      </c>
      <c r="CQ31" s="184" t="s">
        <v>2697</v>
      </c>
      <c r="CR31" s="184" t="s">
        <v>2697</v>
      </c>
      <c r="CS31" s="184" t="s">
        <v>2807</v>
      </c>
      <c r="CT31" s="184" t="s">
        <v>2697</v>
      </c>
      <c r="CU31" s="184" t="s">
        <v>2697</v>
      </c>
      <c r="CV31" s="184" t="s">
        <v>2807</v>
      </c>
      <c r="CW31" s="184" t="s">
        <v>2697</v>
      </c>
      <c r="CX31" s="184" t="s">
        <v>2697</v>
      </c>
      <c r="CY31" s="184" t="s">
        <v>2807</v>
      </c>
      <c r="CZ31" s="184" t="s">
        <v>2697</v>
      </c>
      <c r="DA31" s="184" t="s">
        <v>2697</v>
      </c>
      <c r="DB31" s="184" t="s">
        <v>2807</v>
      </c>
      <c r="DC31" s="184" t="s">
        <v>2697</v>
      </c>
      <c r="DD31" s="184" t="s">
        <v>2697</v>
      </c>
      <c r="DE31" s="184" t="s">
        <v>2807</v>
      </c>
      <c r="DF31" s="184" t="s">
        <v>2697</v>
      </c>
      <c r="DG31" s="184" t="s">
        <v>2697</v>
      </c>
      <c r="DH31" s="184" t="s">
        <v>2807</v>
      </c>
      <c r="DI31" s="184" t="s">
        <v>2697</v>
      </c>
      <c r="DJ31" s="184" t="s">
        <v>2697</v>
      </c>
      <c r="DK31" s="184" t="s">
        <v>2807</v>
      </c>
      <c r="DL31" s="184" t="s">
        <v>2697</v>
      </c>
      <c r="DM31" s="184" t="s">
        <v>2697</v>
      </c>
      <c r="DN31" s="184" t="s">
        <v>2807</v>
      </c>
      <c r="DO31" s="184" t="s">
        <v>2697</v>
      </c>
      <c r="DP31" s="184" t="s">
        <v>2697</v>
      </c>
      <c r="DQ31" s="184" t="s">
        <v>2807</v>
      </c>
      <c r="DR31" s="184" t="s">
        <v>2697</v>
      </c>
      <c r="DS31" s="184" t="s">
        <v>2697</v>
      </c>
      <c r="DT31" s="184" t="s">
        <v>2807</v>
      </c>
      <c r="DU31" s="184" t="s">
        <v>2697</v>
      </c>
      <c r="DV31" s="184" t="s">
        <v>2697</v>
      </c>
      <c r="DW31" s="184" t="s">
        <v>2807</v>
      </c>
      <c r="DX31" s="184" t="s">
        <v>2697</v>
      </c>
      <c r="DY31" s="184" t="s">
        <v>2697</v>
      </c>
      <c r="DZ31" s="184" t="s">
        <v>2807</v>
      </c>
      <c r="EA31" s="184" t="s">
        <v>2697</v>
      </c>
      <c r="EB31" s="184" t="s">
        <v>2697</v>
      </c>
      <c r="EC31" s="184" t="s">
        <v>2807</v>
      </c>
      <c r="ED31" s="184" t="s">
        <v>2697</v>
      </c>
      <c r="EE31" s="184" t="s">
        <v>2697</v>
      </c>
      <c r="EF31" s="184" t="s">
        <v>2807</v>
      </c>
      <c r="EG31" s="184" t="s">
        <v>2697</v>
      </c>
      <c r="EH31" s="184" t="s">
        <v>2697</v>
      </c>
      <c r="EI31" s="184" t="s">
        <v>2807</v>
      </c>
      <c r="EJ31" s="184" t="s">
        <v>2697</v>
      </c>
      <c r="EK31" s="184" t="s">
        <v>2697</v>
      </c>
      <c r="EL31" s="184" t="s">
        <v>2807</v>
      </c>
      <c r="EM31" s="184" t="s">
        <v>2697</v>
      </c>
      <c r="EN31" s="184" t="s">
        <v>2697</v>
      </c>
      <c r="EO31" s="184" t="s">
        <v>2807</v>
      </c>
      <c r="EP31" s="184" t="s">
        <v>2697</v>
      </c>
      <c r="EQ31" s="184" t="s">
        <v>2697</v>
      </c>
      <c r="ER31" s="184" t="s">
        <v>2807</v>
      </c>
      <c r="ES31" s="184" t="s">
        <v>2697</v>
      </c>
      <c r="ET31" s="184" t="s">
        <v>2697</v>
      </c>
    </row>
    <row r="32" spans="1:150" x14ac:dyDescent="0.25">
      <c r="A32" s="1"/>
      <c r="B32" s="182" t="s">
        <v>2877</v>
      </c>
      <c r="C32" s="182" t="s">
        <v>94</v>
      </c>
      <c r="D32" s="182" t="s">
        <v>2878</v>
      </c>
      <c r="E32" s="182" t="s">
        <v>2879</v>
      </c>
      <c r="F32" s="182" t="s">
        <v>2880</v>
      </c>
      <c r="G32" s="182" t="s">
        <v>2807</v>
      </c>
      <c r="H32" s="182" t="s">
        <v>2697</v>
      </c>
      <c r="I32" s="182" t="s">
        <v>2697</v>
      </c>
      <c r="J32" s="182" t="s">
        <v>2807</v>
      </c>
      <c r="K32" s="182" t="s">
        <v>2697</v>
      </c>
      <c r="L32" s="182" t="s">
        <v>2697</v>
      </c>
      <c r="M32" s="182" t="s">
        <v>2807</v>
      </c>
      <c r="N32" s="182" t="s">
        <v>2697</v>
      </c>
      <c r="O32" s="182" t="s">
        <v>2697</v>
      </c>
      <c r="P32" s="182" t="s">
        <v>2807</v>
      </c>
      <c r="Q32" s="182" t="s">
        <v>2697</v>
      </c>
      <c r="R32" s="182" t="s">
        <v>2697</v>
      </c>
      <c r="S32" s="182" t="s">
        <v>2807</v>
      </c>
      <c r="T32" s="182" t="s">
        <v>2697</v>
      </c>
      <c r="U32" s="182" t="s">
        <v>2697</v>
      </c>
      <c r="V32" s="182" t="s">
        <v>2807</v>
      </c>
      <c r="W32" s="182" t="s">
        <v>2697</v>
      </c>
      <c r="X32" s="182" t="s">
        <v>2697</v>
      </c>
      <c r="Y32" s="182" t="s">
        <v>2807</v>
      </c>
      <c r="Z32" s="182" t="s">
        <v>2697</v>
      </c>
      <c r="AA32" s="182" t="s">
        <v>2697</v>
      </c>
      <c r="AB32" s="182" t="s">
        <v>2807</v>
      </c>
      <c r="AC32" s="182" t="s">
        <v>2697</v>
      </c>
      <c r="AD32" s="182" t="s">
        <v>2697</v>
      </c>
      <c r="AE32" s="182" t="s">
        <v>2807</v>
      </c>
      <c r="AF32" s="182" t="s">
        <v>2697</v>
      </c>
      <c r="AG32" s="182" t="s">
        <v>2697</v>
      </c>
      <c r="AH32" s="182" t="s">
        <v>2807</v>
      </c>
      <c r="AI32" s="182" t="s">
        <v>2697</v>
      </c>
      <c r="AJ32" s="182" t="s">
        <v>2697</v>
      </c>
      <c r="AK32" s="182" t="s">
        <v>2807</v>
      </c>
      <c r="AL32" s="182" t="s">
        <v>2697</v>
      </c>
      <c r="AM32" s="182" t="s">
        <v>2697</v>
      </c>
      <c r="AN32" s="182" t="s">
        <v>2807</v>
      </c>
      <c r="AO32" s="182" t="s">
        <v>2697</v>
      </c>
      <c r="AP32" s="182" t="s">
        <v>2697</v>
      </c>
      <c r="AQ32" s="182" t="s">
        <v>2807</v>
      </c>
      <c r="AR32" s="182" t="s">
        <v>2697</v>
      </c>
      <c r="AS32" s="182" t="s">
        <v>2697</v>
      </c>
      <c r="AT32" s="182" t="s">
        <v>2807</v>
      </c>
      <c r="AU32" s="182" t="s">
        <v>2697</v>
      </c>
      <c r="AV32" s="182" t="s">
        <v>2697</v>
      </c>
      <c r="AW32" s="182" t="s">
        <v>2807</v>
      </c>
      <c r="AX32" s="182" t="s">
        <v>2697</v>
      </c>
      <c r="AY32" s="182" t="s">
        <v>2697</v>
      </c>
      <c r="AZ32" s="182" t="s">
        <v>2807</v>
      </c>
      <c r="BA32" s="182" t="s">
        <v>2697</v>
      </c>
      <c r="BB32" s="182" t="s">
        <v>2697</v>
      </c>
      <c r="BC32" s="182" t="s">
        <v>2807</v>
      </c>
      <c r="BD32" s="182" t="s">
        <v>2697</v>
      </c>
      <c r="BE32" s="182" t="s">
        <v>2697</v>
      </c>
      <c r="BF32" s="182" t="s">
        <v>2807</v>
      </c>
      <c r="BG32" s="182" t="s">
        <v>2697</v>
      </c>
      <c r="BH32" s="182" t="s">
        <v>2697</v>
      </c>
      <c r="BI32" s="182" t="s">
        <v>2807</v>
      </c>
      <c r="BJ32" s="182" t="s">
        <v>2697</v>
      </c>
      <c r="BK32" s="182" t="s">
        <v>2697</v>
      </c>
      <c r="BL32" s="182" t="s">
        <v>2807</v>
      </c>
      <c r="BM32" s="182" t="s">
        <v>2697</v>
      </c>
      <c r="BN32" s="182" t="s">
        <v>2697</v>
      </c>
      <c r="BO32" s="182" t="s">
        <v>2807</v>
      </c>
      <c r="BP32" s="182" t="s">
        <v>2697</v>
      </c>
      <c r="BQ32" s="182" t="s">
        <v>2697</v>
      </c>
      <c r="BR32" s="182" t="s">
        <v>2807</v>
      </c>
      <c r="BS32" s="182" t="s">
        <v>2697</v>
      </c>
      <c r="BT32" s="182" t="s">
        <v>2697</v>
      </c>
      <c r="BU32" s="182" t="s">
        <v>2807</v>
      </c>
      <c r="BV32" s="182" t="s">
        <v>2697</v>
      </c>
      <c r="BW32" s="182" t="s">
        <v>2697</v>
      </c>
      <c r="BX32" s="182" t="s">
        <v>2807</v>
      </c>
      <c r="BY32" s="182" t="s">
        <v>2697</v>
      </c>
      <c r="BZ32" s="182" t="s">
        <v>2697</v>
      </c>
      <c r="CA32" s="182" t="s">
        <v>2807</v>
      </c>
      <c r="CB32" s="182" t="s">
        <v>2697</v>
      </c>
      <c r="CC32" s="182" t="s">
        <v>2697</v>
      </c>
      <c r="CD32" s="182" t="s">
        <v>2807</v>
      </c>
      <c r="CE32" s="182" t="s">
        <v>2697</v>
      </c>
      <c r="CF32" s="182" t="s">
        <v>2697</v>
      </c>
      <c r="CG32" s="182" t="s">
        <v>2807</v>
      </c>
      <c r="CH32" s="182" t="s">
        <v>2697</v>
      </c>
      <c r="CI32" s="182" t="s">
        <v>2697</v>
      </c>
      <c r="CJ32" s="182" t="s">
        <v>2807</v>
      </c>
      <c r="CK32" s="182" t="s">
        <v>2697</v>
      </c>
      <c r="CL32" s="182" t="s">
        <v>2697</v>
      </c>
      <c r="CM32" s="182" t="s">
        <v>2807</v>
      </c>
      <c r="CN32" s="182" t="s">
        <v>2697</v>
      </c>
      <c r="CO32" s="182" t="s">
        <v>2697</v>
      </c>
      <c r="CP32" s="182" t="s">
        <v>2807</v>
      </c>
      <c r="CQ32" s="182" t="s">
        <v>2697</v>
      </c>
      <c r="CR32" s="182" t="s">
        <v>2697</v>
      </c>
      <c r="CS32" s="182" t="s">
        <v>2807</v>
      </c>
      <c r="CT32" s="182" t="s">
        <v>2697</v>
      </c>
      <c r="CU32" s="182" t="s">
        <v>2697</v>
      </c>
      <c r="CV32" s="182" t="s">
        <v>2807</v>
      </c>
      <c r="CW32" s="182" t="s">
        <v>2697</v>
      </c>
      <c r="CX32" s="182" t="s">
        <v>2697</v>
      </c>
      <c r="CY32" s="182" t="s">
        <v>2807</v>
      </c>
      <c r="CZ32" s="182" t="s">
        <v>2697</v>
      </c>
      <c r="DA32" s="182" t="s">
        <v>2697</v>
      </c>
      <c r="DB32" s="182" t="s">
        <v>2807</v>
      </c>
      <c r="DC32" s="182" t="s">
        <v>2697</v>
      </c>
      <c r="DD32" s="182" t="s">
        <v>2697</v>
      </c>
      <c r="DE32" s="182" t="s">
        <v>2807</v>
      </c>
      <c r="DF32" s="182" t="s">
        <v>2697</v>
      </c>
      <c r="DG32" s="182" t="s">
        <v>2697</v>
      </c>
      <c r="DH32" s="182" t="s">
        <v>2807</v>
      </c>
      <c r="DI32" s="182" t="s">
        <v>2697</v>
      </c>
      <c r="DJ32" s="182" t="s">
        <v>2697</v>
      </c>
      <c r="DK32" s="182" t="s">
        <v>2807</v>
      </c>
      <c r="DL32" s="182" t="s">
        <v>2697</v>
      </c>
      <c r="DM32" s="182" t="s">
        <v>2697</v>
      </c>
      <c r="DN32" s="182" t="s">
        <v>2807</v>
      </c>
      <c r="DO32" s="182" t="s">
        <v>2697</v>
      </c>
      <c r="DP32" s="182" t="s">
        <v>2697</v>
      </c>
      <c r="DQ32" s="182" t="s">
        <v>2807</v>
      </c>
      <c r="DR32" s="182" t="s">
        <v>2697</v>
      </c>
      <c r="DS32" s="182" t="s">
        <v>2697</v>
      </c>
      <c r="DT32" s="182" t="s">
        <v>2807</v>
      </c>
      <c r="DU32" s="182" t="s">
        <v>2697</v>
      </c>
      <c r="DV32" s="182" t="s">
        <v>2697</v>
      </c>
      <c r="DW32" s="182" t="s">
        <v>2807</v>
      </c>
      <c r="DX32" s="182" t="s">
        <v>2697</v>
      </c>
      <c r="DY32" s="182" t="s">
        <v>2697</v>
      </c>
      <c r="DZ32" s="182" t="s">
        <v>2807</v>
      </c>
      <c r="EA32" s="182" t="s">
        <v>2697</v>
      </c>
      <c r="EB32" s="182" t="s">
        <v>2697</v>
      </c>
      <c r="EC32" s="182" t="s">
        <v>2807</v>
      </c>
      <c r="ED32" s="182" t="s">
        <v>2697</v>
      </c>
      <c r="EE32" s="182" t="s">
        <v>2697</v>
      </c>
      <c r="EF32" s="182" t="s">
        <v>2807</v>
      </c>
      <c r="EG32" s="182" t="s">
        <v>2697</v>
      </c>
      <c r="EH32" s="182" t="s">
        <v>2697</v>
      </c>
      <c r="EI32" s="182" t="s">
        <v>2807</v>
      </c>
      <c r="EJ32" s="182" t="s">
        <v>2697</v>
      </c>
      <c r="EK32" s="182" t="s">
        <v>2697</v>
      </c>
      <c r="EL32" s="182" t="s">
        <v>2807</v>
      </c>
      <c r="EM32" s="182" t="s">
        <v>2697</v>
      </c>
      <c r="EN32" s="182" t="s">
        <v>2697</v>
      </c>
      <c r="EO32" s="182" t="s">
        <v>2807</v>
      </c>
      <c r="EP32" s="182" t="s">
        <v>2697</v>
      </c>
      <c r="EQ32" s="182" t="s">
        <v>2697</v>
      </c>
      <c r="ER32" s="182" t="s">
        <v>2807</v>
      </c>
      <c r="ES32" s="182" t="s">
        <v>2697</v>
      </c>
      <c r="ET32" s="182" t="s">
        <v>2697</v>
      </c>
    </row>
    <row r="33" spans="1:150" x14ac:dyDescent="0.25">
      <c r="A33" s="1"/>
      <c r="B33" s="183" t="s">
        <v>2881</v>
      </c>
      <c r="C33" s="183" t="s">
        <v>94</v>
      </c>
      <c r="D33" s="183" t="s">
        <v>2878</v>
      </c>
      <c r="E33" s="183" t="s">
        <v>2882</v>
      </c>
      <c r="F33" s="183" t="s">
        <v>2883</v>
      </c>
      <c r="G33" s="184" t="s">
        <v>2807</v>
      </c>
      <c r="H33" s="184" t="s">
        <v>865</v>
      </c>
      <c r="I33" s="184" t="s">
        <v>865</v>
      </c>
      <c r="J33" s="184" t="s">
        <v>2807</v>
      </c>
      <c r="K33" s="184" t="s">
        <v>865</v>
      </c>
      <c r="L33" s="184" t="s">
        <v>865</v>
      </c>
      <c r="M33" s="184" t="s">
        <v>2807</v>
      </c>
      <c r="N33" s="184" t="s">
        <v>865</v>
      </c>
      <c r="O33" s="184" t="s">
        <v>865</v>
      </c>
      <c r="P33" s="184" t="s">
        <v>2807</v>
      </c>
      <c r="Q33" s="184" t="s">
        <v>865</v>
      </c>
      <c r="R33" s="184" t="s">
        <v>865</v>
      </c>
      <c r="S33" s="184" t="s">
        <v>2807</v>
      </c>
      <c r="T33" s="184" t="s">
        <v>865</v>
      </c>
      <c r="U33" s="184" t="s">
        <v>865</v>
      </c>
      <c r="V33" s="184" t="s">
        <v>2807</v>
      </c>
      <c r="W33" s="184" t="s">
        <v>865</v>
      </c>
      <c r="X33" s="184" t="s">
        <v>865</v>
      </c>
      <c r="Y33" s="184" t="s">
        <v>2807</v>
      </c>
      <c r="Z33" s="184" t="s">
        <v>865</v>
      </c>
      <c r="AA33" s="184" t="s">
        <v>865</v>
      </c>
      <c r="AB33" s="184" t="s">
        <v>2807</v>
      </c>
      <c r="AC33" s="184" t="s">
        <v>865</v>
      </c>
      <c r="AD33" s="184" t="s">
        <v>865</v>
      </c>
      <c r="AE33" s="184" t="s">
        <v>2807</v>
      </c>
      <c r="AF33" s="184" t="s">
        <v>865</v>
      </c>
      <c r="AG33" s="184" t="s">
        <v>865</v>
      </c>
      <c r="AH33" s="184" t="s">
        <v>2807</v>
      </c>
      <c r="AI33" s="184" t="s">
        <v>865</v>
      </c>
      <c r="AJ33" s="184" t="s">
        <v>865</v>
      </c>
      <c r="AK33" s="184" t="s">
        <v>2807</v>
      </c>
      <c r="AL33" s="184" t="s">
        <v>865</v>
      </c>
      <c r="AM33" s="184" t="s">
        <v>865</v>
      </c>
      <c r="AN33" s="184" t="s">
        <v>2807</v>
      </c>
      <c r="AO33" s="184" t="s">
        <v>865</v>
      </c>
      <c r="AP33" s="184" t="s">
        <v>865</v>
      </c>
      <c r="AQ33" s="184" t="s">
        <v>2807</v>
      </c>
      <c r="AR33" s="184" t="s">
        <v>865</v>
      </c>
      <c r="AS33" s="184" t="s">
        <v>865</v>
      </c>
      <c r="AT33" s="184" t="s">
        <v>2807</v>
      </c>
      <c r="AU33" s="184" t="s">
        <v>865</v>
      </c>
      <c r="AV33" s="184" t="s">
        <v>865</v>
      </c>
      <c r="AW33" s="184" t="s">
        <v>2807</v>
      </c>
      <c r="AX33" s="184" t="s">
        <v>865</v>
      </c>
      <c r="AY33" s="184" t="s">
        <v>865</v>
      </c>
      <c r="AZ33" s="184" t="s">
        <v>2807</v>
      </c>
      <c r="BA33" s="184" t="s">
        <v>865</v>
      </c>
      <c r="BB33" s="184" t="s">
        <v>865</v>
      </c>
      <c r="BC33" s="184" t="s">
        <v>2807</v>
      </c>
      <c r="BD33" s="184" t="s">
        <v>865</v>
      </c>
      <c r="BE33" s="184" t="s">
        <v>865</v>
      </c>
      <c r="BF33" s="184" t="s">
        <v>2807</v>
      </c>
      <c r="BG33" s="184" t="s">
        <v>865</v>
      </c>
      <c r="BH33" s="184" t="s">
        <v>865</v>
      </c>
      <c r="BI33" s="184" t="s">
        <v>2807</v>
      </c>
      <c r="BJ33" s="184" t="s">
        <v>865</v>
      </c>
      <c r="BK33" s="184" t="s">
        <v>865</v>
      </c>
      <c r="BL33" s="184" t="s">
        <v>2807</v>
      </c>
      <c r="BM33" s="184" t="s">
        <v>865</v>
      </c>
      <c r="BN33" s="184" t="s">
        <v>865</v>
      </c>
      <c r="BO33" s="184" t="s">
        <v>2807</v>
      </c>
      <c r="BP33" s="184" t="s">
        <v>865</v>
      </c>
      <c r="BQ33" s="184" t="s">
        <v>865</v>
      </c>
      <c r="BR33" s="184" t="s">
        <v>2807</v>
      </c>
      <c r="BS33" s="184" t="s">
        <v>865</v>
      </c>
      <c r="BT33" s="184" t="s">
        <v>865</v>
      </c>
      <c r="BU33" s="184" t="s">
        <v>2807</v>
      </c>
      <c r="BV33" s="184" t="s">
        <v>865</v>
      </c>
      <c r="BW33" s="184" t="s">
        <v>865</v>
      </c>
      <c r="BX33" s="184" t="s">
        <v>2807</v>
      </c>
      <c r="BY33" s="184" t="s">
        <v>865</v>
      </c>
      <c r="BZ33" s="184" t="s">
        <v>865</v>
      </c>
      <c r="CA33" s="184" t="s">
        <v>2807</v>
      </c>
      <c r="CB33" s="184" t="s">
        <v>865</v>
      </c>
      <c r="CC33" s="184" t="s">
        <v>865</v>
      </c>
      <c r="CD33" s="184" t="s">
        <v>2807</v>
      </c>
      <c r="CE33" s="184" t="s">
        <v>865</v>
      </c>
      <c r="CF33" s="184" t="s">
        <v>865</v>
      </c>
      <c r="CG33" s="184" t="s">
        <v>2807</v>
      </c>
      <c r="CH33" s="184" t="s">
        <v>865</v>
      </c>
      <c r="CI33" s="184" t="s">
        <v>865</v>
      </c>
      <c r="CJ33" s="184" t="s">
        <v>2807</v>
      </c>
      <c r="CK33" s="184" t="s">
        <v>865</v>
      </c>
      <c r="CL33" s="184" t="s">
        <v>865</v>
      </c>
      <c r="CM33" s="184" t="s">
        <v>2807</v>
      </c>
      <c r="CN33" s="184" t="s">
        <v>865</v>
      </c>
      <c r="CO33" s="184" t="s">
        <v>865</v>
      </c>
      <c r="CP33" s="184" t="s">
        <v>2807</v>
      </c>
      <c r="CQ33" s="184" t="s">
        <v>865</v>
      </c>
      <c r="CR33" s="184" t="s">
        <v>865</v>
      </c>
      <c r="CS33" s="184" t="s">
        <v>2807</v>
      </c>
      <c r="CT33" s="184" t="s">
        <v>865</v>
      </c>
      <c r="CU33" s="184" t="s">
        <v>865</v>
      </c>
      <c r="CV33" s="184" t="s">
        <v>2807</v>
      </c>
      <c r="CW33" s="184" t="s">
        <v>865</v>
      </c>
      <c r="CX33" s="184" t="s">
        <v>865</v>
      </c>
      <c r="CY33" s="184" t="s">
        <v>2807</v>
      </c>
      <c r="CZ33" s="184" t="s">
        <v>865</v>
      </c>
      <c r="DA33" s="184" t="s">
        <v>865</v>
      </c>
      <c r="DB33" s="184" t="s">
        <v>2807</v>
      </c>
      <c r="DC33" s="184" t="s">
        <v>865</v>
      </c>
      <c r="DD33" s="184" t="s">
        <v>865</v>
      </c>
      <c r="DE33" s="184" t="s">
        <v>2807</v>
      </c>
      <c r="DF33" s="184" t="s">
        <v>865</v>
      </c>
      <c r="DG33" s="184" t="s">
        <v>865</v>
      </c>
      <c r="DH33" s="184" t="s">
        <v>2807</v>
      </c>
      <c r="DI33" s="184" t="s">
        <v>865</v>
      </c>
      <c r="DJ33" s="184" t="s">
        <v>865</v>
      </c>
      <c r="DK33" s="184" t="s">
        <v>2807</v>
      </c>
      <c r="DL33" s="184" t="s">
        <v>865</v>
      </c>
      <c r="DM33" s="184" t="s">
        <v>865</v>
      </c>
      <c r="DN33" s="184" t="s">
        <v>2807</v>
      </c>
      <c r="DO33" s="184" t="s">
        <v>865</v>
      </c>
      <c r="DP33" s="184" t="s">
        <v>865</v>
      </c>
      <c r="DQ33" s="184" t="s">
        <v>2807</v>
      </c>
      <c r="DR33" s="184" t="s">
        <v>865</v>
      </c>
      <c r="DS33" s="184" t="s">
        <v>865</v>
      </c>
      <c r="DT33" s="184" t="s">
        <v>2807</v>
      </c>
      <c r="DU33" s="184" t="s">
        <v>865</v>
      </c>
      <c r="DV33" s="184" t="s">
        <v>865</v>
      </c>
      <c r="DW33" s="184" t="s">
        <v>2807</v>
      </c>
      <c r="DX33" s="184" t="s">
        <v>865</v>
      </c>
      <c r="DY33" s="184" t="s">
        <v>865</v>
      </c>
      <c r="DZ33" s="184" t="s">
        <v>2807</v>
      </c>
      <c r="EA33" s="184" t="s">
        <v>865</v>
      </c>
      <c r="EB33" s="184" t="s">
        <v>865</v>
      </c>
      <c r="EC33" s="184" t="s">
        <v>2807</v>
      </c>
      <c r="ED33" s="184" t="s">
        <v>865</v>
      </c>
      <c r="EE33" s="184" t="s">
        <v>865</v>
      </c>
      <c r="EF33" s="184" t="s">
        <v>2807</v>
      </c>
      <c r="EG33" s="184" t="s">
        <v>865</v>
      </c>
      <c r="EH33" s="184" t="s">
        <v>865</v>
      </c>
      <c r="EI33" s="184" t="s">
        <v>2807</v>
      </c>
      <c r="EJ33" s="184" t="s">
        <v>865</v>
      </c>
      <c r="EK33" s="184" t="s">
        <v>865</v>
      </c>
      <c r="EL33" s="184" t="s">
        <v>2807</v>
      </c>
      <c r="EM33" s="184" t="s">
        <v>865</v>
      </c>
      <c r="EN33" s="184" t="s">
        <v>865</v>
      </c>
      <c r="EO33" s="184" t="s">
        <v>2807</v>
      </c>
      <c r="EP33" s="184" t="s">
        <v>865</v>
      </c>
      <c r="EQ33" s="184" t="s">
        <v>865</v>
      </c>
      <c r="ER33" s="184" t="s">
        <v>2807</v>
      </c>
      <c r="ES33" s="184" t="s">
        <v>865</v>
      </c>
      <c r="ET33" s="184" t="s">
        <v>865</v>
      </c>
    </row>
    <row r="34" spans="1:150" x14ac:dyDescent="0.25">
      <c r="A34" s="1"/>
      <c r="B34" s="183" t="s">
        <v>2884</v>
      </c>
      <c r="C34" s="183" t="s">
        <v>94</v>
      </c>
      <c r="D34" s="183" t="s">
        <v>2878</v>
      </c>
      <c r="E34" s="183" t="s">
        <v>2885</v>
      </c>
      <c r="F34" s="183" t="s">
        <v>2886</v>
      </c>
      <c r="G34" s="184" t="s">
        <v>2807</v>
      </c>
      <c r="H34" s="184" t="s">
        <v>865</v>
      </c>
      <c r="I34" s="184" t="s">
        <v>865</v>
      </c>
      <c r="J34" s="184" t="s">
        <v>2807</v>
      </c>
      <c r="K34" s="184" t="s">
        <v>865</v>
      </c>
      <c r="L34" s="184" t="s">
        <v>865</v>
      </c>
      <c r="M34" s="184" t="s">
        <v>2807</v>
      </c>
      <c r="N34" s="184" t="s">
        <v>865</v>
      </c>
      <c r="O34" s="184" t="s">
        <v>865</v>
      </c>
      <c r="P34" s="184" t="s">
        <v>2807</v>
      </c>
      <c r="Q34" s="184" t="s">
        <v>865</v>
      </c>
      <c r="R34" s="184" t="s">
        <v>865</v>
      </c>
      <c r="S34" s="184" t="s">
        <v>2807</v>
      </c>
      <c r="T34" s="184" t="s">
        <v>865</v>
      </c>
      <c r="U34" s="184" t="s">
        <v>865</v>
      </c>
      <c r="V34" s="184" t="s">
        <v>2807</v>
      </c>
      <c r="W34" s="184" t="s">
        <v>865</v>
      </c>
      <c r="X34" s="184" t="s">
        <v>865</v>
      </c>
      <c r="Y34" s="184" t="s">
        <v>2807</v>
      </c>
      <c r="Z34" s="184" t="s">
        <v>865</v>
      </c>
      <c r="AA34" s="184" t="s">
        <v>865</v>
      </c>
      <c r="AB34" s="184" t="s">
        <v>2807</v>
      </c>
      <c r="AC34" s="184" t="s">
        <v>865</v>
      </c>
      <c r="AD34" s="184" t="s">
        <v>865</v>
      </c>
      <c r="AE34" s="184" t="s">
        <v>2807</v>
      </c>
      <c r="AF34" s="184" t="s">
        <v>865</v>
      </c>
      <c r="AG34" s="184" t="s">
        <v>865</v>
      </c>
      <c r="AH34" s="184" t="s">
        <v>2807</v>
      </c>
      <c r="AI34" s="184" t="s">
        <v>865</v>
      </c>
      <c r="AJ34" s="184" t="s">
        <v>865</v>
      </c>
      <c r="AK34" s="184" t="s">
        <v>2807</v>
      </c>
      <c r="AL34" s="184" t="s">
        <v>865</v>
      </c>
      <c r="AM34" s="184" t="s">
        <v>865</v>
      </c>
      <c r="AN34" s="184" t="s">
        <v>2807</v>
      </c>
      <c r="AO34" s="184" t="s">
        <v>865</v>
      </c>
      <c r="AP34" s="184" t="s">
        <v>865</v>
      </c>
      <c r="AQ34" s="184" t="s">
        <v>2807</v>
      </c>
      <c r="AR34" s="184" t="s">
        <v>865</v>
      </c>
      <c r="AS34" s="184" t="s">
        <v>865</v>
      </c>
      <c r="AT34" s="184" t="s">
        <v>2807</v>
      </c>
      <c r="AU34" s="184" t="s">
        <v>865</v>
      </c>
      <c r="AV34" s="184" t="s">
        <v>865</v>
      </c>
      <c r="AW34" s="184" t="s">
        <v>2807</v>
      </c>
      <c r="AX34" s="184" t="s">
        <v>865</v>
      </c>
      <c r="AY34" s="184" t="s">
        <v>865</v>
      </c>
      <c r="AZ34" s="184" t="s">
        <v>2807</v>
      </c>
      <c r="BA34" s="184" t="s">
        <v>865</v>
      </c>
      <c r="BB34" s="184" t="s">
        <v>865</v>
      </c>
      <c r="BC34" s="184" t="s">
        <v>2807</v>
      </c>
      <c r="BD34" s="184" t="s">
        <v>865</v>
      </c>
      <c r="BE34" s="184" t="s">
        <v>865</v>
      </c>
      <c r="BF34" s="184" t="s">
        <v>2807</v>
      </c>
      <c r="BG34" s="184" t="s">
        <v>865</v>
      </c>
      <c r="BH34" s="184" t="s">
        <v>865</v>
      </c>
      <c r="BI34" s="184" t="s">
        <v>2807</v>
      </c>
      <c r="BJ34" s="184" t="s">
        <v>865</v>
      </c>
      <c r="BK34" s="184" t="s">
        <v>865</v>
      </c>
      <c r="BL34" s="184" t="s">
        <v>2807</v>
      </c>
      <c r="BM34" s="184" t="s">
        <v>865</v>
      </c>
      <c r="BN34" s="184" t="s">
        <v>865</v>
      </c>
      <c r="BO34" s="184" t="s">
        <v>2807</v>
      </c>
      <c r="BP34" s="184" t="s">
        <v>865</v>
      </c>
      <c r="BQ34" s="184" t="s">
        <v>865</v>
      </c>
      <c r="BR34" s="184" t="s">
        <v>2807</v>
      </c>
      <c r="BS34" s="184" t="s">
        <v>865</v>
      </c>
      <c r="BT34" s="184" t="s">
        <v>865</v>
      </c>
      <c r="BU34" s="184" t="s">
        <v>2807</v>
      </c>
      <c r="BV34" s="184" t="s">
        <v>865</v>
      </c>
      <c r="BW34" s="184" t="s">
        <v>865</v>
      </c>
      <c r="BX34" s="184" t="s">
        <v>2807</v>
      </c>
      <c r="BY34" s="184" t="s">
        <v>865</v>
      </c>
      <c r="BZ34" s="184" t="s">
        <v>865</v>
      </c>
      <c r="CA34" s="184" t="s">
        <v>2807</v>
      </c>
      <c r="CB34" s="184" t="s">
        <v>865</v>
      </c>
      <c r="CC34" s="184" t="s">
        <v>865</v>
      </c>
      <c r="CD34" s="184" t="s">
        <v>2807</v>
      </c>
      <c r="CE34" s="184" t="s">
        <v>865</v>
      </c>
      <c r="CF34" s="184" t="s">
        <v>865</v>
      </c>
      <c r="CG34" s="184" t="s">
        <v>2807</v>
      </c>
      <c r="CH34" s="184" t="s">
        <v>865</v>
      </c>
      <c r="CI34" s="184" t="s">
        <v>865</v>
      </c>
      <c r="CJ34" s="184" t="s">
        <v>2807</v>
      </c>
      <c r="CK34" s="184" t="s">
        <v>865</v>
      </c>
      <c r="CL34" s="184" t="s">
        <v>865</v>
      </c>
      <c r="CM34" s="184" t="s">
        <v>2807</v>
      </c>
      <c r="CN34" s="184" t="s">
        <v>865</v>
      </c>
      <c r="CO34" s="184" t="s">
        <v>865</v>
      </c>
      <c r="CP34" s="184" t="s">
        <v>2807</v>
      </c>
      <c r="CQ34" s="184" t="s">
        <v>865</v>
      </c>
      <c r="CR34" s="184" t="s">
        <v>865</v>
      </c>
      <c r="CS34" s="184" t="s">
        <v>2807</v>
      </c>
      <c r="CT34" s="184" t="s">
        <v>865</v>
      </c>
      <c r="CU34" s="184" t="s">
        <v>865</v>
      </c>
      <c r="CV34" s="184" t="s">
        <v>2807</v>
      </c>
      <c r="CW34" s="184" t="s">
        <v>865</v>
      </c>
      <c r="CX34" s="184" t="s">
        <v>865</v>
      </c>
      <c r="CY34" s="184" t="s">
        <v>2807</v>
      </c>
      <c r="CZ34" s="184" t="s">
        <v>865</v>
      </c>
      <c r="DA34" s="184" t="s">
        <v>865</v>
      </c>
      <c r="DB34" s="184" t="s">
        <v>2807</v>
      </c>
      <c r="DC34" s="184" t="s">
        <v>865</v>
      </c>
      <c r="DD34" s="184" t="s">
        <v>865</v>
      </c>
      <c r="DE34" s="184" t="s">
        <v>2807</v>
      </c>
      <c r="DF34" s="184" t="s">
        <v>865</v>
      </c>
      <c r="DG34" s="184" t="s">
        <v>865</v>
      </c>
      <c r="DH34" s="184" t="s">
        <v>2807</v>
      </c>
      <c r="DI34" s="184" t="s">
        <v>865</v>
      </c>
      <c r="DJ34" s="184" t="s">
        <v>865</v>
      </c>
      <c r="DK34" s="184" t="s">
        <v>2807</v>
      </c>
      <c r="DL34" s="184" t="s">
        <v>865</v>
      </c>
      <c r="DM34" s="184" t="s">
        <v>865</v>
      </c>
      <c r="DN34" s="184" t="s">
        <v>2807</v>
      </c>
      <c r="DO34" s="184" t="s">
        <v>865</v>
      </c>
      <c r="DP34" s="184" t="s">
        <v>865</v>
      </c>
      <c r="DQ34" s="184" t="s">
        <v>2807</v>
      </c>
      <c r="DR34" s="184" t="s">
        <v>865</v>
      </c>
      <c r="DS34" s="184" t="s">
        <v>865</v>
      </c>
      <c r="DT34" s="184" t="s">
        <v>2807</v>
      </c>
      <c r="DU34" s="184" t="s">
        <v>865</v>
      </c>
      <c r="DV34" s="184" t="s">
        <v>865</v>
      </c>
      <c r="DW34" s="184" t="s">
        <v>2807</v>
      </c>
      <c r="DX34" s="184" t="s">
        <v>865</v>
      </c>
      <c r="DY34" s="184" t="s">
        <v>865</v>
      </c>
      <c r="DZ34" s="184" t="s">
        <v>2807</v>
      </c>
      <c r="EA34" s="184" t="s">
        <v>865</v>
      </c>
      <c r="EB34" s="184" t="s">
        <v>865</v>
      </c>
      <c r="EC34" s="184" t="s">
        <v>2807</v>
      </c>
      <c r="ED34" s="184" t="s">
        <v>865</v>
      </c>
      <c r="EE34" s="184" t="s">
        <v>865</v>
      </c>
      <c r="EF34" s="184" t="s">
        <v>2807</v>
      </c>
      <c r="EG34" s="184" t="s">
        <v>865</v>
      </c>
      <c r="EH34" s="184" t="s">
        <v>865</v>
      </c>
      <c r="EI34" s="184" t="s">
        <v>2807</v>
      </c>
      <c r="EJ34" s="184" t="s">
        <v>865</v>
      </c>
      <c r="EK34" s="184" t="s">
        <v>865</v>
      </c>
      <c r="EL34" s="184" t="s">
        <v>2807</v>
      </c>
      <c r="EM34" s="184" t="s">
        <v>865</v>
      </c>
      <c r="EN34" s="184" t="s">
        <v>865</v>
      </c>
      <c r="EO34" s="184" t="s">
        <v>2807</v>
      </c>
      <c r="EP34" s="184" t="s">
        <v>865</v>
      </c>
      <c r="EQ34" s="184" t="s">
        <v>865</v>
      </c>
      <c r="ER34" s="184" t="s">
        <v>2807</v>
      </c>
      <c r="ES34" s="184" t="s">
        <v>865</v>
      </c>
      <c r="ET34" s="184" t="s">
        <v>865</v>
      </c>
    </row>
    <row r="35" spans="1:150" x14ac:dyDescent="0.25">
      <c r="A35" s="1"/>
      <c r="B35" s="183" t="s">
        <v>2887</v>
      </c>
      <c r="C35" s="183" t="s">
        <v>94</v>
      </c>
      <c r="D35" s="183" t="s">
        <v>2878</v>
      </c>
      <c r="E35" s="183" t="s">
        <v>2888</v>
      </c>
      <c r="F35" s="183" t="s">
        <v>2889</v>
      </c>
      <c r="G35" s="184" t="s">
        <v>2807</v>
      </c>
      <c r="H35" s="184" t="s">
        <v>865</v>
      </c>
      <c r="I35" s="184" t="s">
        <v>865</v>
      </c>
      <c r="J35" s="184" t="s">
        <v>2807</v>
      </c>
      <c r="K35" s="184" t="s">
        <v>865</v>
      </c>
      <c r="L35" s="184" t="s">
        <v>865</v>
      </c>
      <c r="M35" s="184" t="s">
        <v>2807</v>
      </c>
      <c r="N35" s="184" t="s">
        <v>865</v>
      </c>
      <c r="O35" s="184" t="s">
        <v>865</v>
      </c>
      <c r="P35" s="184" t="s">
        <v>2807</v>
      </c>
      <c r="Q35" s="184" t="s">
        <v>865</v>
      </c>
      <c r="R35" s="184" t="s">
        <v>865</v>
      </c>
      <c r="S35" s="184" t="s">
        <v>2807</v>
      </c>
      <c r="T35" s="184" t="s">
        <v>865</v>
      </c>
      <c r="U35" s="184" t="s">
        <v>865</v>
      </c>
      <c r="V35" s="184" t="s">
        <v>2807</v>
      </c>
      <c r="W35" s="184" t="s">
        <v>865</v>
      </c>
      <c r="X35" s="184" t="s">
        <v>865</v>
      </c>
      <c r="Y35" s="184" t="s">
        <v>2807</v>
      </c>
      <c r="Z35" s="184" t="s">
        <v>865</v>
      </c>
      <c r="AA35" s="184" t="s">
        <v>865</v>
      </c>
      <c r="AB35" s="184" t="s">
        <v>2807</v>
      </c>
      <c r="AC35" s="184" t="s">
        <v>865</v>
      </c>
      <c r="AD35" s="184" t="s">
        <v>865</v>
      </c>
      <c r="AE35" s="184" t="s">
        <v>2807</v>
      </c>
      <c r="AF35" s="184" t="s">
        <v>865</v>
      </c>
      <c r="AG35" s="184" t="s">
        <v>865</v>
      </c>
      <c r="AH35" s="184" t="s">
        <v>2807</v>
      </c>
      <c r="AI35" s="184" t="s">
        <v>865</v>
      </c>
      <c r="AJ35" s="184" t="s">
        <v>865</v>
      </c>
      <c r="AK35" s="184" t="s">
        <v>2807</v>
      </c>
      <c r="AL35" s="184" t="s">
        <v>865</v>
      </c>
      <c r="AM35" s="184" t="s">
        <v>865</v>
      </c>
      <c r="AN35" s="184" t="s">
        <v>2807</v>
      </c>
      <c r="AO35" s="184" t="s">
        <v>865</v>
      </c>
      <c r="AP35" s="184" t="s">
        <v>865</v>
      </c>
      <c r="AQ35" s="184" t="s">
        <v>2807</v>
      </c>
      <c r="AR35" s="184" t="s">
        <v>865</v>
      </c>
      <c r="AS35" s="184" t="s">
        <v>865</v>
      </c>
      <c r="AT35" s="184" t="s">
        <v>2807</v>
      </c>
      <c r="AU35" s="184" t="s">
        <v>865</v>
      </c>
      <c r="AV35" s="184" t="s">
        <v>865</v>
      </c>
      <c r="AW35" s="184" t="s">
        <v>2807</v>
      </c>
      <c r="AX35" s="184" t="s">
        <v>865</v>
      </c>
      <c r="AY35" s="184" t="s">
        <v>865</v>
      </c>
      <c r="AZ35" s="184" t="s">
        <v>2807</v>
      </c>
      <c r="BA35" s="184" t="s">
        <v>865</v>
      </c>
      <c r="BB35" s="184" t="s">
        <v>865</v>
      </c>
      <c r="BC35" s="184" t="s">
        <v>2807</v>
      </c>
      <c r="BD35" s="184" t="s">
        <v>865</v>
      </c>
      <c r="BE35" s="184" t="s">
        <v>865</v>
      </c>
      <c r="BF35" s="184" t="s">
        <v>2807</v>
      </c>
      <c r="BG35" s="184" t="s">
        <v>865</v>
      </c>
      <c r="BH35" s="184" t="s">
        <v>865</v>
      </c>
      <c r="BI35" s="184" t="s">
        <v>2807</v>
      </c>
      <c r="BJ35" s="184" t="s">
        <v>865</v>
      </c>
      <c r="BK35" s="184" t="s">
        <v>865</v>
      </c>
      <c r="BL35" s="184" t="s">
        <v>2807</v>
      </c>
      <c r="BM35" s="184" t="s">
        <v>865</v>
      </c>
      <c r="BN35" s="184" t="s">
        <v>865</v>
      </c>
      <c r="BO35" s="184" t="s">
        <v>2807</v>
      </c>
      <c r="BP35" s="184" t="s">
        <v>865</v>
      </c>
      <c r="BQ35" s="184" t="s">
        <v>865</v>
      </c>
      <c r="BR35" s="184" t="s">
        <v>2807</v>
      </c>
      <c r="BS35" s="184" t="s">
        <v>865</v>
      </c>
      <c r="BT35" s="184" t="s">
        <v>865</v>
      </c>
      <c r="BU35" s="184" t="s">
        <v>2807</v>
      </c>
      <c r="BV35" s="184" t="s">
        <v>865</v>
      </c>
      <c r="BW35" s="184" t="s">
        <v>865</v>
      </c>
      <c r="BX35" s="184" t="s">
        <v>2807</v>
      </c>
      <c r="BY35" s="184" t="s">
        <v>865</v>
      </c>
      <c r="BZ35" s="184" t="s">
        <v>865</v>
      </c>
      <c r="CA35" s="184" t="s">
        <v>2807</v>
      </c>
      <c r="CB35" s="184" t="s">
        <v>865</v>
      </c>
      <c r="CC35" s="184" t="s">
        <v>865</v>
      </c>
      <c r="CD35" s="184" t="s">
        <v>2807</v>
      </c>
      <c r="CE35" s="184" t="s">
        <v>865</v>
      </c>
      <c r="CF35" s="184" t="s">
        <v>865</v>
      </c>
      <c r="CG35" s="184" t="s">
        <v>2807</v>
      </c>
      <c r="CH35" s="184" t="s">
        <v>865</v>
      </c>
      <c r="CI35" s="184" t="s">
        <v>865</v>
      </c>
      <c r="CJ35" s="184" t="s">
        <v>2807</v>
      </c>
      <c r="CK35" s="184" t="s">
        <v>865</v>
      </c>
      <c r="CL35" s="184" t="s">
        <v>865</v>
      </c>
      <c r="CM35" s="184" t="s">
        <v>2807</v>
      </c>
      <c r="CN35" s="184" t="s">
        <v>865</v>
      </c>
      <c r="CO35" s="184" t="s">
        <v>865</v>
      </c>
      <c r="CP35" s="184" t="s">
        <v>2807</v>
      </c>
      <c r="CQ35" s="184" t="s">
        <v>865</v>
      </c>
      <c r="CR35" s="184" t="s">
        <v>865</v>
      </c>
      <c r="CS35" s="184" t="s">
        <v>2807</v>
      </c>
      <c r="CT35" s="184" t="s">
        <v>865</v>
      </c>
      <c r="CU35" s="184" t="s">
        <v>865</v>
      </c>
      <c r="CV35" s="184" t="s">
        <v>2807</v>
      </c>
      <c r="CW35" s="184" t="s">
        <v>865</v>
      </c>
      <c r="CX35" s="184" t="s">
        <v>865</v>
      </c>
      <c r="CY35" s="184" t="s">
        <v>2807</v>
      </c>
      <c r="CZ35" s="184" t="s">
        <v>865</v>
      </c>
      <c r="DA35" s="184" t="s">
        <v>865</v>
      </c>
      <c r="DB35" s="184" t="s">
        <v>2807</v>
      </c>
      <c r="DC35" s="184" t="s">
        <v>865</v>
      </c>
      <c r="DD35" s="184" t="s">
        <v>865</v>
      </c>
      <c r="DE35" s="184" t="s">
        <v>2807</v>
      </c>
      <c r="DF35" s="184" t="s">
        <v>865</v>
      </c>
      <c r="DG35" s="184" t="s">
        <v>865</v>
      </c>
      <c r="DH35" s="184" t="s">
        <v>2807</v>
      </c>
      <c r="DI35" s="184" t="s">
        <v>865</v>
      </c>
      <c r="DJ35" s="184" t="s">
        <v>865</v>
      </c>
      <c r="DK35" s="184" t="s">
        <v>2807</v>
      </c>
      <c r="DL35" s="184" t="s">
        <v>865</v>
      </c>
      <c r="DM35" s="184" t="s">
        <v>865</v>
      </c>
      <c r="DN35" s="184" t="s">
        <v>2807</v>
      </c>
      <c r="DO35" s="184" t="s">
        <v>865</v>
      </c>
      <c r="DP35" s="184" t="s">
        <v>865</v>
      </c>
      <c r="DQ35" s="184" t="s">
        <v>2807</v>
      </c>
      <c r="DR35" s="184" t="s">
        <v>865</v>
      </c>
      <c r="DS35" s="184" t="s">
        <v>865</v>
      </c>
      <c r="DT35" s="184" t="s">
        <v>2807</v>
      </c>
      <c r="DU35" s="184" t="s">
        <v>865</v>
      </c>
      <c r="DV35" s="184" t="s">
        <v>865</v>
      </c>
      <c r="DW35" s="184" t="s">
        <v>2807</v>
      </c>
      <c r="DX35" s="184" t="s">
        <v>865</v>
      </c>
      <c r="DY35" s="184" t="s">
        <v>865</v>
      </c>
      <c r="DZ35" s="184" t="s">
        <v>2807</v>
      </c>
      <c r="EA35" s="184" t="s">
        <v>865</v>
      </c>
      <c r="EB35" s="184" t="s">
        <v>865</v>
      </c>
      <c r="EC35" s="184" t="s">
        <v>2807</v>
      </c>
      <c r="ED35" s="184" t="s">
        <v>865</v>
      </c>
      <c r="EE35" s="184" t="s">
        <v>865</v>
      </c>
      <c r="EF35" s="184" t="s">
        <v>2807</v>
      </c>
      <c r="EG35" s="184" t="s">
        <v>865</v>
      </c>
      <c r="EH35" s="184" t="s">
        <v>865</v>
      </c>
      <c r="EI35" s="184" t="s">
        <v>2807</v>
      </c>
      <c r="EJ35" s="184" t="s">
        <v>865</v>
      </c>
      <c r="EK35" s="184" t="s">
        <v>865</v>
      </c>
      <c r="EL35" s="184" t="s">
        <v>2807</v>
      </c>
      <c r="EM35" s="184" t="s">
        <v>865</v>
      </c>
      <c r="EN35" s="184" t="s">
        <v>865</v>
      </c>
      <c r="EO35" s="184" t="s">
        <v>2807</v>
      </c>
      <c r="EP35" s="184" t="s">
        <v>865</v>
      </c>
      <c r="EQ35" s="184" t="s">
        <v>865</v>
      </c>
      <c r="ER35" s="184" t="s">
        <v>2807</v>
      </c>
      <c r="ES35" s="184" t="s">
        <v>865</v>
      </c>
      <c r="ET35" s="184" t="s">
        <v>865</v>
      </c>
    </row>
    <row r="36" spans="1:150" x14ac:dyDescent="0.25">
      <c r="A36" s="1"/>
      <c r="B36" s="183" t="s">
        <v>2890</v>
      </c>
      <c r="C36" s="183" t="s">
        <v>94</v>
      </c>
      <c r="D36" s="183" t="s">
        <v>2878</v>
      </c>
      <c r="E36" s="183" t="s">
        <v>2891</v>
      </c>
      <c r="F36" s="183" t="s">
        <v>2892</v>
      </c>
      <c r="G36" s="184" t="s">
        <v>2807</v>
      </c>
      <c r="H36" s="184" t="s">
        <v>865</v>
      </c>
      <c r="I36" s="184" t="s">
        <v>865</v>
      </c>
      <c r="J36" s="184" t="s">
        <v>2807</v>
      </c>
      <c r="K36" s="184" t="s">
        <v>865</v>
      </c>
      <c r="L36" s="184" t="s">
        <v>865</v>
      </c>
      <c r="M36" s="184" t="s">
        <v>2807</v>
      </c>
      <c r="N36" s="184" t="s">
        <v>865</v>
      </c>
      <c r="O36" s="184" t="s">
        <v>865</v>
      </c>
      <c r="P36" s="184" t="s">
        <v>2807</v>
      </c>
      <c r="Q36" s="184" t="s">
        <v>865</v>
      </c>
      <c r="R36" s="184" t="s">
        <v>865</v>
      </c>
      <c r="S36" s="184" t="s">
        <v>2807</v>
      </c>
      <c r="T36" s="184" t="s">
        <v>865</v>
      </c>
      <c r="U36" s="184" t="s">
        <v>865</v>
      </c>
      <c r="V36" s="184" t="s">
        <v>2807</v>
      </c>
      <c r="W36" s="184" t="s">
        <v>865</v>
      </c>
      <c r="X36" s="184" t="s">
        <v>865</v>
      </c>
      <c r="Y36" s="184" t="s">
        <v>2807</v>
      </c>
      <c r="Z36" s="184" t="s">
        <v>865</v>
      </c>
      <c r="AA36" s="184" t="s">
        <v>865</v>
      </c>
      <c r="AB36" s="184" t="s">
        <v>2807</v>
      </c>
      <c r="AC36" s="184" t="s">
        <v>865</v>
      </c>
      <c r="AD36" s="184" t="s">
        <v>865</v>
      </c>
      <c r="AE36" s="184" t="s">
        <v>2807</v>
      </c>
      <c r="AF36" s="184" t="s">
        <v>865</v>
      </c>
      <c r="AG36" s="184" t="s">
        <v>865</v>
      </c>
      <c r="AH36" s="184" t="s">
        <v>2807</v>
      </c>
      <c r="AI36" s="184" t="s">
        <v>865</v>
      </c>
      <c r="AJ36" s="184" t="s">
        <v>865</v>
      </c>
      <c r="AK36" s="184" t="s">
        <v>2807</v>
      </c>
      <c r="AL36" s="184" t="s">
        <v>865</v>
      </c>
      <c r="AM36" s="184" t="s">
        <v>865</v>
      </c>
      <c r="AN36" s="184" t="s">
        <v>2807</v>
      </c>
      <c r="AO36" s="184" t="s">
        <v>865</v>
      </c>
      <c r="AP36" s="184" t="s">
        <v>865</v>
      </c>
      <c r="AQ36" s="184" t="s">
        <v>2807</v>
      </c>
      <c r="AR36" s="184" t="s">
        <v>865</v>
      </c>
      <c r="AS36" s="184" t="s">
        <v>865</v>
      </c>
      <c r="AT36" s="184" t="s">
        <v>2807</v>
      </c>
      <c r="AU36" s="184" t="s">
        <v>865</v>
      </c>
      <c r="AV36" s="184" t="s">
        <v>865</v>
      </c>
      <c r="AW36" s="184" t="s">
        <v>2807</v>
      </c>
      <c r="AX36" s="184" t="s">
        <v>865</v>
      </c>
      <c r="AY36" s="184" t="s">
        <v>865</v>
      </c>
      <c r="AZ36" s="184" t="s">
        <v>2807</v>
      </c>
      <c r="BA36" s="184" t="s">
        <v>865</v>
      </c>
      <c r="BB36" s="184" t="s">
        <v>865</v>
      </c>
      <c r="BC36" s="184" t="s">
        <v>2807</v>
      </c>
      <c r="BD36" s="184" t="s">
        <v>865</v>
      </c>
      <c r="BE36" s="184" t="s">
        <v>865</v>
      </c>
      <c r="BF36" s="184" t="s">
        <v>2807</v>
      </c>
      <c r="BG36" s="184" t="s">
        <v>865</v>
      </c>
      <c r="BH36" s="184" t="s">
        <v>865</v>
      </c>
      <c r="BI36" s="184" t="s">
        <v>2807</v>
      </c>
      <c r="BJ36" s="184" t="s">
        <v>865</v>
      </c>
      <c r="BK36" s="184" t="s">
        <v>865</v>
      </c>
      <c r="BL36" s="184" t="s">
        <v>2807</v>
      </c>
      <c r="BM36" s="184" t="s">
        <v>865</v>
      </c>
      <c r="BN36" s="184" t="s">
        <v>865</v>
      </c>
      <c r="BO36" s="184" t="s">
        <v>2807</v>
      </c>
      <c r="BP36" s="184" t="s">
        <v>865</v>
      </c>
      <c r="BQ36" s="184" t="s">
        <v>865</v>
      </c>
      <c r="BR36" s="184" t="s">
        <v>2807</v>
      </c>
      <c r="BS36" s="184" t="s">
        <v>865</v>
      </c>
      <c r="BT36" s="184" t="s">
        <v>865</v>
      </c>
      <c r="BU36" s="184" t="s">
        <v>2807</v>
      </c>
      <c r="BV36" s="184" t="s">
        <v>865</v>
      </c>
      <c r="BW36" s="184" t="s">
        <v>865</v>
      </c>
      <c r="BX36" s="184" t="s">
        <v>2807</v>
      </c>
      <c r="BY36" s="184" t="s">
        <v>865</v>
      </c>
      <c r="BZ36" s="184" t="s">
        <v>865</v>
      </c>
      <c r="CA36" s="184" t="s">
        <v>2807</v>
      </c>
      <c r="CB36" s="184" t="s">
        <v>865</v>
      </c>
      <c r="CC36" s="184" t="s">
        <v>865</v>
      </c>
      <c r="CD36" s="184" t="s">
        <v>2807</v>
      </c>
      <c r="CE36" s="184" t="s">
        <v>865</v>
      </c>
      <c r="CF36" s="184" t="s">
        <v>865</v>
      </c>
      <c r="CG36" s="184" t="s">
        <v>2807</v>
      </c>
      <c r="CH36" s="184" t="s">
        <v>865</v>
      </c>
      <c r="CI36" s="184" t="s">
        <v>865</v>
      </c>
      <c r="CJ36" s="184" t="s">
        <v>2807</v>
      </c>
      <c r="CK36" s="184" t="s">
        <v>865</v>
      </c>
      <c r="CL36" s="184" t="s">
        <v>865</v>
      </c>
      <c r="CM36" s="184" t="s">
        <v>2807</v>
      </c>
      <c r="CN36" s="184" t="s">
        <v>865</v>
      </c>
      <c r="CO36" s="184" t="s">
        <v>865</v>
      </c>
      <c r="CP36" s="184" t="s">
        <v>2807</v>
      </c>
      <c r="CQ36" s="184" t="s">
        <v>865</v>
      </c>
      <c r="CR36" s="184" t="s">
        <v>865</v>
      </c>
      <c r="CS36" s="184" t="s">
        <v>2807</v>
      </c>
      <c r="CT36" s="184" t="s">
        <v>865</v>
      </c>
      <c r="CU36" s="184" t="s">
        <v>865</v>
      </c>
      <c r="CV36" s="184" t="s">
        <v>2807</v>
      </c>
      <c r="CW36" s="184" t="s">
        <v>865</v>
      </c>
      <c r="CX36" s="184" t="s">
        <v>865</v>
      </c>
      <c r="CY36" s="184" t="s">
        <v>2807</v>
      </c>
      <c r="CZ36" s="184" t="s">
        <v>865</v>
      </c>
      <c r="DA36" s="184" t="s">
        <v>865</v>
      </c>
      <c r="DB36" s="184" t="s">
        <v>2807</v>
      </c>
      <c r="DC36" s="184" t="s">
        <v>865</v>
      </c>
      <c r="DD36" s="184" t="s">
        <v>865</v>
      </c>
      <c r="DE36" s="184" t="s">
        <v>2807</v>
      </c>
      <c r="DF36" s="184" t="s">
        <v>865</v>
      </c>
      <c r="DG36" s="184" t="s">
        <v>865</v>
      </c>
      <c r="DH36" s="184" t="s">
        <v>2807</v>
      </c>
      <c r="DI36" s="184" t="s">
        <v>865</v>
      </c>
      <c r="DJ36" s="184" t="s">
        <v>865</v>
      </c>
      <c r="DK36" s="184" t="s">
        <v>2807</v>
      </c>
      <c r="DL36" s="184" t="s">
        <v>865</v>
      </c>
      <c r="DM36" s="184" t="s">
        <v>865</v>
      </c>
      <c r="DN36" s="184" t="s">
        <v>2807</v>
      </c>
      <c r="DO36" s="184" t="s">
        <v>865</v>
      </c>
      <c r="DP36" s="184" t="s">
        <v>865</v>
      </c>
      <c r="DQ36" s="184" t="s">
        <v>2807</v>
      </c>
      <c r="DR36" s="184" t="s">
        <v>865</v>
      </c>
      <c r="DS36" s="184" t="s">
        <v>865</v>
      </c>
      <c r="DT36" s="184" t="s">
        <v>2807</v>
      </c>
      <c r="DU36" s="184" t="s">
        <v>865</v>
      </c>
      <c r="DV36" s="184" t="s">
        <v>865</v>
      </c>
      <c r="DW36" s="184" t="s">
        <v>2807</v>
      </c>
      <c r="DX36" s="184" t="s">
        <v>865</v>
      </c>
      <c r="DY36" s="184" t="s">
        <v>865</v>
      </c>
      <c r="DZ36" s="184" t="s">
        <v>2807</v>
      </c>
      <c r="EA36" s="184" t="s">
        <v>865</v>
      </c>
      <c r="EB36" s="184" t="s">
        <v>865</v>
      </c>
      <c r="EC36" s="184" t="s">
        <v>2807</v>
      </c>
      <c r="ED36" s="184" t="s">
        <v>865</v>
      </c>
      <c r="EE36" s="184" t="s">
        <v>865</v>
      </c>
      <c r="EF36" s="184" t="s">
        <v>2807</v>
      </c>
      <c r="EG36" s="184" t="s">
        <v>865</v>
      </c>
      <c r="EH36" s="184" t="s">
        <v>865</v>
      </c>
      <c r="EI36" s="184" t="s">
        <v>2807</v>
      </c>
      <c r="EJ36" s="184" t="s">
        <v>865</v>
      </c>
      <c r="EK36" s="184" t="s">
        <v>865</v>
      </c>
      <c r="EL36" s="184" t="s">
        <v>2807</v>
      </c>
      <c r="EM36" s="184" t="s">
        <v>865</v>
      </c>
      <c r="EN36" s="184" t="s">
        <v>865</v>
      </c>
      <c r="EO36" s="184" t="s">
        <v>2807</v>
      </c>
      <c r="EP36" s="184" t="s">
        <v>865</v>
      </c>
      <c r="EQ36" s="184" t="s">
        <v>865</v>
      </c>
      <c r="ER36" s="184" t="s">
        <v>2807</v>
      </c>
      <c r="ES36" s="184" t="s">
        <v>865</v>
      </c>
      <c r="ET36" s="184" t="s">
        <v>865</v>
      </c>
    </row>
    <row r="37" spans="1:150" x14ac:dyDescent="0.25">
      <c r="A37" s="1"/>
      <c r="B37" s="183" t="s">
        <v>2893</v>
      </c>
      <c r="C37" s="183" t="s">
        <v>94</v>
      </c>
      <c r="D37" s="183" t="s">
        <v>2878</v>
      </c>
      <c r="E37" s="183" t="s">
        <v>2894</v>
      </c>
      <c r="F37" s="183" t="s">
        <v>2895</v>
      </c>
      <c r="G37" s="184" t="s">
        <v>2807</v>
      </c>
      <c r="H37" s="184" t="s">
        <v>865</v>
      </c>
      <c r="I37" s="184" t="s">
        <v>865</v>
      </c>
      <c r="J37" s="184" t="s">
        <v>2807</v>
      </c>
      <c r="K37" s="184" t="s">
        <v>865</v>
      </c>
      <c r="L37" s="184" t="s">
        <v>865</v>
      </c>
      <c r="M37" s="184" t="s">
        <v>2807</v>
      </c>
      <c r="N37" s="184" t="s">
        <v>865</v>
      </c>
      <c r="O37" s="184" t="s">
        <v>865</v>
      </c>
      <c r="P37" s="184" t="s">
        <v>2807</v>
      </c>
      <c r="Q37" s="184" t="s">
        <v>865</v>
      </c>
      <c r="R37" s="184" t="s">
        <v>865</v>
      </c>
      <c r="S37" s="184" t="s">
        <v>2807</v>
      </c>
      <c r="T37" s="184" t="s">
        <v>865</v>
      </c>
      <c r="U37" s="184" t="s">
        <v>865</v>
      </c>
      <c r="V37" s="184" t="s">
        <v>2807</v>
      </c>
      <c r="W37" s="184" t="s">
        <v>865</v>
      </c>
      <c r="X37" s="184" t="s">
        <v>865</v>
      </c>
      <c r="Y37" s="184" t="s">
        <v>2807</v>
      </c>
      <c r="Z37" s="184" t="s">
        <v>865</v>
      </c>
      <c r="AA37" s="184" t="s">
        <v>865</v>
      </c>
      <c r="AB37" s="184" t="s">
        <v>2807</v>
      </c>
      <c r="AC37" s="184" t="s">
        <v>865</v>
      </c>
      <c r="AD37" s="184" t="s">
        <v>865</v>
      </c>
      <c r="AE37" s="184" t="s">
        <v>2807</v>
      </c>
      <c r="AF37" s="184" t="s">
        <v>865</v>
      </c>
      <c r="AG37" s="184" t="s">
        <v>865</v>
      </c>
      <c r="AH37" s="184" t="s">
        <v>2807</v>
      </c>
      <c r="AI37" s="184" t="s">
        <v>865</v>
      </c>
      <c r="AJ37" s="184" t="s">
        <v>865</v>
      </c>
      <c r="AK37" s="184" t="s">
        <v>2807</v>
      </c>
      <c r="AL37" s="184" t="s">
        <v>865</v>
      </c>
      <c r="AM37" s="184" t="s">
        <v>865</v>
      </c>
      <c r="AN37" s="184" t="s">
        <v>2807</v>
      </c>
      <c r="AO37" s="184" t="s">
        <v>865</v>
      </c>
      <c r="AP37" s="184" t="s">
        <v>865</v>
      </c>
      <c r="AQ37" s="184" t="s">
        <v>2807</v>
      </c>
      <c r="AR37" s="184" t="s">
        <v>865</v>
      </c>
      <c r="AS37" s="184" t="s">
        <v>865</v>
      </c>
      <c r="AT37" s="184" t="s">
        <v>2807</v>
      </c>
      <c r="AU37" s="184" t="s">
        <v>865</v>
      </c>
      <c r="AV37" s="184" t="s">
        <v>865</v>
      </c>
      <c r="AW37" s="184" t="s">
        <v>2807</v>
      </c>
      <c r="AX37" s="184" t="s">
        <v>865</v>
      </c>
      <c r="AY37" s="184" t="s">
        <v>865</v>
      </c>
      <c r="AZ37" s="184" t="s">
        <v>2807</v>
      </c>
      <c r="BA37" s="184" t="s">
        <v>865</v>
      </c>
      <c r="BB37" s="184" t="s">
        <v>865</v>
      </c>
      <c r="BC37" s="184" t="s">
        <v>2807</v>
      </c>
      <c r="BD37" s="184" t="s">
        <v>865</v>
      </c>
      <c r="BE37" s="184" t="s">
        <v>865</v>
      </c>
      <c r="BF37" s="184" t="s">
        <v>2807</v>
      </c>
      <c r="BG37" s="184" t="s">
        <v>865</v>
      </c>
      <c r="BH37" s="184" t="s">
        <v>865</v>
      </c>
      <c r="BI37" s="184" t="s">
        <v>2807</v>
      </c>
      <c r="BJ37" s="184" t="s">
        <v>865</v>
      </c>
      <c r="BK37" s="184" t="s">
        <v>865</v>
      </c>
      <c r="BL37" s="184" t="s">
        <v>2807</v>
      </c>
      <c r="BM37" s="184" t="s">
        <v>865</v>
      </c>
      <c r="BN37" s="184" t="s">
        <v>865</v>
      </c>
      <c r="BO37" s="184" t="s">
        <v>2807</v>
      </c>
      <c r="BP37" s="184" t="s">
        <v>865</v>
      </c>
      <c r="BQ37" s="184" t="s">
        <v>865</v>
      </c>
      <c r="BR37" s="184" t="s">
        <v>2807</v>
      </c>
      <c r="BS37" s="184" t="s">
        <v>865</v>
      </c>
      <c r="BT37" s="184" t="s">
        <v>865</v>
      </c>
      <c r="BU37" s="184" t="s">
        <v>2807</v>
      </c>
      <c r="BV37" s="184" t="s">
        <v>865</v>
      </c>
      <c r="BW37" s="184" t="s">
        <v>865</v>
      </c>
      <c r="BX37" s="184" t="s">
        <v>2807</v>
      </c>
      <c r="BY37" s="184" t="s">
        <v>865</v>
      </c>
      <c r="BZ37" s="184" t="s">
        <v>865</v>
      </c>
      <c r="CA37" s="184" t="s">
        <v>2807</v>
      </c>
      <c r="CB37" s="184" t="s">
        <v>865</v>
      </c>
      <c r="CC37" s="184" t="s">
        <v>865</v>
      </c>
      <c r="CD37" s="184" t="s">
        <v>2807</v>
      </c>
      <c r="CE37" s="184" t="s">
        <v>865</v>
      </c>
      <c r="CF37" s="184" t="s">
        <v>865</v>
      </c>
      <c r="CG37" s="184" t="s">
        <v>2807</v>
      </c>
      <c r="CH37" s="184" t="s">
        <v>865</v>
      </c>
      <c r="CI37" s="184" t="s">
        <v>865</v>
      </c>
      <c r="CJ37" s="184" t="s">
        <v>2807</v>
      </c>
      <c r="CK37" s="184" t="s">
        <v>865</v>
      </c>
      <c r="CL37" s="184" t="s">
        <v>865</v>
      </c>
      <c r="CM37" s="184" t="s">
        <v>2807</v>
      </c>
      <c r="CN37" s="184" t="s">
        <v>865</v>
      </c>
      <c r="CO37" s="184" t="s">
        <v>865</v>
      </c>
      <c r="CP37" s="184" t="s">
        <v>2807</v>
      </c>
      <c r="CQ37" s="184" t="s">
        <v>865</v>
      </c>
      <c r="CR37" s="184" t="s">
        <v>865</v>
      </c>
      <c r="CS37" s="184" t="s">
        <v>2807</v>
      </c>
      <c r="CT37" s="184" t="s">
        <v>865</v>
      </c>
      <c r="CU37" s="184" t="s">
        <v>865</v>
      </c>
      <c r="CV37" s="184" t="s">
        <v>2807</v>
      </c>
      <c r="CW37" s="184" t="s">
        <v>865</v>
      </c>
      <c r="CX37" s="184" t="s">
        <v>865</v>
      </c>
      <c r="CY37" s="184" t="s">
        <v>2807</v>
      </c>
      <c r="CZ37" s="184" t="s">
        <v>865</v>
      </c>
      <c r="DA37" s="184" t="s">
        <v>865</v>
      </c>
      <c r="DB37" s="184" t="s">
        <v>2807</v>
      </c>
      <c r="DC37" s="184" t="s">
        <v>865</v>
      </c>
      <c r="DD37" s="184" t="s">
        <v>865</v>
      </c>
      <c r="DE37" s="184" t="s">
        <v>2807</v>
      </c>
      <c r="DF37" s="184" t="s">
        <v>865</v>
      </c>
      <c r="DG37" s="184" t="s">
        <v>865</v>
      </c>
      <c r="DH37" s="184" t="s">
        <v>2807</v>
      </c>
      <c r="DI37" s="184" t="s">
        <v>865</v>
      </c>
      <c r="DJ37" s="184" t="s">
        <v>865</v>
      </c>
      <c r="DK37" s="184" t="s">
        <v>2807</v>
      </c>
      <c r="DL37" s="184" t="s">
        <v>865</v>
      </c>
      <c r="DM37" s="184" t="s">
        <v>865</v>
      </c>
      <c r="DN37" s="184" t="s">
        <v>2807</v>
      </c>
      <c r="DO37" s="184" t="s">
        <v>865</v>
      </c>
      <c r="DP37" s="184" t="s">
        <v>865</v>
      </c>
      <c r="DQ37" s="184" t="s">
        <v>2807</v>
      </c>
      <c r="DR37" s="184" t="s">
        <v>865</v>
      </c>
      <c r="DS37" s="184" t="s">
        <v>865</v>
      </c>
      <c r="DT37" s="184" t="s">
        <v>2807</v>
      </c>
      <c r="DU37" s="184" t="s">
        <v>865</v>
      </c>
      <c r="DV37" s="184" t="s">
        <v>865</v>
      </c>
      <c r="DW37" s="184" t="s">
        <v>2807</v>
      </c>
      <c r="DX37" s="184" t="s">
        <v>865</v>
      </c>
      <c r="DY37" s="184" t="s">
        <v>865</v>
      </c>
      <c r="DZ37" s="184" t="s">
        <v>2807</v>
      </c>
      <c r="EA37" s="184" t="s">
        <v>865</v>
      </c>
      <c r="EB37" s="184" t="s">
        <v>865</v>
      </c>
      <c r="EC37" s="184" t="s">
        <v>2807</v>
      </c>
      <c r="ED37" s="184" t="s">
        <v>865</v>
      </c>
      <c r="EE37" s="184" t="s">
        <v>865</v>
      </c>
      <c r="EF37" s="184" t="s">
        <v>2807</v>
      </c>
      <c r="EG37" s="184" t="s">
        <v>865</v>
      </c>
      <c r="EH37" s="184" t="s">
        <v>865</v>
      </c>
      <c r="EI37" s="184" t="s">
        <v>2807</v>
      </c>
      <c r="EJ37" s="184" t="s">
        <v>865</v>
      </c>
      <c r="EK37" s="184" t="s">
        <v>865</v>
      </c>
      <c r="EL37" s="184" t="s">
        <v>2807</v>
      </c>
      <c r="EM37" s="184" t="s">
        <v>865</v>
      </c>
      <c r="EN37" s="184" t="s">
        <v>865</v>
      </c>
      <c r="EO37" s="184" t="s">
        <v>2807</v>
      </c>
      <c r="EP37" s="184" t="s">
        <v>865</v>
      </c>
      <c r="EQ37" s="184" t="s">
        <v>865</v>
      </c>
      <c r="ER37" s="184" t="s">
        <v>2807</v>
      </c>
      <c r="ES37" s="184" t="s">
        <v>865</v>
      </c>
      <c r="ET37" s="184" t="s">
        <v>865</v>
      </c>
    </row>
    <row r="38" spans="1:150" x14ac:dyDescent="0.25">
      <c r="A38" s="1"/>
      <c r="B38" s="183" t="s">
        <v>2896</v>
      </c>
      <c r="C38" s="183" t="s">
        <v>94</v>
      </c>
      <c r="D38" s="183" t="s">
        <v>2878</v>
      </c>
      <c r="E38" s="183" t="s">
        <v>2897</v>
      </c>
      <c r="F38" s="183" t="s">
        <v>2898</v>
      </c>
      <c r="G38" s="184" t="s">
        <v>2807</v>
      </c>
      <c r="H38" s="184" t="s">
        <v>865</v>
      </c>
      <c r="I38" s="184" t="s">
        <v>865</v>
      </c>
      <c r="J38" s="184" t="s">
        <v>2807</v>
      </c>
      <c r="K38" s="184" t="s">
        <v>865</v>
      </c>
      <c r="L38" s="184" t="s">
        <v>865</v>
      </c>
      <c r="M38" s="184" t="s">
        <v>2807</v>
      </c>
      <c r="N38" s="184" t="s">
        <v>865</v>
      </c>
      <c r="O38" s="184" t="s">
        <v>865</v>
      </c>
      <c r="P38" s="184" t="s">
        <v>2807</v>
      </c>
      <c r="Q38" s="184" t="s">
        <v>865</v>
      </c>
      <c r="R38" s="184" t="s">
        <v>865</v>
      </c>
      <c r="S38" s="184" t="s">
        <v>2807</v>
      </c>
      <c r="T38" s="184" t="s">
        <v>865</v>
      </c>
      <c r="U38" s="184" t="s">
        <v>865</v>
      </c>
      <c r="V38" s="184" t="s">
        <v>2807</v>
      </c>
      <c r="W38" s="184" t="s">
        <v>865</v>
      </c>
      <c r="X38" s="184" t="s">
        <v>865</v>
      </c>
      <c r="Y38" s="184" t="s">
        <v>2807</v>
      </c>
      <c r="Z38" s="184" t="s">
        <v>865</v>
      </c>
      <c r="AA38" s="184" t="s">
        <v>865</v>
      </c>
      <c r="AB38" s="184" t="s">
        <v>2807</v>
      </c>
      <c r="AC38" s="184" t="s">
        <v>865</v>
      </c>
      <c r="AD38" s="184" t="s">
        <v>865</v>
      </c>
      <c r="AE38" s="184" t="s">
        <v>2807</v>
      </c>
      <c r="AF38" s="184" t="s">
        <v>865</v>
      </c>
      <c r="AG38" s="184" t="s">
        <v>865</v>
      </c>
      <c r="AH38" s="184" t="s">
        <v>2807</v>
      </c>
      <c r="AI38" s="184" t="s">
        <v>865</v>
      </c>
      <c r="AJ38" s="184" t="s">
        <v>865</v>
      </c>
      <c r="AK38" s="184" t="s">
        <v>2807</v>
      </c>
      <c r="AL38" s="184" t="s">
        <v>865</v>
      </c>
      <c r="AM38" s="184" t="s">
        <v>865</v>
      </c>
      <c r="AN38" s="184" t="s">
        <v>2807</v>
      </c>
      <c r="AO38" s="184" t="s">
        <v>865</v>
      </c>
      <c r="AP38" s="184" t="s">
        <v>865</v>
      </c>
      <c r="AQ38" s="184" t="s">
        <v>2807</v>
      </c>
      <c r="AR38" s="184" t="s">
        <v>865</v>
      </c>
      <c r="AS38" s="184" t="s">
        <v>865</v>
      </c>
      <c r="AT38" s="184" t="s">
        <v>2807</v>
      </c>
      <c r="AU38" s="184" t="s">
        <v>865</v>
      </c>
      <c r="AV38" s="184" t="s">
        <v>865</v>
      </c>
      <c r="AW38" s="184" t="s">
        <v>2807</v>
      </c>
      <c r="AX38" s="184" t="s">
        <v>865</v>
      </c>
      <c r="AY38" s="184" t="s">
        <v>865</v>
      </c>
      <c r="AZ38" s="184" t="s">
        <v>2807</v>
      </c>
      <c r="BA38" s="184" t="s">
        <v>865</v>
      </c>
      <c r="BB38" s="184" t="s">
        <v>865</v>
      </c>
      <c r="BC38" s="184" t="s">
        <v>2807</v>
      </c>
      <c r="BD38" s="184" t="s">
        <v>865</v>
      </c>
      <c r="BE38" s="184" t="s">
        <v>865</v>
      </c>
      <c r="BF38" s="184" t="s">
        <v>2807</v>
      </c>
      <c r="BG38" s="184" t="s">
        <v>865</v>
      </c>
      <c r="BH38" s="184" t="s">
        <v>865</v>
      </c>
      <c r="BI38" s="184" t="s">
        <v>2807</v>
      </c>
      <c r="BJ38" s="184" t="s">
        <v>865</v>
      </c>
      <c r="BK38" s="184" t="s">
        <v>865</v>
      </c>
      <c r="BL38" s="184" t="s">
        <v>2807</v>
      </c>
      <c r="BM38" s="184" t="s">
        <v>865</v>
      </c>
      <c r="BN38" s="184" t="s">
        <v>865</v>
      </c>
      <c r="BO38" s="184" t="s">
        <v>2807</v>
      </c>
      <c r="BP38" s="184" t="s">
        <v>865</v>
      </c>
      <c r="BQ38" s="184" t="s">
        <v>865</v>
      </c>
      <c r="BR38" s="184" t="s">
        <v>2807</v>
      </c>
      <c r="BS38" s="184" t="s">
        <v>865</v>
      </c>
      <c r="BT38" s="184" t="s">
        <v>865</v>
      </c>
      <c r="BU38" s="184" t="s">
        <v>2807</v>
      </c>
      <c r="BV38" s="184" t="s">
        <v>865</v>
      </c>
      <c r="BW38" s="184" t="s">
        <v>865</v>
      </c>
      <c r="BX38" s="184" t="s">
        <v>2807</v>
      </c>
      <c r="BY38" s="184" t="s">
        <v>865</v>
      </c>
      <c r="BZ38" s="184" t="s">
        <v>865</v>
      </c>
      <c r="CA38" s="184" t="s">
        <v>2807</v>
      </c>
      <c r="CB38" s="184" t="s">
        <v>865</v>
      </c>
      <c r="CC38" s="184" t="s">
        <v>865</v>
      </c>
      <c r="CD38" s="184" t="s">
        <v>2807</v>
      </c>
      <c r="CE38" s="184" t="s">
        <v>865</v>
      </c>
      <c r="CF38" s="184" t="s">
        <v>865</v>
      </c>
      <c r="CG38" s="184" t="s">
        <v>2807</v>
      </c>
      <c r="CH38" s="184" t="s">
        <v>865</v>
      </c>
      <c r="CI38" s="184" t="s">
        <v>865</v>
      </c>
      <c r="CJ38" s="184" t="s">
        <v>2807</v>
      </c>
      <c r="CK38" s="184" t="s">
        <v>865</v>
      </c>
      <c r="CL38" s="184" t="s">
        <v>865</v>
      </c>
      <c r="CM38" s="184" t="s">
        <v>2807</v>
      </c>
      <c r="CN38" s="184" t="s">
        <v>865</v>
      </c>
      <c r="CO38" s="184" t="s">
        <v>865</v>
      </c>
      <c r="CP38" s="184" t="s">
        <v>2807</v>
      </c>
      <c r="CQ38" s="184" t="s">
        <v>865</v>
      </c>
      <c r="CR38" s="184" t="s">
        <v>865</v>
      </c>
      <c r="CS38" s="184" t="s">
        <v>2807</v>
      </c>
      <c r="CT38" s="184" t="s">
        <v>865</v>
      </c>
      <c r="CU38" s="184" t="s">
        <v>865</v>
      </c>
      <c r="CV38" s="184" t="s">
        <v>2807</v>
      </c>
      <c r="CW38" s="184" t="s">
        <v>865</v>
      </c>
      <c r="CX38" s="184" t="s">
        <v>865</v>
      </c>
      <c r="CY38" s="184" t="s">
        <v>2807</v>
      </c>
      <c r="CZ38" s="184" t="s">
        <v>865</v>
      </c>
      <c r="DA38" s="184" t="s">
        <v>865</v>
      </c>
      <c r="DB38" s="184" t="s">
        <v>2807</v>
      </c>
      <c r="DC38" s="184" t="s">
        <v>865</v>
      </c>
      <c r="DD38" s="184" t="s">
        <v>865</v>
      </c>
      <c r="DE38" s="184" t="s">
        <v>2807</v>
      </c>
      <c r="DF38" s="184" t="s">
        <v>865</v>
      </c>
      <c r="DG38" s="184" t="s">
        <v>865</v>
      </c>
      <c r="DH38" s="184" t="s">
        <v>2807</v>
      </c>
      <c r="DI38" s="184" t="s">
        <v>865</v>
      </c>
      <c r="DJ38" s="184" t="s">
        <v>865</v>
      </c>
      <c r="DK38" s="184" t="s">
        <v>2807</v>
      </c>
      <c r="DL38" s="184" t="s">
        <v>865</v>
      </c>
      <c r="DM38" s="184" t="s">
        <v>865</v>
      </c>
      <c r="DN38" s="184" t="s">
        <v>2807</v>
      </c>
      <c r="DO38" s="184" t="s">
        <v>865</v>
      </c>
      <c r="DP38" s="184" t="s">
        <v>865</v>
      </c>
      <c r="DQ38" s="184" t="s">
        <v>2807</v>
      </c>
      <c r="DR38" s="184" t="s">
        <v>865</v>
      </c>
      <c r="DS38" s="184" t="s">
        <v>865</v>
      </c>
      <c r="DT38" s="184" t="s">
        <v>2807</v>
      </c>
      <c r="DU38" s="184" t="s">
        <v>865</v>
      </c>
      <c r="DV38" s="184" t="s">
        <v>865</v>
      </c>
      <c r="DW38" s="184" t="s">
        <v>2807</v>
      </c>
      <c r="DX38" s="184" t="s">
        <v>865</v>
      </c>
      <c r="DY38" s="184" t="s">
        <v>865</v>
      </c>
      <c r="DZ38" s="184" t="s">
        <v>2807</v>
      </c>
      <c r="EA38" s="184" t="s">
        <v>865</v>
      </c>
      <c r="EB38" s="184" t="s">
        <v>865</v>
      </c>
      <c r="EC38" s="184" t="s">
        <v>2807</v>
      </c>
      <c r="ED38" s="184" t="s">
        <v>865</v>
      </c>
      <c r="EE38" s="184" t="s">
        <v>865</v>
      </c>
      <c r="EF38" s="184" t="s">
        <v>2807</v>
      </c>
      <c r="EG38" s="184" t="s">
        <v>865</v>
      </c>
      <c r="EH38" s="184" t="s">
        <v>865</v>
      </c>
      <c r="EI38" s="184" t="s">
        <v>2807</v>
      </c>
      <c r="EJ38" s="184" t="s">
        <v>865</v>
      </c>
      <c r="EK38" s="184" t="s">
        <v>865</v>
      </c>
      <c r="EL38" s="184" t="s">
        <v>2807</v>
      </c>
      <c r="EM38" s="184" t="s">
        <v>865</v>
      </c>
      <c r="EN38" s="184" t="s">
        <v>865</v>
      </c>
      <c r="EO38" s="184" t="s">
        <v>2807</v>
      </c>
      <c r="EP38" s="184" t="s">
        <v>865</v>
      </c>
      <c r="EQ38" s="184" t="s">
        <v>865</v>
      </c>
      <c r="ER38" s="184" t="s">
        <v>2807</v>
      </c>
      <c r="ES38" s="184" t="s">
        <v>865</v>
      </c>
      <c r="ET38" s="184" t="s">
        <v>865</v>
      </c>
    </row>
    <row r="39" spans="1:150" x14ac:dyDescent="0.25">
      <c r="A39" s="1"/>
      <c r="B39" s="182" t="s">
        <v>2899</v>
      </c>
      <c r="C39" s="182" t="s">
        <v>94</v>
      </c>
      <c r="D39" s="182" t="s">
        <v>100</v>
      </c>
      <c r="E39" s="182" t="s">
        <v>2900</v>
      </c>
      <c r="F39" s="182" t="s">
        <v>2901</v>
      </c>
      <c r="G39" s="182" t="s">
        <v>2807</v>
      </c>
      <c r="H39" s="182" t="s">
        <v>2697</v>
      </c>
      <c r="I39" s="182" t="s">
        <v>2697</v>
      </c>
      <c r="J39" s="182" t="s">
        <v>2807</v>
      </c>
      <c r="K39" s="182" t="s">
        <v>2697</v>
      </c>
      <c r="L39" s="182" t="s">
        <v>2697</v>
      </c>
      <c r="M39" s="182" t="s">
        <v>2807</v>
      </c>
      <c r="N39" s="182" t="s">
        <v>2697</v>
      </c>
      <c r="O39" s="182" t="s">
        <v>2697</v>
      </c>
      <c r="P39" s="182" t="s">
        <v>2807</v>
      </c>
      <c r="Q39" s="182" t="s">
        <v>2697</v>
      </c>
      <c r="R39" s="182" t="s">
        <v>2697</v>
      </c>
      <c r="S39" s="182" t="s">
        <v>2807</v>
      </c>
      <c r="T39" s="182" t="s">
        <v>2697</v>
      </c>
      <c r="U39" s="182" t="s">
        <v>2697</v>
      </c>
      <c r="V39" s="182" t="s">
        <v>2807</v>
      </c>
      <c r="W39" s="182" t="s">
        <v>2697</v>
      </c>
      <c r="X39" s="182" t="s">
        <v>2697</v>
      </c>
      <c r="Y39" s="182" t="s">
        <v>2807</v>
      </c>
      <c r="Z39" s="182" t="s">
        <v>2697</v>
      </c>
      <c r="AA39" s="182" t="s">
        <v>2697</v>
      </c>
      <c r="AB39" s="182" t="s">
        <v>2807</v>
      </c>
      <c r="AC39" s="182" t="s">
        <v>2697</v>
      </c>
      <c r="AD39" s="182" t="s">
        <v>2697</v>
      </c>
      <c r="AE39" s="182" t="s">
        <v>2807</v>
      </c>
      <c r="AF39" s="182" t="s">
        <v>2697</v>
      </c>
      <c r="AG39" s="182" t="s">
        <v>2697</v>
      </c>
      <c r="AH39" s="182" t="s">
        <v>2807</v>
      </c>
      <c r="AI39" s="182" t="s">
        <v>2697</v>
      </c>
      <c r="AJ39" s="182" t="s">
        <v>2697</v>
      </c>
      <c r="AK39" s="182" t="s">
        <v>2807</v>
      </c>
      <c r="AL39" s="182" t="s">
        <v>2697</v>
      </c>
      <c r="AM39" s="182" t="s">
        <v>2697</v>
      </c>
      <c r="AN39" s="182" t="s">
        <v>2807</v>
      </c>
      <c r="AO39" s="182" t="s">
        <v>2697</v>
      </c>
      <c r="AP39" s="182" t="s">
        <v>2697</v>
      </c>
      <c r="AQ39" s="182" t="s">
        <v>2807</v>
      </c>
      <c r="AR39" s="182" t="s">
        <v>2697</v>
      </c>
      <c r="AS39" s="182" t="s">
        <v>2697</v>
      </c>
      <c r="AT39" s="182" t="s">
        <v>2807</v>
      </c>
      <c r="AU39" s="182" t="s">
        <v>2697</v>
      </c>
      <c r="AV39" s="182" t="s">
        <v>2697</v>
      </c>
      <c r="AW39" s="182" t="s">
        <v>2807</v>
      </c>
      <c r="AX39" s="182" t="s">
        <v>2697</v>
      </c>
      <c r="AY39" s="182" t="s">
        <v>2697</v>
      </c>
      <c r="AZ39" s="182" t="s">
        <v>2807</v>
      </c>
      <c r="BA39" s="182" t="s">
        <v>2697</v>
      </c>
      <c r="BB39" s="182" t="s">
        <v>2697</v>
      </c>
      <c r="BC39" s="182" t="s">
        <v>2807</v>
      </c>
      <c r="BD39" s="182" t="s">
        <v>2697</v>
      </c>
      <c r="BE39" s="182" t="s">
        <v>2697</v>
      </c>
      <c r="BF39" s="182" t="s">
        <v>2807</v>
      </c>
      <c r="BG39" s="182" t="s">
        <v>2697</v>
      </c>
      <c r="BH39" s="182" t="s">
        <v>2697</v>
      </c>
      <c r="BI39" s="182" t="s">
        <v>2807</v>
      </c>
      <c r="BJ39" s="182" t="s">
        <v>2697</v>
      </c>
      <c r="BK39" s="182" t="s">
        <v>2697</v>
      </c>
      <c r="BL39" s="182" t="s">
        <v>2807</v>
      </c>
      <c r="BM39" s="182" t="s">
        <v>2697</v>
      </c>
      <c r="BN39" s="182" t="s">
        <v>2697</v>
      </c>
      <c r="BO39" s="182" t="s">
        <v>2807</v>
      </c>
      <c r="BP39" s="182" t="s">
        <v>2697</v>
      </c>
      <c r="BQ39" s="182" t="s">
        <v>2697</v>
      </c>
      <c r="BR39" s="182" t="s">
        <v>2807</v>
      </c>
      <c r="BS39" s="182" t="s">
        <v>2697</v>
      </c>
      <c r="BT39" s="182" t="s">
        <v>2697</v>
      </c>
      <c r="BU39" s="182" t="s">
        <v>2807</v>
      </c>
      <c r="BV39" s="182" t="s">
        <v>2697</v>
      </c>
      <c r="BW39" s="182" t="s">
        <v>2697</v>
      </c>
      <c r="BX39" s="182" t="s">
        <v>2807</v>
      </c>
      <c r="BY39" s="182" t="s">
        <v>2697</v>
      </c>
      <c r="BZ39" s="182" t="s">
        <v>2697</v>
      </c>
      <c r="CA39" s="182" t="s">
        <v>2807</v>
      </c>
      <c r="CB39" s="182" t="s">
        <v>2697</v>
      </c>
      <c r="CC39" s="182" t="s">
        <v>2697</v>
      </c>
      <c r="CD39" s="182" t="s">
        <v>2807</v>
      </c>
      <c r="CE39" s="182" t="s">
        <v>2697</v>
      </c>
      <c r="CF39" s="182" t="s">
        <v>2697</v>
      </c>
      <c r="CG39" s="182" t="s">
        <v>2807</v>
      </c>
      <c r="CH39" s="182" t="s">
        <v>2697</v>
      </c>
      <c r="CI39" s="182" t="s">
        <v>2697</v>
      </c>
      <c r="CJ39" s="182" t="s">
        <v>2807</v>
      </c>
      <c r="CK39" s="182" t="s">
        <v>2697</v>
      </c>
      <c r="CL39" s="182" t="s">
        <v>2697</v>
      </c>
      <c r="CM39" s="182" t="s">
        <v>2807</v>
      </c>
      <c r="CN39" s="182" t="s">
        <v>2697</v>
      </c>
      <c r="CO39" s="182" t="s">
        <v>2697</v>
      </c>
      <c r="CP39" s="182" t="s">
        <v>2807</v>
      </c>
      <c r="CQ39" s="182" t="s">
        <v>2697</v>
      </c>
      <c r="CR39" s="182" t="s">
        <v>2697</v>
      </c>
      <c r="CS39" s="182" t="s">
        <v>2807</v>
      </c>
      <c r="CT39" s="182" t="s">
        <v>2697</v>
      </c>
      <c r="CU39" s="182" t="s">
        <v>2697</v>
      </c>
      <c r="CV39" s="182" t="s">
        <v>2807</v>
      </c>
      <c r="CW39" s="182" t="s">
        <v>2697</v>
      </c>
      <c r="CX39" s="182" t="s">
        <v>2697</v>
      </c>
      <c r="CY39" s="182" t="s">
        <v>2807</v>
      </c>
      <c r="CZ39" s="182" t="s">
        <v>2697</v>
      </c>
      <c r="DA39" s="182" t="s">
        <v>2697</v>
      </c>
      <c r="DB39" s="182" t="s">
        <v>2807</v>
      </c>
      <c r="DC39" s="182" t="s">
        <v>2697</v>
      </c>
      <c r="DD39" s="182" t="s">
        <v>2697</v>
      </c>
      <c r="DE39" s="182" t="s">
        <v>2807</v>
      </c>
      <c r="DF39" s="182" t="s">
        <v>2697</v>
      </c>
      <c r="DG39" s="182" t="s">
        <v>2697</v>
      </c>
      <c r="DH39" s="182" t="s">
        <v>2807</v>
      </c>
      <c r="DI39" s="182" t="s">
        <v>2697</v>
      </c>
      <c r="DJ39" s="182" t="s">
        <v>2697</v>
      </c>
      <c r="DK39" s="182" t="s">
        <v>2807</v>
      </c>
      <c r="DL39" s="182" t="s">
        <v>2697</v>
      </c>
      <c r="DM39" s="182" t="s">
        <v>2697</v>
      </c>
      <c r="DN39" s="182" t="s">
        <v>2807</v>
      </c>
      <c r="DO39" s="182" t="s">
        <v>2697</v>
      </c>
      <c r="DP39" s="182" t="s">
        <v>2697</v>
      </c>
      <c r="DQ39" s="182" t="s">
        <v>2807</v>
      </c>
      <c r="DR39" s="182" t="s">
        <v>2697</v>
      </c>
      <c r="DS39" s="182" t="s">
        <v>2697</v>
      </c>
      <c r="DT39" s="182" t="s">
        <v>2807</v>
      </c>
      <c r="DU39" s="182" t="s">
        <v>2697</v>
      </c>
      <c r="DV39" s="182" t="s">
        <v>2697</v>
      </c>
      <c r="DW39" s="182" t="s">
        <v>2807</v>
      </c>
      <c r="DX39" s="182" t="s">
        <v>2697</v>
      </c>
      <c r="DY39" s="182" t="s">
        <v>2697</v>
      </c>
      <c r="DZ39" s="182" t="s">
        <v>2807</v>
      </c>
      <c r="EA39" s="182" t="s">
        <v>2697</v>
      </c>
      <c r="EB39" s="182" t="s">
        <v>2697</v>
      </c>
      <c r="EC39" s="182" t="s">
        <v>2807</v>
      </c>
      <c r="ED39" s="182" t="s">
        <v>2697</v>
      </c>
      <c r="EE39" s="182" t="s">
        <v>2697</v>
      </c>
      <c r="EF39" s="182" t="s">
        <v>2807</v>
      </c>
      <c r="EG39" s="182" t="s">
        <v>2697</v>
      </c>
      <c r="EH39" s="182" t="s">
        <v>2697</v>
      </c>
      <c r="EI39" s="182" t="s">
        <v>2807</v>
      </c>
      <c r="EJ39" s="182" t="s">
        <v>2697</v>
      </c>
      <c r="EK39" s="182" t="s">
        <v>2697</v>
      </c>
      <c r="EL39" s="182" t="s">
        <v>2807</v>
      </c>
      <c r="EM39" s="182" t="s">
        <v>2697</v>
      </c>
      <c r="EN39" s="182" t="s">
        <v>2697</v>
      </c>
      <c r="EO39" s="182" t="s">
        <v>2807</v>
      </c>
      <c r="EP39" s="182" t="s">
        <v>2697</v>
      </c>
      <c r="EQ39" s="182" t="s">
        <v>2697</v>
      </c>
      <c r="ER39" s="182" t="s">
        <v>2807</v>
      </c>
      <c r="ES39" s="182" t="s">
        <v>2697</v>
      </c>
      <c r="ET39" s="182" t="s">
        <v>2697</v>
      </c>
    </row>
    <row r="40" spans="1:150" x14ac:dyDescent="0.25">
      <c r="A40" s="1"/>
      <c r="B40" s="183" t="s">
        <v>2902</v>
      </c>
      <c r="C40" s="183" t="s">
        <v>94</v>
      </c>
      <c r="D40" s="183" t="s">
        <v>100</v>
      </c>
      <c r="E40" s="183" t="s">
        <v>2903</v>
      </c>
      <c r="F40" s="183" t="s">
        <v>2904</v>
      </c>
      <c r="G40" s="184" t="s">
        <v>2807</v>
      </c>
      <c r="H40" s="184" t="s">
        <v>2697</v>
      </c>
      <c r="I40" s="184" t="s">
        <v>2697</v>
      </c>
      <c r="J40" s="184" t="s">
        <v>2807</v>
      </c>
      <c r="K40" s="184" t="s">
        <v>2697</v>
      </c>
      <c r="L40" s="184" t="s">
        <v>2697</v>
      </c>
      <c r="M40" s="184" t="s">
        <v>2807</v>
      </c>
      <c r="N40" s="184" t="s">
        <v>2697</v>
      </c>
      <c r="O40" s="184" t="s">
        <v>2697</v>
      </c>
      <c r="P40" s="184" t="s">
        <v>2807</v>
      </c>
      <c r="Q40" s="184" t="s">
        <v>2697</v>
      </c>
      <c r="R40" s="184" t="s">
        <v>2697</v>
      </c>
      <c r="S40" s="184" t="s">
        <v>2807</v>
      </c>
      <c r="T40" s="184" t="s">
        <v>2697</v>
      </c>
      <c r="U40" s="184" t="s">
        <v>2697</v>
      </c>
      <c r="V40" s="184" t="s">
        <v>2807</v>
      </c>
      <c r="W40" s="184" t="s">
        <v>2697</v>
      </c>
      <c r="X40" s="184" t="s">
        <v>2697</v>
      </c>
      <c r="Y40" s="184" t="s">
        <v>2807</v>
      </c>
      <c r="Z40" s="184" t="s">
        <v>2697</v>
      </c>
      <c r="AA40" s="184" t="s">
        <v>2697</v>
      </c>
      <c r="AB40" s="184" t="s">
        <v>2807</v>
      </c>
      <c r="AC40" s="184" t="s">
        <v>2697</v>
      </c>
      <c r="AD40" s="184" t="s">
        <v>2697</v>
      </c>
      <c r="AE40" s="184" t="s">
        <v>2807</v>
      </c>
      <c r="AF40" s="184" t="s">
        <v>2697</v>
      </c>
      <c r="AG40" s="184" t="s">
        <v>2697</v>
      </c>
      <c r="AH40" s="184" t="s">
        <v>2807</v>
      </c>
      <c r="AI40" s="184" t="s">
        <v>2697</v>
      </c>
      <c r="AJ40" s="184" t="s">
        <v>2697</v>
      </c>
      <c r="AK40" s="184" t="s">
        <v>2807</v>
      </c>
      <c r="AL40" s="184" t="s">
        <v>2697</v>
      </c>
      <c r="AM40" s="184" t="s">
        <v>2697</v>
      </c>
      <c r="AN40" s="184" t="s">
        <v>2807</v>
      </c>
      <c r="AO40" s="184" t="s">
        <v>2697</v>
      </c>
      <c r="AP40" s="184" t="s">
        <v>2697</v>
      </c>
      <c r="AQ40" s="184" t="s">
        <v>2807</v>
      </c>
      <c r="AR40" s="184" t="s">
        <v>2697</v>
      </c>
      <c r="AS40" s="184" t="s">
        <v>2697</v>
      </c>
      <c r="AT40" s="184" t="s">
        <v>2807</v>
      </c>
      <c r="AU40" s="184" t="s">
        <v>2697</v>
      </c>
      <c r="AV40" s="184" t="s">
        <v>2697</v>
      </c>
      <c r="AW40" s="184" t="s">
        <v>2807</v>
      </c>
      <c r="AX40" s="184" t="s">
        <v>2697</v>
      </c>
      <c r="AY40" s="184" t="s">
        <v>2697</v>
      </c>
      <c r="AZ40" s="184" t="s">
        <v>2807</v>
      </c>
      <c r="BA40" s="184" t="s">
        <v>2697</v>
      </c>
      <c r="BB40" s="184" t="s">
        <v>2697</v>
      </c>
      <c r="BC40" s="184" t="s">
        <v>2807</v>
      </c>
      <c r="BD40" s="184" t="s">
        <v>2697</v>
      </c>
      <c r="BE40" s="184" t="s">
        <v>2697</v>
      </c>
      <c r="BF40" s="184" t="s">
        <v>2807</v>
      </c>
      <c r="BG40" s="184" t="s">
        <v>2697</v>
      </c>
      <c r="BH40" s="184" t="s">
        <v>2697</v>
      </c>
      <c r="BI40" s="184" t="s">
        <v>2807</v>
      </c>
      <c r="BJ40" s="184" t="s">
        <v>2697</v>
      </c>
      <c r="BK40" s="184" t="s">
        <v>2697</v>
      </c>
      <c r="BL40" s="184" t="s">
        <v>2807</v>
      </c>
      <c r="BM40" s="184" t="s">
        <v>2697</v>
      </c>
      <c r="BN40" s="184" t="s">
        <v>2697</v>
      </c>
      <c r="BO40" s="184" t="s">
        <v>2807</v>
      </c>
      <c r="BP40" s="184" t="s">
        <v>2697</v>
      </c>
      <c r="BQ40" s="184" t="s">
        <v>2697</v>
      </c>
      <c r="BR40" s="184" t="s">
        <v>2807</v>
      </c>
      <c r="BS40" s="184" t="s">
        <v>2697</v>
      </c>
      <c r="BT40" s="184" t="s">
        <v>2697</v>
      </c>
      <c r="BU40" s="184" t="s">
        <v>2807</v>
      </c>
      <c r="BV40" s="184" t="s">
        <v>2697</v>
      </c>
      <c r="BW40" s="184" t="s">
        <v>2697</v>
      </c>
      <c r="BX40" s="184" t="s">
        <v>2807</v>
      </c>
      <c r="BY40" s="184" t="s">
        <v>2697</v>
      </c>
      <c r="BZ40" s="184" t="s">
        <v>2697</v>
      </c>
      <c r="CA40" s="184" t="s">
        <v>2807</v>
      </c>
      <c r="CB40" s="184" t="s">
        <v>2697</v>
      </c>
      <c r="CC40" s="184" t="s">
        <v>2697</v>
      </c>
      <c r="CD40" s="184" t="s">
        <v>2807</v>
      </c>
      <c r="CE40" s="184" t="s">
        <v>2697</v>
      </c>
      <c r="CF40" s="184" t="s">
        <v>2697</v>
      </c>
      <c r="CG40" s="184" t="s">
        <v>2807</v>
      </c>
      <c r="CH40" s="184" t="s">
        <v>2697</v>
      </c>
      <c r="CI40" s="184" t="s">
        <v>2697</v>
      </c>
      <c r="CJ40" s="184" t="s">
        <v>2807</v>
      </c>
      <c r="CK40" s="184" t="s">
        <v>2697</v>
      </c>
      <c r="CL40" s="184" t="s">
        <v>2697</v>
      </c>
      <c r="CM40" s="184" t="s">
        <v>2807</v>
      </c>
      <c r="CN40" s="184" t="s">
        <v>2697</v>
      </c>
      <c r="CO40" s="184" t="s">
        <v>2697</v>
      </c>
      <c r="CP40" s="184" t="s">
        <v>2807</v>
      </c>
      <c r="CQ40" s="184" t="s">
        <v>2697</v>
      </c>
      <c r="CR40" s="184" t="s">
        <v>2697</v>
      </c>
      <c r="CS40" s="184" t="s">
        <v>2807</v>
      </c>
      <c r="CT40" s="184" t="s">
        <v>2697</v>
      </c>
      <c r="CU40" s="184" t="s">
        <v>2697</v>
      </c>
      <c r="CV40" s="184" t="s">
        <v>2807</v>
      </c>
      <c r="CW40" s="184" t="s">
        <v>2697</v>
      </c>
      <c r="CX40" s="184" t="s">
        <v>2697</v>
      </c>
      <c r="CY40" s="184" t="s">
        <v>2807</v>
      </c>
      <c r="CZ40" s="184" t="s">
        <v>2697</v>
      </c>
      <c r="DA40" s="184" t="s">
        <v>2697</v>
      </c>
      <c r="DB40" s="184" t="s">
        <v>2807</v>
      </c>
      <c r="DC40" s="184" t="s">
        <v>2697</v>
      </c>
      <c r="DD40" s="184" t="s">
        <v>2697</v>
      </c>
      <c r="DE40" s="184" t="s">
        <v>2807</v>
      </c>
      <c r="DF40" s="184" t="s">
        <v>2697</v>
      </c>
      <c r="DG40" s="184" t="s">
        <v>2697</v>
      </c>
      <c r="DH40" s="184" t="s">
        <v>2807</v>
      </c>
      <c r="DI40" s="184" t="s">
        <v>2697</v>
      </c>
      <c r="DJ40" s="184" t="s">
        <v>2697</v>
      </c>
      <c r="DK40" s="184" t="s">
        <v>2807</v>
      </c>
      <c r="DL40" s="184" t="s">
        <v>2697</v>
      </c>
      <c r="DM40" s="184" t="s">
        <v>2697</v>
      </c>
      <c r="DN40" s="184" t="s">
        <v>2807</v>
      </c>
      <c r="DO40" s="184" t="s">
        <v>2697</v>
      </c>
      <c r="DP40" s="184" t="s">
        <v>2697</v>
      </c>
      <c r="DQ40" s="184" t="s">
        <v>2807</v>
      </c>
      <c r="DR40" s="184" t="s">
        <v>2697</v>
      </c>
      <c r="DS40" s="184" t="s">
        <v>2697</v>
      </c>
      <c r="DT40" s="184" t="s">
        <v>2807</v>
      </c>
      <c r="DU40" s="184" t="s">
        <v>2697</v>
      </c>
      <c r="DV40" s="184" t="s">
        <v>2697</v>
      </c>
      <c r="DW40" s="184" t="s">
        <v>2807</v>
      </c>
      <c r="DX40" s="184" t="s">
        <v>2697</v>
      </c>
      <c r="DY40" s="184" t="s">
        <v>2697</v>
      </c>
      <c r="DZ40" s="184" t="s">
        <v>2807</v>
      </c>
      <c r="EA40" s="184" t="s">
        <v>2697</v>
      </c>
      <c r="EB40" s="184" t="s">
        <v>2697</v>
      </c>
      <c r="EC40" s="184" t="s">
        <v>2807</v>
      </c>
      <c r="ED40" s="184" t="s">
        <v>2697</v>
      </c>
      <c r="EE40" s="184" t="s">
        <v>2697</v>
      </c>
      <c r="EF40" s="184" t="s">
        <v>2807</v>
      </c>
      <c r="EG40" s="184" t="s">
        <v>2697</v>
      </c>
      <c r="EH40" s="184" t="s">
        <v>2697</v>
      </c>
      <c r="EI40" s="184" t="s">
        <v>2807</v>
      </c>
      <c r="EJ40" s="184" t="s">
        <v>2697</v>
      </c>
      <c r="EK40" s="184" t="s">
        <v>2697</v>
      </c>
      <c r="EL40" s="184" t="s">
        <v>2807</v>
      </c>
      <c r="EM40" s="184" t="s">
        <v>2697</v>
      </c>
      <c r="EN40" s="184" t="s">
        <v>2697</v>
      </c>
      <c r="EO40" s="184" t="s">
        <v>2807</v>
      </c>
      <c r="EP40" s="184" t="s">
        <v>2697</v>
      </c>
      <c r="EQ40" s="184" t="s">
        <v>2697</v>
      </c>
      <c r="ER40" s="184" t="s">
        <v>2807</v>
      </c>
      <c r="ES40" s="184" t="s">
        <v>2697</v>
      </c>
      <c r="ET40" s="184" t="s">
        <v>2697</v>
      </c>
    </row>
    <row r="41" spans="1:150" x14ac:dyDescent="0.25">
      <c r="A41" s="1"/>
      <c r="B41" s="183" t="s">
        <v>2905</v>
      </c>
      <c r="C41" s="183" t="s">
        <v>94</v>
      </c>
      <c r="D41" s="183" t="s">
        <v>100</v>
      </c>
      <c r="E41" s="183" t="s">
        <v>2906</v>
      </c>
      <c r="F41" s="183" t="s">
        <v>2907</v>
      </c>
      <c r="G41" s="184" t="s">
        <v>2807</v>
      </c>
      <c r="H41" s="184" t="s">
        <v>2697</v>
      </c>
      <c r="I41" s="184" t="s">
        <v>2697</v>
      </c>
      <c r="J41" s="184" t="s">
        <v>2807</v>
      </c>
      <c r="K41" s="184" t="s">
        <v>2697</v>
      </c>
      <c r="L41" s="184" t="s">
        <v>2697</v>
      </c>
      <c r="M41" s="184" t="s">
        <v>2807</v>
      </c>
      <c r="N41" s="184" t="s">
        <v>2697</v>
      </c>
      <c r="O41" s="184" t="s">
        <v>2697</v>
      </c>
      <c r="P41" s="184" t="s">
        <v>2807</v>
      </c>
      <c r="Q41" s="184" t="s">
        <v>2697</v>
      </c>
      <c r="R41" s="184" t="s">
        <v>2697</v>
      </c>
      <c r="S41" s="184" t="s">
        <v>2807</v>
      </c>
      <c r="T41" s="184" t="s">
        <v>2697</v>
      </c>
      <c r="U41" s="184" t="s">
        <v>2697</v>
      </c>
      <c r="V41" s="184" t="s">
        <v>2807</v>
      </c>
      <c r="W41" s="184" t="s">
        <v>2697</v>
      </c>
      <c r="X41" s="184" t="s">
        <v>2697</v>
      </c>
      <c r="Y41" s="184" t="s">
        <v>2807</v>
      </c>
      <c r="Z41" s="184" t="s">
        <v>2697</v>
      </c>
      <c r="AA41" s="184" t="s">
        <v>2697</v>
      </c>
      <c r="AB41" s="184" t="s">
        <v>2807</v>
      </c>
      <c r="AC41" s="184" t="s">
        <v>2697</v>
      </c>
      <c r="AD41" s="184" t="s">
        <v>2697</v>
      </c>
      <c r="AE41" s="184" t="s">
        <v>2807</v>
      </c>
      <c r="AF41" s="184" t="s">
        <v>2697</v>
      </c>
      <c r="AG41" s="184" t="s">
        <v>2697</v>
      </c>
      <c r="AH41" s="184" t="s">
        <v>2807</v>
      </c>
      <c r="AI41" s="184" t="s">
        <v>2697</v>
      </c>
      <c r="AJ41" s="184" t="s">
        <v>2697</v>
      </c>
      <c r="AK41" s="184" t="s">
        <v>2807</v>
      </c>
      <c r="AL41" s="184" t="s">
        <v>2697</v>
      </c>
      <c r="AM41" s="184" t="s">
        <v>2697</v>
      </c>
      <c r="AN41" s="184" t="s">
        <v>2807</v>
      </c>
      <c r="AO41" s="184" t="s">
        <v>2697</v>
      </c>
      <c r="AP41" s="184" t="s">
        <v>2697</v>
      </c>
      <c r="AQ41" s="184" t="s">
        <v>2807</v>
      </c>
      <c r="AR41" s="184" t="s">
        <v>2697</v>
      </c>
      <c r="AS41" s="184" t="s">
        <v>2697</v>
      </c>
      <c r="AT41" s="184" t="s">
        <v>2807</v>
      </c>
      <c r="AU41" s="184" t="s">
        <v>2697</v>
      </c>
      <c r="AV41" s="184" t="s">
        <v>2697</v>
      </c>
      <c r="AW41" s="184" t="s">
        <v>2807</v>
      </c>
      <c r="AX41" s="184" t="s">
        <v>2697</v>
      </c>
      <c r="AY41" s="184" t="s">
        <v>2697</v>
      </c>
      <c r="AZ41" s="184" t="s">
        <v>2807</v>
      </c>
      <c r="BA41" s="184" t="s">
        <v>2697</v>
      </c>
      <c r="BB41" s="184" t="s">
        <v>2697</v>
      </c>
      <c r="BC41" s="184" t="s">
        <v>2807</v>
      </c>
      <c r="BD41" s="184" t="s">
        <v>2697</v>
      </c>
      <c r="BE41" s="184" t="s">
        <v>2697</v>
      </c>
      <c r="BF41" s="184" t="s">
        <v>2807</v>
      </c>
      <c r="BG41" s="184" t="s">
        <v>2697</v>
      </c>
      <c r="BH41" s="184" t="s">
        <v>2697</v>
      </c>
      <c r="BI41" s="184" t="s">
        <v>2807</v>
      </c>
      <c r="BJ41" s="184" t="s">
        <v>2697</v>
      </c>
      <c r="BK41" s="184" t="s">
        <v>2697</v>
      </c>
      <c r="BL41" s="184" t="s">
        <v>2807</v>
      </c>
      <c r="BM41" s="184" t="s">
        <v>2697</v>
      </c>
      <c r="BN41" s="184" t="s">
        <v>2697</v>
      </c>
      <c r="BO41" s="184" t="s">
        <v>2807</v>
      </c>
      <c r="BP41" s="184" t="s">
        <v>2697</v>
      </c>
      <c r="BQ41" s="184" t="s">
        <v>2697</v>
      </c>
      <c r="BR41" s="184" t="s">
        <v>2807</v>
      </c>
      <c r="BS41" s="184" t="s">
        <v>2697</v>
      </c>
      <c r="BT41" s="184" t="s">
        <v>2697</v>
      </c>
      <c r="BU41" s="184" t="s">
        <v>2807</v>
      </c>
      <c r="BV41" s="184" t="s">
        <v>2697</v>
      </c>
      <c r="BW41" s="184" t="s">
        <v>2697</v>
      </c>
      <c r="BX41" s="184" t="s">
        <v>2807</v>
      </c>
      <c r="BY41" s="184" t="s">
        <v>2697</v>
      </c>
      <c r="BZ41" s="184" t="s">
        <v>2697</v>
      </c>
      <c r="CA41" s="184" t="s">
        <v>2807</v>
      </c>
      <c r="CB41" s="184" t="s">
        <v>2697</v>
      </c>
      <c r="CC41" s="184" t="s">
        <v>2697</v>
      </c>
      <c r="CD41" s="184" t="s">
        <v>2807</v>
      </c>
      <c r="CE41" s="184" t="s">
        <v>2697</v>
      </c>
      <c r="CF41" s="184" t="s">
        <v>2697</v>
      </c>
      <c r="CG41" s="184" t="s">
        <v>2807</v>
      </c>
      <c r="CH41" s="184" t="s">
        <v>2697</v>
      </c>
      <c r="CI41" s="184" t="s">
        <v>2697</v>
      </c>
      <c r="CJ41" s="184" t="s">
        <v>2807</v>
      </c>
      <c r="CK41" s="184" t="s">
        <v>2697</v>
      </c>
      <c r="CL41" s="184" t="s">
        <v>2697</v>
      </c>
      <c r="CM41" s="184" t="s">
        <v>2807</v>
      </c>
      <c r="CN41" s="184" t="s">
        <v>2697</v>
      </c>
      <c r="CO41" s="184" t="s">
        <v>2697</v>
      </c>
      <c r="CP41" s="184" t="s">
        <v>2807</v>
      </c>
      <c r="CQ41" s="184" t="s">
        <v>2697</v>
      </c>
      <c r="CR41" s="184" t="s">
        <v>2697</v>
      </c>
      <c r="CS41" s="184" t="s">
        <v>2807</v>
      </c>
      <c r="CT41" s="184" t="s">
        <v>2697</v>
      </c>
      <c r="CU41" s="184" t="s">
        <v>2697</v>
      </c>
      <c r="CV41" s="184" t="s">
        <v>2807</v>
      </c>
      <c r="CW41" s="184" t="s">
        <v>2697</v>
      </c>
      <c r="CX41" s="184" t="s">
        <v>2697</v>
      </c>
      <c r="CY41" s="184" t="s">
        <v>2807</v>
      </c>
      <c r="CZ41" s="184" t="s">
        <v>2697</v>
      </c>
      <c r="DA41" s="184" t="s">
        <v>2697</v>
      </c>
      <c r="DB41" s="184" t="s">
        <v>2807</v>
      </c>
      <c r="DC41" s="184" t="s">
        <v>2697</v>
      </c>
      <c r="DD41" s="184" t="s">
        <v>2697</v>
      </c>
      <c r="DE41" s="184" t="s">
        <v>2807</v>
      </c>
      <c r="DF41" s="184" t="s">
        <v>2697</v>
      </c>
      <c r="DG41" s="184" t="s">
        <v>2697</v>
      </c>
      <c r="DH41" s="184" t="s">
        <v>2807</v>
      </c>
      <c r="DI41" s="184" t="s">
        <v>2697</v>
      </c>
      <c r="DJ41" s="184" t="s">
        <v>2697</v>
      </c>
      <c r="DK41" s="184" t="s">
        <v>2807</v>
      </c>
      <c r="DL41" s="184" t="s">
        <v>2697</v>
      </c>
      <c r="DM41" s="184" t="s">
        <v>2697</v>
      </c>
      <c r="DN41" s="184" t="s">
        <v>2807</v>
      </c>
      <c r="DO41" s="184" t="s">
        <v>2697</v>
      </c>
      <c r="DP41" s="184" t="s">
        <v>2697</v>
      </c>
      <c r="DQ41" s="184" t="s">
        <v>2807</v>
      </c>
      <c r="DR41" s="184" t="s">
        <v>2697</v>
      </c>
      <c r="DS41" s="184" t="s">
        <v>2697</v>
      </c>
      <c r="DT41" s="184" t="s">
        <v>2807</v>
      </c>
      <c r="DU41" s="184" t="s">
        <v>2697</v>
      </c>
      <c r="DV41" s="184" t="s">
        <v>2697</v>
      </c>
      <c r="DW41" s="184" t="s">
        <v>2807</v>
      </c>
      <c r="DX41" s="184" t="s">
        <v>2697</v>
      </c>
      <c r="DY41" s="184" t="s">
        <v>2697</v>
      </c>
      <c r="DZ41" s="184" t="s">
        <v>2807</v>
      </c>
      <c r="EA41" s="184" t="s">
        <v>2697</v>
      </c>
      <c r="EB41" s="184" t="s">
        <v>2697</v>
      </c>
      <c r="EC41" s="184" t="s">
        <v>2807</v>
      </c>
      <c r="ED41" s="184" t="s">
        <v>2697</v>
      </c>
      <c r="EE41" s="184" t="s">
        <v>2697</v>
      </c>
      <c r="EF41" s="184" t="s">
        <v>2807</v>
      </c>
      <c r="EG41" s="184" t="s">
        <v>2697</v>
      </c>
      <c r="EH41" s="184" t="s">
        <v>2697</v>
      </c>
      <c r="EI41" s="184" t="s">
        <v>2807</v>
      </c>
      <c r="EJ41" s="184" t="s">
        <v>2697</v>
      </c>
      <c r="EK41" s="184" t="s">
        <v>2697</v>
      </c>
      <c r="EL41" s="184" t="s">
        <v>2807</v>
      </c>
      <c r="EM41" s="184" t="s">
        <v>2697</v>
      </c>
      <c r="EN41" s="184" t="s">
        <v>2697</v>
      </c>
      <c r="EO41" s="184" t="s">
        <v>2807</v>
      </c>
      <c r="EP41" s="184" t="s">
        <v>2697</v>
      </c>
      <c r="EQ41" s="184" t="s">
        <v>2697</v>
      </c>
      <c r="ER41" s="184" t="s">
        <v>2807</v>
      </c>
      <c r="ES41" s="184" t="s">
        <v>2697</v>
      </c>
      <c r="ET41" s="184" t="s">
        <v>2697</v>
      </c>
    </row>
    <row r="42" spans="1:150" x14ac:dyDescent="0.25">
      <c r="A42" s="1"/>
      <c r="B42" s="183" t="s">
        <v>2908</v>
      </c>
      <c r="C42" s="183" t="s">
        <v>94</v>
      </c>
      <c r="D42" s="183" t="s">
        <v>100</v>
      </c>
      <c r="E42" s="183" t="s">
        <v>2909</v>
      </c>
      <c r="F42" s="183" t="s">
        <v>2910</v>
      </c>
      <c r="G42" s="184" t="s">
        <v>2807</v>
      </c>
      <c r="H42" s="184" t="s">
        <v>2697</v>
      </c>
      <c r="I42" s="184" t="s">
        <v>2697</v>
      </c>
      <c r="J42" s="184" t="s">
        <v>2807</v>
      </c>
      <c r="K42" s="184" t="s">
        <v>2697</v>
      </c>
      <c r="L42" s="184" t="s">
        <v>2697</v>
      </c>
      <c r="M42" s="184" t="s">
        <v>2807</v>
      </c>
      <c r="N42" s="184" t="s">
        <v>2697</v>
      </c>
      <c r="O42" s="184" t="s">
        <v>2697</v>
      </c>
      <c r="P42" s="184" t="s">
        <v>2807</v>
      </c>
      <c r="Q42" s="184" t="s">
        <v>2697</v>
      </c>
      <c r="R42" s="184" t="s">
        <v>2697</v>
      </c>
      <c r="S42" s="184" t="s">
        <v>2807</v>
      </c>
      <c r="T42" s="184" t="s">
        <v>2697</v>
      </c>
      <c r="U42" s="184" t="s">
        <v>2697</v>
      </c>
      <c r="V42" s="184" t="s">
        <v>2807</v>
      </c>
      <c r="W42" s="184" t="s">
        <v>2697</v>
      </c>
      <c r="X42" s="184" t="s">
        <v>2697</v>
      </c>
      <c r="Y42" s="184" t="s">
        <v>2807</v>
      </c>
      <c r="Z42" s="184" t="s">
        <v>2697</v>
      </c>
      <c r="AA42" s="184" t="s">
        <v>2697</v>
      </c>
      <c r="AB42" s="184" t="s">
        <v>2807</v>
      </c>
      <c r="AC42" s="184" t="s">
        <v>2697</v>
      </c>
      <c r="AD42" s="184" t="s">
        <v>2697</v>
      </c>
      <c r="AE42" s="184" t="s">
        <v>2807</v>
      </c>
      <c r="AF42" s="184" t="s">
        <v>2697</v>
      </c>
      <c r="AG42" s="184" t="s">
        <v>2697</v>
      </c>
      <c r="AH42" s="184" t="s">
        <v>2807</v>
      </c>
      <c r="AI42" s="184" t="s">
        <v>2697</v>
      </c>
      <c r="AJ42" s="184" t="s">
        <v>2697</v>
      </c>
      <c r="AK42" s="184" t="s">
        <v>2807</v>
      </c>
      <c r="AL42" s="184" t="s">
        <v>2697</v>
      </c>
      <c r="AM42" s="184" t="s">
        <v>2697</v>
      </c>
      <c r="AN42" s="184" t="s">
        <v>2807</v>
      </c>
      <c r="AO42" s="184" t="s">
        <v>2697</v>
      </c>
      <c r="AP42" s="184" t="s">
        <v>2697</v>
      </c>
      <c r="AQ42" s="184" t="s">
        <v>2807</v>
      </c>
      <c r="AR42" s="184" t="s">
        <v>2697</v>
      </c>
      <c r="AS42" s="184" t="s">
        <v>2697</v>
      </c>
      <c r="AT42" s="184" t="s">
        <v>2807</v>
      </c>
      <c r="AU42" s="184" t="s">
        <v>2697</v>
      </c>
      <c r="AV42" s="184" t="s">
        <v>2697</v>
      </c>
      <c r="AW42" s="184" t="s">
        <v>2807</v>
      </c>
      <c r="AX42" s="184" t="s">
        <v>2697</v>
      </c>
      <c r="AY42" s="184" t="s">
        <v>2697</v>
      </c>
      <c r="AZ42" s="184" t="s">
        <v>2807</v>
      </c>
      <c r="BA42" s="184" t="s">
        <v>2697</v>
      </c>
      <c r="BB42" s="184" t="s">
        <v>2697</v>
      </c>
      <c r="BC42" s="184" t="s">
        <v>2807</v>
      </c>
      <c r="BD42" s="184" t="s">
        <v>2697</v>
      </c>
      <c r="BE42" s="184" t="s">
        <v>2697</v>
      </c>
      <c r="BF42" s="184" t="s">
        <v>2807</v>
      </c>
      <c r="BG42" s="184" t="s">
        <v>2697</v>
      </c>
      <c r="BH42" s="184" t="s">
        <v>2697</v>
      </c>
      <c r="BI42" s="184" t="s">
        <v>2807</v>
      </c>
      <c r="BJ42" s="184" t="s">
        <v>2697</v>
      </c>
      <c r="BK42" s="184" t="s">
        <v>2697</v>
      </c>
      <c r="BL42" s="184" t="s">
        <v>2807</v>
      </c>
      <c r="BM42" s="184" t="s">
        <v>2697</v>
      </c>
      <c r="BN42" s="184" t="s">
        <v>2697</v>
      </c>
      <c r="BO42" s="184" t="s">
        <v>2807</v>
      </c>
      <c r="BP42" s="184" t="s">
        <v>2697</v>
      </c>
      <c r="BQ42" s="184" t="s">
        <v>2697</v>
      </c>
      <c r="BR42" s="184" t="s">
        <v>2807</v>
      </c>
      <c r="BS42" s="184" t="s">
        <v>2697</v>
      </c>
      <c r="BT42" s="184" t="s">
        <v>2697</v>
      </c>
      <c r="BU42" s="184" t="s">
        <v>2807</v>
      </c>
      <c r="BV42" s="184" t="s">
        <v>2697</v>
      </c>
      <c r="BW42" s="184" t="s">
        <v>2697</v>
      </c>
      <c r="BX42" s="184" t="s">
        <v>2807</v>
      </c>
      <c r="BY42" s="184" t="s">
        <v>2697</v>
      </c>
      <c r="BZ42" s="184" t="s">
        <v>2697</v>
      </c>
      <c r="CA42" s="184" t="s">
        <v>2807</v>
      </c>
      <c r="CB42" s="184" t="s">
        <v>2697</v>
      </c>
      <c r="CC42" s="184" t="s">
        <v>2697</v>
      </c>
      <c r="CD42" s="184" t="s">
        <v>2807</v>
      </c>
      <c r="CE42" s="184" t="s">
        <v>2697</v>
      </c>
      <c r="CF42" s="184" t="s">
        <v>2697</v>
      </c>
      <c r="CG42" s="184" t="s">
        <v>2807</v>
      </c>
      <c r="CH42" s="184" t="s">
        <v>2697</v>
      </c>
      <c r="CI42" s="184" t="s">
        <v>2697</v>
      </c>
      <c r="CJ42" s="184" t="s">
        <v>2807</v>
      </c>
      <c r="CK42" s="184" t="s">
        <v>2697</v>
      </c>
      <c r="CL42" s="184" t="s">
        <v>2697</v>
      </c>
      <c r="CM42" s="184" t="s">
        <v>2807</v>
      </c>
      <c r="CN42" s="184" t="s">
        <v>2697</v>
      </c>
      <c r="CO42" s="184" t="s">
        <v>2697</v>
      </c>
      <c r="CP42" s="184" t="s">
        <v>2807</v>
      </c>
      <c r="CQ42" s="184" t="s">
        <v>2697</v>
      </c>
      <c r="CR42" s="184" t="s">
        <v>2697</v>
      </c>
      <c r="CS42" s="184" t="s">
        <v>2807</v>
      </c>
      <c r="CT42" s="184" t="s">
        <v>2697</v>
      </c>
      <c r="CU42" s="184" t="s">
        <v>2697</v>
      </c>
      <c r="CV42" s="184" t="s">
        <v>2807</v>
      </c>
      <c r="CW42" s="184" t="s">
        <v>2697</v>
      </c>
      <c r="CX42" s="184" t="s">
        <v>2697</v>
      </c>
      <c r="CY42" s="184" t="s">
        <v>2807</v>
      </c>
      <c r="CZ42" s="184" t="s">
        <v>2697</v>
      </c>
      <c r="DA42" s="184" t="s">
        <v>2697</v>
      </c>
      <c r="DB42" s="184" t="s">
        <v>2807</v>
      </c>
      <c r="DC42" s="184" t="s">
        <v>2697</v>
      </c>
      <c r="DD42" s="184" t="s">
        <v>2697</v>
      </c>
      <c r="DE42" s="184" t="s">
        <v>2807</v>
      </c>
      <c r="DF42" s="184" t="s">
        <v>2697</v>
      </c>
      <c r="DG42" s="184" t="s">
        <v>2697</v>
      </c>
      <c r="DH42" s="184" t="s">
        <v>2807</v>
      </c>
      <c r="DI42" s="184" t="s">
        <v>2697</v>
      </c>
      <c r="DJ42" s="184" t="s">
        <v>2697</v>
      </c>
      <c r="DK42" s="184" t="s">
        <v>2807</v>
      </c>
      <c r="DL42" s="184" t="s">
        <v>2697</v>
      </c>
      <c r="DM42" s="184" t="s">
        <v>2697</v>
      </c>
      <c r="DN42" s="184" t="s">
        <v>2807</v>
      </c>
      <c r="DO42" s="184" t="s">
        <v>2697</v>
      </c>
      <c r="DP42" s="184" t="s">
        <v>2697</v>
      </c>
      <c r="DQ42" s="184" t="s">
        <v>2807</v>
      </c>
      <c r="DR42" s="184" t="s">
        <v>2697</v>
      </c>
      <c r="DS42" s="184" t="s">
        <v>2697</v>
      </c>
      <c r="DT42" s="184" t="s">
        <v>2807</v>
      </c>
      <c r="DU42" s="184" t="s">
        <v>2697</v>
      </c>
      <c r="DV42" s="184" t="s">
        <v>2697</v>
      </c>
      <c r="DW42" s="184" t="s">
        <v>2807</v>
      </c>
      <c r="DX42" s="184" t="s">
        <v>2697</v>
      </c>
      <c r="DY42" s="184" t="s">
        <v>2697</v>
      </c>
      <c r="DZ42" s="184" t="s">
        <v>2807</v>
      </c>
      <c r="EA42" s="184" t="s">
        <v>2697</v>
      </c>
      <c r="EB42" s="184" t="s">
        <v>2697</v>
      </c>
      <c r="EC42" s="184" t="s">
        <v>2807</v>
      </c>
      <c r="ED42" s="184" t="s">
        <v>2697</v>
      </c>
      <c r="EE42" s="184" t="s">
        <v>2697</v>
      </c>
      <c r="EF42" s="184" t="s">
        <v>2807</v>
      </c>
      <c r="EG42" s="184" t="s">
        <v>2697</v>
      </c>
      <c r="EH42" s="184" t="s">
        <v>2697</v>
      </c>
      <c r="EI42" s="184" t="s">
        <v>2807</v>
      </c>
      <c r="EJ42" s="184" t="s">
        <v>2697</v>
      </c>
      <c r="EK42" s="184" t="s">
        <v>2697</v>
      </c>
      <c r="EL42" s="184" t="s">
        <v>2807</v>
      </c>
      <c r="EM42" s="184" t="s">
        <v>2697</v>
      </c>
      <c r="EN42" s="184" t="s">
        <v>2697</v>
      </c>
      <c r="EO42" s="184" t="s">
        <v>2807</v>
      </c>
      <c r="EP42" s="184" t="s">
        <v>2697</v>
      </c>
      <c r="EQ42" s="184" t="s">
        <v>2697</v>
      </c>
      <c r="ER42" s="184" t="s">
        <v>2807</v>
      </c>
      <c r="ES42" s="184" t="s">
        <v>2697</v>
      </c>
      <c r="ET42" s="184" t="s">
        <v>2697</v>
      </c>
    </row>
    <row r="43" spans="1:150" x14ac:dyDescent="0.25">
      <c r="A43" s="1"/>
      <c r="B43" s="182" t="s">
        <v>2911</v>
      </c>
      <c r="C43" s="182" t="s">
        <v>125</v>
      </c>
      <c r="D43" s="182" t="s">
        <v>126</v>
      </c>
      <c r="E43" s="182" t="s">
        <v>2912</v>
      </c>
      <c r="F43" s="182" t="s">
        <v>2913</v>
      </c>
      <c r="G43" s="182" t="s">
        <v>2807</v>
      </c>
      <c r="H43" s="182" t="s">
        <v>2697</v>
      </c>
      <c r="I43" s="182" t="s">
        <v>2697</v>
      </c>
      <c r="J43" s="182" t="s">
        <v>2807</v>
      </c>
      <c r="K43" s="182" t="s">
        <v>2697</v>
      </c>
      <c r="L43" s="182" t="s">
        <v>2697</v>
      </c>
      <c r="M43" s="182" t="s">
        <v>2807</v>
      </c>
      <c r="N43" s="182" t="s">
        <v>2697</v>
      </c>
      <c r="O43" s="182" t="s">
        <v>2697</v>
      </c>
      <c r="P43" s="182" t="s">
        <v>2807</v>
      </c>
      <c r="Q43" s="182" t="s">
        <v>2697</v>
      </c>
      <c r="R43" s="182" t="s">
        <v>2697</v>
      </c>
      <c r="S43" s="182" t="s">
        <v>2807</v>
      </c>
      <c r="T43" s="182" t="s">
        <v>2697</v>
      </c>
      <c r="U43" s="182" t="s">
        <v>2697</v>
      </c>
      <c r="V43" s="182" t="s">
        <v>2807</v>
      </c>
      <c r="W43" s="182" t="s">
        <v>2697</v>
      </c>
      <c r="X43" s="182" t="s">
        <v>2697</v>
      </c>
      <c r="Y43" s="182" t="s">
        <v>2807</v>
      </c>
      <c r="Z43" s="182" t="s">
        <v>2697</v>
      </c>
      <c r="AA43" s="182" t="s">
        <v>2697</v>
      </c>
      <c r="AB43" s="182" t="s">
        <v>2807</v>
      </c>
      <c r="AC43" s="182" t="s">
        <v>2697</v>
      </c>
      <c r="AD43" s="182" t="s">
        <v>2697</v>
      </c>
      <c r="AE43" s="182" t="s">
        <v>2807</v>
      </c>
      <c r="AF43" s="182" t="s">
        <v>2697</v>
      </c>
      <c r="AG43" s="182" t="s">
        <v>2697</v>
      </c>
      <c r="AH43" s="182" t="s">
        <v>2807</v>
      </c>
      <c r="AI43" s="182" t="s">
        <v>2697</v>
      </c>
      <c r="AJ43" s="182" t="s">
        <v>2697</v>
      </c>
      <c r="AK43" s="182" t="s">
        <v>2807</v>
      </c>
      <c r="AL43" s="182" t="s">
        <v>2697</v>
      </c>
      <c r="AM43" s="182" t="s">
        <v>2697</v>
      </c>
      <c r="AN43" s="182" t="s">
        <v>2807</v>
      </c>
      <c r="AO43" s="182" t="s">
        <v>2697</v>
      </c>
      <c r="AP43" s="182" t="s">
        <v>2697</v>
      </c>
      <c r="AQ43" s="182" t="s">
        <v>2807</v>
      </c>
      <c r="AR43" s="182" t="s">
        <v>2697</v>
      </c>
      <c r="AS43" s="182" t="s">
        <v>2697</v>
      </c>
      <c r="AT43" s="182" t="s">
        <v>2807</v>
      </c>
      <c r="AU43" s="182" t="s">
        <v>2697</v>
      </c>
      <c r="AV43" s="182" t="s">
        <v>2697</v>
      </c>
      <c r="AW43" s="182" t="s">
        <v>2807</v>
      </c>
      <c r="AX43" s="182" t="s">
        <v>2697</v>
      </c>
      <c r="AY43" s="182" t="s">
        <v>2697</v>
      </c>
      <c r="AZ43" s="182" t="s">
        <v>2807</v>
      </c>
      <c r="BA43" s="182" t="s">
        <v>2697</v>
      </c>
      <c r="BB43" s="182" t="s">
        <v>2697</v>
      </c>
      <c r="BC43" s="182" t="s">
        <v>2807</v>
      </c>
      <c r="BD43" s="182" t="s">
        <v>2697</v>
      </c>
      <c r="BE43" s="182" t="s">
        <v>2697</v>
      </c>
      <c r="BF43" s="182" t="s">
        <v>2807</v>
      </c>
      <c r="BG43" s="182" t="s">
        <v>2697</v>
      </c>
      <c r="BH43" s="182" t="s">
        <v>2697</v>
      </c>
      <c r="BI43" s="182" t="s">
        <v>2807</v>
      </c>
      <c r="BJ43" s="182" t="s">
        <v>2697</v>
      </c>
      <c r="BK43" s="182" t="s">
        <v>2697</v>
      </c>
      <c r="BL43" s="182" t="s">
        <v>2807</v>
      </c>
      <c r="BM43" s="182" t="s">
        <v>2697</v>
      </c>
      <c r="BN43" s="182" t="s">
        <v>2697</v>
      </c>
      <c r="BO43" s="182" t="s">
        <v>2807</v>
      </c>
      <c r="BP43" s="182" t="s">
        <v>2697</v>
      </c>
      <c r="BQ43" s="182" t="s">
        <v>2697</v>
      </c>
      <c r="BR43" s="182" t="s">
        <v>2807</v>
      </c>
      <c r="BS43" s="182" t="s">
        <v>2697</v>
      </c>
      <c r="BT43" s="182" t="s">
        <v>2697</v>
      </c>
      <c r="BU43" s="182" t="s">
        <v>2807</v>
      </c>
      <c r="BV43" s="182" t="s">
        <v>2697</v>
      </c>
      <c r="BW43" s="182" t="s">
        <v>2697</v>
      </c>
      <c r="BX43" s="182" t="s">
        <v>2807</v>
      </c>
      <c r="BY43" s="182" t="s">
        <v>2697</v>
      </c>
      <c r="BZ43" s="182" t="s">
        <v>2697</v>
      </c>
      <c r="CA43" s="182" t="s">
        <v>2807</v>
      </c>
      <c r="CB43" s="182" t="s">
        <v>2697</v>
      </c>
      <c r="CC43" s="182" t="s">
        <v>2697</v>
      </c>
      <c r="CD43" s="182" t="s">
        <v>2807</v>
      </c>
      <c r="CE43" s="182" t="s">
        <v>2697</v>
      </c>
      <c r="CF43" s="182" t="s">
        <v>2697</v>
      </c>
      <c r="CG43" s="182" t="s">
        <v>2807</v>
      </c>
      <c r="CH43" s="182" t="s">
        <v>2697</v>
      </c>
      <c r="CI43" s="182" t="s">
        <v>2697</v>
      </c>
      <c r="CJ43" s="182" t="s">
        <v>2807</v>
      </c>
      <c r="CK43" s="182" t="s">
        <v>2697</v>
      </c>
      <c r="CL43" s="182" t="s">
        <v>2697</v>
      </c>
      <c r="CM43" s="182" t="s">
        <v>2807</v>
      </c>
      <c r="CN43" s="182" t="s">
        <v>2697</v>
      </c>
      <c r="CO43" s="182" t="s">
        <v>2697</v>
      </c>
      <c r="CP43" s="182" t="s">
        <v>2807</v>
      </c>
      <c r="CQ43" s="182" t="s">
        <v>2697</v>
      </c>
      <c r="CR43" s="182" t="s">
        <v>2697</v>
      </c>
      <c r="CS43" s="182" t="s">
        <v>2807</v>
      </c>
      <c r="CT43" s="182" t="s">
        <v>2697</v>
      </c>
      <c r="CU43" s="182" t="s">
        <v>2697</v>
      </c>
      <c r="CV43" s="182" t="s">
        <v>2807</v>
      </c>
      <c r="CW43" s="182" t="s">
        <v>2697</v>
      </c>
      <c r="CX43" s="182" t="s">
        <v>2697</v>
      </c>
      <c r="CY43" s="182" t="s">
        <v>2807</v>
      </c>
      <c r="CZ43" s="182" t="s">
        <v>2697</v>
      </c>
      <c r="DA43" s="182" t="s">
        <v>2697</v>
      </c>
      <c r="DB43" s="182" t="s">
        <v>2807</v>
      </c>
      <c r="DC43" s="182" t="s">
        <v>2697</v>
      </c>
      <c r="DD43" s="182" t="s">
        <v>2697</v>
      </c>
      <c r="DE43" s="182" t="s">
        <v>2807</v>
      </c>
      <c r="DF43" s="182" t="s">
        <v>2697</v>
      </c>
      <c r="DG43" s="182" t="s">
        <v>2697</v>
      </c>
      <c r="DH43" s="182" t="s">
        <v>2807</v>
      </c>
      <c r="DI43" s="182" t="s">
        <v>2697</v>
      </c>
      <c r="DJ43" s="182" t="s">
        <v>2697</v>
      </c>
      <c r="DK43" s="182" t="s">
        <v>2807</v>
      </c>
      <c r="DL43" s="182" t="s">
        <v>2697</v>
      </c>
      <c r="DM43" s="182" t="s">
        <v>2697</v>
      </c>
      <c r="DN43" s="182" t="s">
        <v>2807</v>
      </c>
      <c r="DO43" s="182" t="s">
        <v>2697</v>
      </c>
      <c r="DP43" s="182" t="s">
        <v>2697</v>
      </c>
      <c r="DQ43" s="182" t="s">
        <v>2807</v>
      </c>
      <c r="DR43" s="182" t="s">
        <v>2697</v>
      </c>
      <c r="DS43" s="182" t="s">
        <v>2697</v>
      </c>
      <c r="DT43" s="182" t="s">
        <v>2807</v>
      </c>
      <c r="DU43" s="182" t="s">
        <v>2697</v>
      </c>
      <c r="DV43" s="182" t="s">
        <v>2697</v>
      </c>
      <c r="DW43" s="182" t="s">
        <v>2807</v>
      </c>
      <c r="DX43" s="182" t="s">
        <v>2697</v>
      </c>
      <c r="DY43" s="182" t="s">
        <v>2697</v>
      </c>
      <c r="DZ43" s="182" t="s">
        <v>2807</v>
      </c>
      <c r="EA43" s="182" t="s">
        <v>2697</v>
      </c>
      <c r="EB43" s="182" t="s">
        <v>2697</v>
      </c>
      <c r="EC43" s="182" t="s">
        <v>2807</v>
      </c>
      <c r="ED43" s="182" t="s">
        <v>2697</v>
      </c>
      <c r="EE43" s="182" t="s">
        <v>2697</v>
      </c>
      <c r="EF43" s="182" t="s">
        <v>2807</v>
      </c>
      <c r="EG43" s="182" t="s">
        <v>2697</v>
      </c>
      <c r="EH43" s="182" t="s">
        <v>2697</v>
      </c>
      <c r="EI43" s="182" t="s">
        <v>2807</v>
      </c>
      <c r="EJ43" s="182" t="s">
        <v>2697</v>
      </c>
      <c r="EK43" s="182" t="s">
        <v>2697</v>
      </c>
      <c r="EL43" s="182" t="s">
        <v>2807</v>
      </c>
      <c r="EM43" s="182" t="s">
        <v>2697</v>
      </c>
      <c r="EN43" s="182" t="s">
        <v>2697</v>
      </c>
      <c r="EO43" s="182" t="s">
        <v>2807</v>
      </c>
      <c r="EP43" s="182" t="s">
        <v>2697</v>
      </c>
      <c r="EQ43" s="182" t="s">
        <v>2697</v>
      </c>
      <c r="ER43" s="182" t="s">
        <v>2807</v>
      </c>
      <c r="ES43" s="182" t="s">
        <v>2697</v>
      </c>
      <c r="ET43" s="182" t="s">
        <v>2697</v>
      </c>
    </row>
    <row r="44" spans="1:150" x14ac:dyDescent="0.25">
      <c r="A44" s="1"/>
      <c r="B44" s="183" t="s">
        <v>2914</v>
      </c>
      <c r="C44" s="183" t="s">
        <v>125</v>
      </c>
      <c r="D44" s="183" t="s">
        <v>126</v>
      </c>
      <c r="E44" s="183" t="s">
        <v>2915</v>
      </c>
      <c r="F44" s="183" t="s">
        <v>2916</v>
      </c>
      <c r="G44" s="184" t="s">
        <v>2807</v>
      </c>
      <c r="H44" s="184" t="s">
        <v>2697</v>
      </c>
      <c r="I44" s="184" t="s">
        <v>2697</v>
      </c>
      <c r="J44" s="184" t="s">
        <v>2807</v>
      </c>
      <c r="K44" s="184" t="s">
        <v>2697</v>
      </c>
      <c r="L44" s="184" t="s">
        <v>2697</v>
      </c>
      <c r="M44" s="184" t="s">
        <v>2807</v>
      </c>
      <c r="N44" s="184" t="s">
        <v>2697</v>
      </c>
      <c r="O44" s="184" t="s">
        <v>2697</v>
      </c>
      <c r="P44" s="184" t="s">
        <v>2807</v>
      </c>
      <c r="Q44" s="184" t="s">
        <v>2697</v>
      </c>
      <c r="R44" s="184" t="s">
        <v>2697</v>
      </c>
      <c r="S44" s="184" t="s">
        <v>2807</v>
      </c>
      <c r="T44" s="184" t="s">
        <v>2697</v>
      </c>
      <c r="U44" s="184" t="s">
        <v>2697</v>
      </c>
      <c r="V44" s="184" t="s">
        <v>2807</v>
      </c>
      <c r="W44" s="184" t="s">
        <v>2697</v>
      </c>
      <c r="X44" s="184" t="s">
        <v>2697</v>
      </c>
      <c r="Y44" s="184" t="s">
        <v>2807</v>
      </c>
      <c r="Z44" s="184" t="s">
        <v>2697</v>
      </c>
      <c r="AA44" s="184" t="s">
        <v>2697</v>
      </c>
      <c r="AB44" s="184" t="s">
        <v>2807</v>
      </c>
      <c r="AC44" s="184" t="s">
        <v>2697</v>
      </c>
      <c r="AD44" s="184" t="s">
        <v>2697</v>
      </c>
      <c r="AE44" s="184" t="s">
        <v>2807</v>
      </c>
      <c r="AF44" s="184" t="s">
        <v>2697</v>
      </c>
      <c r="AG44" s="184" t="s">
        <v>2697</v>
      </c>
      <c r="AH44" s="184" t="s">
        <v>2807</v>
      </c>
      <c r="AI44" s="184" t="s">
        <v>2697</v>
      </c>
      <c r="AJ44" s="184" t="s">
        <v>2697</v>
      </c>
      <c r="AK44" s="184" t="s">
        <v>2807</v>
      </c>
      <c r="AL44" s="184" t="s">
        <v>2697</v>
      </c>
      <c r="AM44" s="184" t="s">
        <v>2697</v>
      </c>
      <c r="AN44" s="184" t="s">
        <v>2807</v>
      </c>
      <c r="AO44" s="184" t="s">
        <v>2697</v>
      </c>
      <c r="AP44" s="184" t="s">
        <v>2697</v>
      </c>
      <c r="AQ44" s="184" t="s">
        <v>2807</v>
      </c>
      <c r="AR44" s="184" t="s">
        <v>2697</v>
      </c>
      <c r="AS44" s="184" t="s">
        <v>2697</v>
      </c>
      <c r="AT44" s="184" t="s">
        <v>2807</v>
      </c>
      <c r="AU44" s="184" t="s">
        <v>2697</v>
      </c>
      <c r="AV44" s="184" t="s">
        <v>2697</v>
      </c>
      <c r="AW44" s="184" t="s">
        <v>2807</v>
      </c>
      <c r="AX44" s="184" t="s">
        <v>2697</v>
      </c>
      <c r="AY44" s="184" t="s">
        <v>2697</v>
      </c>
      <c r="AZ44" s="184" t="s">
        <v>2807</v>
      </c>
      <c r="BA44" s="184" t="s">
        <v>2697</v>
      </c>
      <c r="BB44" s="184" t="s">
        <v>2697</v>
      </c>
      <c r="BC44" s="184" t="s">
        <v>2807</v>
      </c>
      <c r="BD44" s="184" t="s">
        <v>2697</v>
      </c>
      <c r="BE44" s="184" t="s">
        <v>2697</v>
      </c>
      <c r="BF44" s="184" t="s">
        <v>2807</v>
      </c>
      <c r="BG44" s="184" t="s">
        <v>2697</v>
      </c>
      <c r="BH44" s="184" t="s">
        <v>2697</v>
      </c>
      <c r="BI44" s="184" t="s">
        <v>2807</v>
      </c>
      <c r="BJ44" s="184" t="s">
        <v>2697</v>
      </c>
      <c r="BK44" s="184" t="s">
        <v>2697</v>
      </c>
      <c r="BL44" s="184" t="s">
        <v>2807</v>
      </c>
      <c r="BM44" s="184" t="s">
        <v>2697</v>
      </c>
      <c r="BN44" s="184" t="s">
        <v>2697</v>
      </c>
      <c r="BO44" s="184" t="s">
        <v>2807</v>
      </c>
      <c r="BP44" s="184" t="s">
        <v>2697</v>
      </c>
      <c r="BQ44" s="184" t="s">
        <v>2697</v>
      </c>
      <c r="BR44" s="184" t="s">
        <v>2807</v>
      </c>
      <c r="BS44" s="184" t="s">
        <v>2697</v>
      </c>
      <c r="BT44" s="184" t="s">
        <v>2697</v>
      </c>
      <c r="BU44" s="184" t="s">
        <v>2807</v>
      </c>
      <c r="BV44" s="184" t="s">
        <v>2697</v>
      </c>
      <c r="BW44" s="184" t="s">
        <v>2697</v>
      </c>
      <c r="BX44" s="184" t="s">
        <v>2807</v>
      </c>
      <c r="BY44" s="184" t="s">
        <v>2697</v>
      </c>
      <c r="BZ44" s="184" t="s">
        <v>2697</v>
      </c>
      <c r="CA44" s="184" t="s">
        <v>2807</v>
      </c>
      <c r="CB44" s="184" t="s">
        <v>2697</v>
      </c>
      <c r="CC44" s="184" t="s">
        <v>2697</v>
      </c>
      <c r="CD44" s="184" t="s">
        <v>2807</v>
      </c>
      <c r="CE44" s="184" t="s">
        <v>2697</v>
      </c>
      <c r="CF44" s="184" t="s">
        <v>2697</v>
      </c>
      <c r="CG44" s="184" t="s">
        <v>2807</v>
      </c>
      <c r="CH44" s="184" t="s">
        <v>2697</v>
      </c>
      <c r="CI44" s="184" t="s">
        <v>2697</v>
      </c>
      <c r="CJ44" s="184" t="s">
        <v>2807</v>
      </c>
      <c r="CK44" s="184" t="s">
        <v>2697</v>
      </c>
      <c r="CL44" s="184" t="s">
        <v>2697</v>
      </c>
      <c r="CM44" s="184" t="s">
        <v>2807</v>
      </c>
      <c r="CN44" s="184" t="s">
        <v>2697</v>
      </c>
      <c r="CO44" s="184" t="s">
        <v>2697</v>
      </c>
      <c r="CP44" s="184" t="s">
        <v>2807</v>
      </c>
      <c r="CQ44" s="184" t="s">
        <v>2697</v>
      </c>
      <c r="CR44" s="184" t="s">
        <v>2697</v>
      </c>
      <c r="CS44" s="184" t="s">
        <v>2807</v>
      </c>
      <c r="CT44" s="184" t="s">
        <v>2697</v>
      </c>
      <c r="CU44" s="184" t="s">
        <v>2697</v>
      </c>
      <c r="CV44" s="184" t="s">
        <v>2807</v>
      </c>
      <c r="CW44" s="184" t="s">
        <v>2697</v>
      </c>
      <c r="CX44" s="184" t="s">
        <v>2697</v>
      </c>
      <c r="CY44" s="184" t="s">
        <v>2807</v>
      </c>
      <c r="CZ44" s="184" t="s">
        <v>2697</v>
      </c>
      <c r="DA44" s="184" t="s">
        <v>2697</v>
      </c>
      <c r="DB44" s="184" t="s">
        <v>2807</v>
      </c>
      <c r="DC44" s="184" t="s">
        <v>2697</v>
      </c>
      <c r="DD44" s="184" t="s">
        <v>2697</v>
      </c>
      <c r="DE44" s="184" t="s">
        <v>2807</v>
      </c>
      <c r="DF44" s="184" t="s">
        <v>2697</v>
      </c>
      <c r="DG44" s="184" t="s">
        <v>2697</v>
      </c>
      <c r="DH44" s="184" t="s">
        <v>2807</v>
      </c>
      <c r="DI44" s="184" t="s">
        <v>2697</v>
      </c>
      <c r="DJ44" s="184" t="s">
        <v>2697</v>
      </c>
      <c r="DK44" s="184" t="s">
        <v>2807</v>
      </c>
      <c r="DL44" s="184" t="s">
        <v>2697</v>
      </c>
      <c r="DM44" s="184" t="s">
        <v>2697</v>
      </c>
      <c r="DN44" s="184" t="s">
        <v>2807</v>
      </c>
      <c r="DO44" s="184" t="s">
        <v>2697</v>
      </c>
      <c r="DP44" s="184" t="s">
        <v>2697</v>
      </c>
      <c r="DQ44" s="184" t="s">
        <v>2807</v>
      </c>
      <c r="DR44" s="184" t="s">
        <v>2697</v>
      </c>
      <c r="DS44" s="184" t="s">
        <v>2697</v>
      </c>
      <c r="DT44" s="184" t="s">
        <v>2807</v>
      </c>
      <c r="DU44" s="184" t="s">
        <v>2697</v>
      </c>
      <c r="DV44" s="184" t="s">
        <v>2697</v>
      </c>
      <c r="DW44" s="184" t="s">
        <v>2807</v>
      </c>
      <c r="DX44" s="184" t="s">
        <v>2697</v>
      </c>
      <c r="DY44" s="184" t="s">
        <v>2697</v>
      </c>
      <c r="DZ44" s="184" t="s">
        <v>2807</v>
      </c>
      <c r="EA44" s="184" t="s">
        <v>2697</v>
      </c>
      <c r="EB44" s="184" t="s">
        <v>2697</v>
      </c>
      <c r="EC44" s="184" t="s">
        <v>2807</v>
      </c>
      <c r="ED44" s="184" t="s">
        <v>2697</v>
      </c>
      <c r="EE44" s="184" t="s">
        <v>2697</v>
      </c>
      <c r="EF44" s="184" t="s">
        <v>2807</v>
      </c>
      <c r="EG44" s="184" t="s">
        <v>2697</v>
      </c>
      <c r="EH44" s="184" t="s">
        <v>2697</v>
      </c>
      <c r="EI44" s="184" t="s">
        <v>2807</v>
      </c>
      <c r="EJ44" s="184" t="s">
        <v>2697</v>
      </c>
      <c r="EK44" s="184" t="s">
        <v>2697</v>
      </c>
      <c r="EL44" s="184" t="s">
        <v>2807</v>
      </c>
      <c r="EM44" s="184" t="s">
        <v>2697</v>
      </c>
      <c r="EN44" s="184" t="s">
        <v>2697</v>
      </c>
      <c r="EO44" s="184" t="s">
        <v>2807</v>
      </c>
      <c r="EP44" s="184" t="s">
        <v>2697</v>
      </c>
      <c r="EQ44" s="184" t="s">
        <v>2697</v>
      </c>
      <c r="ER44" s="184" t="s">
        <v>2807</v>
      </c>
      <c r="ES44" s="184" t="s">
        <v>2697</v>
      </c>
      <c r="ET44" s="184" t="s">
        <v>2697</v>
      </c>
    </row>
    <row r="45" spans="1:150" x14ac:dyDescent="0.25">
      <c r="A45" s="1"/>
      <c r="B45" s="183" t="s">
        <v>2917</v>
      </c>
      <c r="C45" s="183" t="s">
        <v>125</v>
      </c>
      <c r="D45" s="183" t="s">
        <v>126</v>
      </c>
      <c r="E45" s="183" t="s">
        <v>2918</v>
      </c>
      <c r="F45" s="183" t="s">
        <v>2919</v>
      </c>
      <c r="G45" s="184" t="s">
        <v>2807</v>
      </c>
      <c r="H45" s="184" t="s">
        <v>2697</v>
      </c>
      <c r="I45" s="184" t="s">
        <v>2697</v>
      </c>
      <c r="J45" s="184" t="s">
        <v>2807</v>
      </c>
      <c r="K45" s="184" t="s">
        <v>2697</v>
      </c>
      <c r="L45" s="184" t="s">
        <v>2697</v>
      </c>
      <c r="M45" s="184" t="s">
        <v>2807</v>
      </c>
      <c r="N45" s="184" t="s">
        <v>2697</v>
      </c>
      <c r="O45" s="184" t="s">
        <v>2697</v>
      </c>
      <c r="P45" s="184" t="s">
        <v>2807</v>
      </c>
      <c r="Q45" s="184" t="s">
        <v>2697</v>
      </c>
      <c r="R45" s="184" t="s">
        <v>2697</v>
      </c>
      <c r="S45" s="184" t="s">
        <v>2807</v>
      </c>
      <c r="T45" s="184" t="s">
        <v>2697</v>
      </c>
      <c r="U45" s="184" t="s">
        <v>2697</v>
      </c>
      <c r="V45" s="184" t="s">
        <v>2807</v>
      </c>
      <c r="W45" s="184" t="s">
        <v>2697</v>
      </c>
      <c r="X45" s="184" t="s">
        <v>2697</v>
      </c>
      <c r="Y45" s="184" t="s">
        <v>2807</v>
      </c>
      <c r="Z45" s="184" t="s">
        <v>2697</v>
      </c>
      <c r="AA45" s="184" t="s">
        <v>2697</v>
      </c>
      <c r="AB45" s="184" t="s">
        <v>2807</v>
      </c>
      <c r="AC45" s="184" t="s">
        <v>2697</v>
      </c>
      <c r="AD45" s="184" t="s">
        <v>2697</v>
      </c>
      <c r="AE45" s="184" t="s">
        <v>2807</v>
      </c>
      <c r="AF45" s="184" t="s">
        <v>2697</v>
      </c>
      <c r="AG45" s="184" t="s">
        <v>2697</v>
      </c>
      <c r="AH45" s="184" t="s">
        <v>2807</v>
      </c>
      <c r="AI45" s="184" t="s">
        <v>2697</v>
      </c>
      <c r="AJ45" s="184" t="s">
        <v>2697</v>
      </c>
      <c r="AK45" s="184" t="s">
        <v>2807</v>
      </c>
      <c r="AL45" s="184" t="s">
        <v>2697</v>
      </c>
      <c r="AM45" s="184" t="s">
        <v>2697</v>
      </c>
      <c r="AN45" s="184" t="s">
        <v>2807</v>
      </c>
      <c r="AO45" s="184" t="s">
        <v>2697</v>
      </c>
      <c r="AP45" s="184" t="s">
        <v>2697</v>
      </c>
      <c r="AQ45" s="184" t="s">
        <v>2807</v>
      </c>
      <c r="AR45" s="184" t="s">
        <v>2697</v>
      </c>
      <c r="AS45" s="184" t="s">
        <v>2697</v>
      </c>
      <c r="AT45" s="184" t="s">
        <v>2807</v>
      </c>
      <c r="AU45" s="184" t="s">
        <v>2697</v>
      </c>
      <c r="AV45" s="184" t="s">
        <v>2697</v>
      </c>
      <c r="AW45" s="184" t="s">
        <v>2807</v>
      </c>
      <c r="AX45" s="184" t="s">
        <v>2697</v>
      </c>
      <c r="AY45" s="184" t="s">
        <v>2697</v>
      </c>
      <c r="AZ45" s="184" t="s">
        <v>2807</v>
      </c>
      <c r="BA45" s="184" t="s">
        <v>2697</v>
      </c>
      <c r="BB45" s="184" t="s">
        <v>2697</v>
      </c>
      <c r="BC45" s="184" t="s">
        <v>2807</v>
      </c>
      <c r="BD45" s="184" t="s">
        <v>2697</v>
      </c>
      <c r="BE45" s="184" t="s">
        <v>2697</v>
      </c>
      <c r="BF45" s="184" t="s">
        <v>2807</v>
      </c>
      <c r="BG45" s="184" t="s">
        <v>2697</v>
      </c>
      <c r="BH45" s="184" t="s">
        <v>2697</v>
      </c>
      <c r="BI45" s="184" t="s">
        <v>2807</v>
      </c>
      <c r="BJ45" s="184" t="s">
        <v>2697</v>
      </c>
      <c r="BK45" s="184" t="s">
        <v>2697</v>
      </c>
      <c r="BL45" s="184" t="s">
        <v>2807</v>
      </c>
      <c r="BM45" s="184" t="s">
        <v>2697</v>
      </c>
      <c r="BN45" s="184" t="s">
        <v>2697</v>
      </c>
      <c r="BO45" s="184" t="s">
        <v>2807</v>
      </c>
      <c r="BP45" s="184" t="s">
        <v>2697</v>
      </c>
      <c r="BQ45" s="184" t="s">
        <v>2697</v>
      </c>
      <c r="BR45" s="184" t="s">
        <v>2807</v>
      </c>
      <c r="BS45" s="184" t="s">
        <v>2697</v>
      </c>
      <c r="BT45" s="184" t="s">
        <v>2697</v>
      </c>
      <c r="BU45" s="184" t="s">
        <v>2807</v>
      </c>
      <c r="BV45" s="184" t="s">
        <v>2697</v>
      </c>
      <c r="BW45" s="184" t="s">
        <v>2697</v>
      </c>
      <c r="BX45" s="184" t="s">
        <v>2807</v>
      </c>
      <c r="BY45" s="184" t="s">
        <v>2697</v>
      </c>
      <c r="BZ45" s="184" t="s">
        <v>2697</v>
      </c>
      <c r="CA45" s="184" t="s">
        <v>2807</v>
      </c>
      <c r="CB45" s="184" t="s">
        <v>2697</v>
      </c>
      <c r="CC45" s="184" t="s">
        <v>2697</v>
      </c>
      <c r="CD45" s="184" t="s">
        <v>2807</v>
      </c>
      <c r="CE45" s="184" t="s">
        <v>2697</v>
      </c>
      <c r="CF45" s="184" t="s">
        <v>2697</v>
      </c>
      <c r="CG45" s="184" t="s">
        <v>2807</v>
      </c>
      <c r="CH45" s="184" t="s">
        <v>2697</v>
      </c>
      <c r="CI45" s="184" t="s">
        <v>2697</v>
      </c>
      <c r="CJ45" s="184" t="s">
        <v>2807</v>
      </c>
      <c r="CK45" s="184" t="s">
        <v>2697</v>
      </c>
      <c r="CL45" s="184" t="s">
        <v>2697</v>
      </c>
      <c r="CM45" s="184" t="s">
        <v>2807</v>
      </c>
      <c r="CN45" s="184" t="s">
        <v>2697</v>
      </c>
      <c r="CO45" s="184" t="s">
        <v>2697</v>
      </c>
      <c r="CP45" s="184" t="s">
        <v>2807</v>
      </c>
      <c r="CQ45" s="184" t="s">
        <v>2697</v>
      </c>
      <c r="CR45" s="184" t="s">
        <v>2697</v>
      </c>
      <c r="CS45" s="184" t="s">
        <v>2807</v>
      </c>
      <c r="CT45" s="184" t="s">
        <v>2697</v>
      </c>
      <c r="CU45" s="184" t="s">
        <v>2697</v>
      </c>
      <c r="CV45" s="184" t="s">
        <v>2807</v>
      </c>
      <c r="CW45" s="184" t="s">
        <v>2697</v>
      </c>
      <c r="CX45" s="184" t="s">
        <v>2697</v>
      </c>
      <c r="CY45" s="184" t="s">
        <v>2807</v>
      </c>
      <c r="CZ45" s="184" t="s">
        <v>2697</v>
      </c>
      <c r="DA45" s="184" t="s">
        <v>2697</v>
      </c>
      <c r="DB45" s="184" t="s">
        <v>2807</v>
      </c>
      <c r="DC45" s="184" t="s">
        <v>2697</v>
      </c>
      <c r="DD45" s="184" t="s">
        <v>2697</v>
      </c>
      <c r="DE45" s="184" t="s">
        <v>2807</v>
      </c>
      <c r="DF45" s="184" t="s">
        <v>2697</v>
      </c>
      <c r="DG45" s="184" t="s">
        <v>2697</v>
      </c>
      <c r="DH45" s="184" t="s">
        <v>2807</v>
      </c>
      <c r="DI45" s="184" t="s">
        <v>2697</v>
      </c>
      <c r="DJ45" s="184" t="s">
        <v>2697</v>
      </c>
      <c r="DK45" s="184" t="s">
        <v>2807</v>
      </c>
      <c r="DL45" s="184" t="s">
        <v>2697</v>
      </c>
      <c r="DM45" s="184" t="s">
        <v>2697</v>
      </c>
      <c r="DN45" s="184" t="s">
        <v>2807</v>
      </c>
      <c r="DO45" s="184" t="s">
        <v>2697</v>
      </c>
      <c r="DP45" s="184" t="s">
        <v>2697</v>
      </c>
      <c r="DQ45" s="184" t="s">
        <v>2807</v>
      </c>
      <c r="DR45" s="184" t="s">
        <v>2697</v>
      </c>
      <c r="DS45" s="184" t="s">
        <v>2697</v>
      </c>
      <c r="DT45" s="184" t="s">
        <v>2807</v>
      </c>
      <c r="DU45" s="184" t="s">
        <v>2697</v>
      </c>
      <c r="DV45" s="184" t="s">
        <v>2697</v>
      </c>
      <c r="DW45" s="184" t="s">
        <v>2807</v>
      </c>
      <c r="DX45" s="184" t="s">
        <v>2697</v>
      </c>
      <c r="DY45" s="184" t="s">
        <v>2697</v>
      </c>
      <c r="DZ45" s="184" t="s">
        <v>2807</v>
      </c>
      <c r="EA45" s="184" t="s">
        <v>2697</v>
      </c>
      <c r="EB45" s="184" t="s">
        <v>2697</v>
      </c>
      <c r="EC45" s="184" t="s">
        <v>2807</v>
      </c>
      <c r="ED45" s="184" t="s">
        <v>2697</v>
      </c>
      <c r="EE45" s="184" t="s">
        <v>2697</v>
      </c>
      <c r="EF45" s="184" t="s">
        <v>2807</v>
      </c>
      <c r="EG45" s="184" t="s">
        <v>2697</v>
      </c>
      <c r="EH45" s="184" t="s">
        <v>2697</v>
      </c>
      <c r="EI45" s="184" t="s">
        <v>2807</v>
      </c>
      <c r="EJ45" s="184" t="s">
        <v>2697</v>
      </c>
      <c r="EK45" s="184" t="s">
        <v>2697</v>
      </c>
      <c r="EL45" s="184" t="s">
        <v>2807</v>
      </c>
      <c r="EM45" s="184" t="s">
        <v>2697</v>
      </c>
      <c r="EN45" s="184" t="s">
        <v>2697</v>
      </c>
      <c r="EO45" s="184" t="s">
        <v>2807</v>
      </c>
      <c r="EP45" s="184" t="s">
        <v>2697</v>
      </c>
      <c r="EQ45" s="184" t="s">
        <v>2697</v>
      </c>
      <c r="ER45" s="184" t="s">
        <v>2807</v>
      </c>
      <c r="ES45" s="184" t="s">
        <v>2697</v>
      </c>
      <c r="ET45" s="184" t="s">
        <v>2697</v>
      </c>
    </row>
    <row r="46" spans="1:150" x14ac:dyDescent="0.25">
      <c r="A46" s="1"/>
      <c r="B46" s="182" t="s">
        <v>2920</v>
      </c>
      <c r="C46" s="182" t="s">
        <v>129</v>
      </c>
      <c r="D46" s="182" t="s">
        <v>1069</v>
      </c>
      <c r="E46" s="182" t="s">
        <v>2921</v>
      </c>
      <c r="F46" s="182" t="s">
        <v>2922</v>
      </c>
      <c r="G46" s="182" t="s">
        <v>2807</v>
      </c>
      <c r="H46" s="182" t="s">
        <v>2697</v>
      </c>
      <c r="I46" s="182" t="s">
        <v>2697</v>
      </c>
      <c r="J46" s="182" t="s">
        <v>2807</v>
      </c>
      <c r="K46" s="182" t="s">
        <v>2697</v>
      </c>
      <c r="L46" s="182" t="s">
        <v>2697</v>
      </c>
      <c r="M46" s="182" t="s">
        <v>2807</v>
      </c>
      <c r="N46" s="182" t="s">
        <v>2697</v>
      </c>
      <c r="O46" s="182" t="s">
        <v>2697</v>
      </c>
      <c r="P46" s="182" t="s">
        <v>2807</v>
      </c>
      <c r="Q46" s="182" t="s">
        <v>2697</v>
      </c>
      <c r="R46" s="182" t="s">
        <v>2697</v>
      </c>
      <c r="S46" s="182" t="s">
        <v>2807</v>
      </c>
      <c r="T46" s="182" t="s">
        <v>2697</v>
      </c>
      <c r="U46" s="182" t="s">
        <v>2697</v>
      </c>
      <c r="V46" s="182" t="s">
        <v>2807</v>
      </c>
      <c r="W46" s="182" t="s">
        <v>2697</v>
      </c>
      <c r="X46" s="182" t="s">
        <v>2697</v>
      </c>
      <c r="Y46" s="182" t="s">
        <v>2807</v>
      </c>
      <c r="Z46" s="182" t="s">
        <v>2697</v>
      </c>
      <c r="AA46" s="182" t="s">
        <v>2697</v>
      </c>
      <c r="AB46" s="182" t="s">
        <v>2807</v>
      </c>
      <c r="AC46" s="182" t="s">
        <v>2697</v>
      </c>
      <c r="AD46" s="182" t="s">
        <v>2697</v>
      </c>
      <c r="AE46" s="182" t="s">
        <v>2807</v>
      </c>
      <c r="AF46" s="182" t="s">
        <v>2697</v>
      </c>
      <c r="AG46" s="182" t="s">
        <v>2697</v>
      </c>
      <c r="AH46" s="182" t="s">
        <v>2807</v>
      </c>
      <c r="AI46" s="182" t="s">
        <v>2697</v>
      </c>
      <c r="AJ46" s="182" t="s">
        <v>2697</v>
      </c>
      <c r="AK46" s="182" t="s">
        <v>2807</v>
      </c>
      <c r="AL46" s="182" t="s">
        <v>2697</v>
      </c>
      <c r="AM46" s="182" t="s">
        <v>2697</v>
      </c>
      <c r="AN46" s="182" t="s">
        <v>2807</v>
      </c>
      <c r="AO46" s="182" t="s">
        <v>2697</v>
      </c>
      <c r="AP46" s="182" t="s">
        <v>2697</v>
      </c>
      <c r="AQ46" s="182" t="s">
        <v>2807</v>
      </c>
      <c r="AR46" s="182" t="s">
        <v>2697</v>
      </c>
      <c r="AS46" s="182" t="s">
        <v>2697</v>
      </c>
      <c r="AT46" s="182" t="s">
        <v>2807</v>
      </c>
      <c r="AU46" s="182" t="s">
        <v>2697</v>
      </c>
      <c r="AV46" s="182" t="s">
        <v>2697</v>
      </c>
      <c r="AW46" s="182" t="s">
        <v>2807</v>
      </c>
      <c r="AX46" s="182" t="s">
        <v>2697</v>
      </c>
      <c r="AY46" s="182" t="s">
        <v>2697</v>
      </c>
      <c r="AZ46" s="182" t="s">
        <v>2807</v>
      </c>
      <c r="BA46" s="182" t="s">
        <v>2697</v>
      </c>
      <c r="BB46" s="182" t="s">
        <v>2697</v>
      </c>
      <c r="BC46" s="182" t="s">
        <v>2807</v>
      </c>
      <c r="BD46" s="182" t="s">
        <v>2697</v>
      </c>
      <c r="BE46" s="182" t="s">
        <v>2697</v>
      </c>
      <c r="BF46" s="182" t="s">
        <v>2807</v>
      </c>
      <c r="BG46" s="182" t="s">
        <v>2697</v>
      </c>
      <c r="BH46" s="182" t="s">
        <v>2697</v>
      </c>
      <c r="BI46" s="182" t="s">
        <v>2807</v>
      </c>
      <c r="BJ46" s="182" t="s">
        <v>2697</v>
      </c>
      <c r="BK46" s="182" t="s">
        <v>2697</v>
      </c>
      <c r="BL46" s="182" t="s">
        <v>2807</v>
      </c>
      <c r="BM46" s="182" t="s">
        <v>2697</v>
      </c>
      <c r="BN46" s="182" t="s">
        <v>2697</v>
      </c>
      <c r="BO46" s="182" t="s">
        <v>2807</v>
      </c>
      <c r="BP46" s="182" t="s">
        <v>2697</v>
      </c>
      <c r="BQ46" s="182" t="s">
        <v>2697</v>
      </c>
      <c r="BR46" s="182" t="s">
        <v>2807</v>
      </c>
      <c r="BS46" s="182" t="s">
        <v>2697</v>
      </c>
      <c r="BT46" s="182" t="s">
        <v>2697</v>
      </c>
      <c r="BU46" s="182" t="s">
        <v>2807</v>
      </c>
      <c r="BV46" s="182" t="s">
        <v>2697</v>
      </c>
      <c r="BW46" s="182" t="s">
        <v>2697</v>
      </c>
      <c r="BX46" s="182" t="s">
        <v>2807</v>
      </c>
      <c r="BY46" s="182" t="s">
        <v>2697</v>
      </c>
      <c r="BZ46" s="182" t="s">
        <v>2697</v>
      </c>
      <c r="CA46" s="182" t="s">
        <v>2807</v>
      </c>
      <c r="CB46" s="182" t="s">
        <v>2697</v>
      </c>
      <c r="CC46" s="182" t="s">
        <v>2697</v>
      </c>
      <c r="CD46" s="182" t="s">
        <v>2807</v>
      </c>
      <c r="CE46" s="182" t="s">
        <v>2697</v>
      </c>
      <c r="CF46" s="182" t="s">
        <v>2697</v>
      </c>
      <c r="CG46" s="182" t="s">
        <v>2807</v>
      </c>
      <c r="CH46" s="182" t="s">
        <v>2697</v>
      </c>
      <c r="CI46" s="182" t="s">
        <v>2697</v>
      </c>
      <c r="CJ46" s="182" t="s">
        <v>2807</v>
      </c>
      <c r="CK46" s="182" t="s">
        <v>2697</v>
      </c>
      <c r="CL46" s="182" t="s">
        <v>2697</v>
      </c>
      <c r="CM46" s="182" t="s">
        <v>2807</v>
      </c>
      <c r="CN46" s="182" t="s">
        <v>2697</v>
      </c>
      <c r="CO46" s="182" t="s">
        <v>2697</v>
      </c>
      <c r="CP46" s="182" t="s">
        <v>2807</v>
      </c>
      <c r="CQ46" s="182" t="s">
        <v>2697</v>
      </c>
      <c r="CR46" s="182" t="s">
        <v>2697</v>
      </c>
      <c r="CS46" s="182" t="s">
        <v>2807</v>
      </c>
      <c r="CT46" s="182" t="s">
        <v>2697</v>
      </c>
      <c r="CU46" s="182" t="s">
        <v>2697</v>
      </c>
      <c r="CV46" s="182" t="s">
        <v>2807</v>
      </c>
      <c r="CW46" s="182" t="s">
        <v>2697</v>
      </c>
      <c r="CX46" s="182" t="s">
        <v>2697</v>
      </c>
      <c r="CY46" s="182" t="s">
        <v>2807</v>
      </c>
      <c r="CZ46" s="182" t="s">
        <v>2697</v>
      </c>
      <c r="DA46" s="182" t="s">
        <v>2697</v>
      </c>
      <c r="DB46" s="182" t="s">
        <v>2807</v>
      </c>
      <c r="DC46" s="182" t="s">
        <v>2697</v>
      </c>
      <c r="DD46" s="182" t="s">
        <v>2697</v>
      </c>
      <c r="DE46" s="182" t="s">
        <v>2807</v>
      </c>
      <c r="DF46" s="182" t="s">
        <v>2697</v>
      </c>
      <c r="DG46" s="182" t="s">
        <v>2697</v>
      </c>
      <c r="DH46" s="182" t="s">
        <v>2807</v>
      </c>
      <c r="DI46" s="182" t="s">
        <v>2697</v>
      </c>
      <c r="DJ46" s="182" t="s">
        <v>2697</v>
      </c>
      <c r="DK46" s="182" t="s">
        <v>2807</v>
      </c>
      <c r="DL46" s="182" t="s">
        <v>2697</v>
      </c>
      <c r="DM46" s="182" t="s">
        <v>2697</v>
      </c>
      <c r="DN46" s="182" t="s">
        <v>2807</v>
      </c>
      <c r="DO46" s="182" t="s">
        <v>2697</v>
      </c>
      <c r="DP46" s="182" t="s">
        <v>2697</v>
      </c>
      <c r="DQ46" s="182" t="s">
        <v>2807</v>
      </c>
      <c r="DR46" s="182" t="s">
        <v>2697</v>
      </c>
      <c r="DS46" s="182" t="s">
        <v>2697</v>
      </c>
      <c r="DT46" s="182" t="s">
        <v>2807</v>
      </c>
      <c r="DU46" s="182" t="s">
        <v>2697</v>
      </c>
      <c r="DV46" s="182" t="s">
        <v>2697</v>
      </c>
      <c r="DW46" s="182" t="s">
        <v>2807</v>
      </c>
      <c r="DX46" s="182" t="s">
        <v>2697</v>
      </c>
      <c r="DY46" s="182" t="s">
        <v>2697</v>
      </c>
      <c r="DZ46" s="182" t="s">
        <v>2807</v>
      </c>
      <c r="EA46" s="182" t="s">
        <v>2697</v>
      </c>
      <c r="EB46" s="182" t="s">
        <v>2697</v>
      </c>
      <c r="EC46" s="182" t="s">
        <v>2807</v>
      </c>
      <c r="ED46" s="182" t="s">
        <v>2697</v>
      </c>
      <c r="EE46" s="182" t="s">
        <v>2697</v>
      </c>
      <c r="EF46" s="182" t="s">
        <v>2807</v>
      </c>
      <c r="EG46" s="182" t="s">
        <v>2697</v>
      </c>
      <c r="EH46" s="182" t="s">
        <v>2697</v>
      </c>
      <c r="EI46" s="182" t="s">
        <v>2807</v>
      </c>
      <c r="EJ46" s="182" t="s">
        <v>2697</v>
      </c>
      <c r="EK46" s="182" t="s">
        <v>2697</v>
      </c>
      <c r="EL46" s="182" t="s">
        <v>2807</v>
      </c>
      <c r="EM46" s="182" t="s">
        <v>2697</v>
      </c>
      <c r="EN46" s="182" t="s">
        <v>2697</v>
      </c>
      <c r="EO46" s="182" t="s">
        <v>2807</v>
      </c>
      <c r="EP46" s="182" t="s">
        <v>2697</v>
      </c>
      <c r="EQ46" s="182" t="s">
        <v>2697</v>
      </c>
      <c r="ER46" s="182" t="s">
        <v>2807</v>
      </c>
      <c r="ES46" s="182" t="s">
        <v>2697</v>
      </c>
      <c r="ET46" s="182" t="s">
        <v>2697</v>
      </c>
    </row>
    <row r="47" spans="1:150" x14ac:dyDescent="0.25">
      <c r="A47" s="1"/>
      <c r="B47" s="183" t="s">
        <v>2923</v>
      </c>
      <c r="C47" s="183" t="s">
        <v>129</v>
      </c>
      <c r="D47" s="183" t="s">
        <v>1069</v>
      </c>
      <c r="E47" s="183" t="s">
        <v>2924</v>
      </c>
      <c r="F47" s="183" t="s">
        <v>2925</v>
      </c>
      <c r="G47" s="184" t="s">
        <v>2807</v>
      </c>
      <c r="H47" s="184" t="s">
        <v>2697</v>
      </c>
      <c r="I47" s="184" t="s">
        <v>2697</v>
      </c>
      <c r="J47" s="184" t="s">
        <v>2807</v>
      </c>
      <c r="K47" s="184" t="s">
        <v>2697</v>
      </c>
      <c r="L47" s="184" t="s">
        <v>2697</v>
      </c>
      <c r="M47" s="184" t="s">
        <v>2807</v>
      </c>
      <c r="N47" s="184" t="s">
        <v>2697</v>
      </c>
      <c r="O47" s="184" t="s">
        <v>2697</v>
      </c>
      <c r="P47" s="184" t="s">
        <v>2807</v>
      </c>
      <c r="Q47" s="184" t="s">
        <v>2697</v>
      </c>
      <c r="R47" s="184" t="s">
        <v>2697</v>
      </c>
      <c r="S47" s="184" t="s">
        <v>2807</v>
      </c>
      <c r="T47" s="184" t="s">
        <v>2697</v>
      </c>
      <c r="U47" s="184" t="s">
        <v>2697</v>
      </c>
      <c r="V47" s="184" t="s">
        <v>2807</v>
      </c>
      <c r="W47" s="184" t="s">
        <v>2697</v>
      </c>
      <c r="X47" s="184" t="s">
        <v>2697</v>
      </c>
      <c r="Y47" s="184" t="s">
        <v>2807</v>
      </c>
      <c r="Z47" s="184" t="s">
        <v>2697</v>
      </c>
      <c r="AA47" s="184" t="s">
        <v>2697</v>
      </c>
      <c r="AB47" s="184" t="s">
        <v>2807</v>
      </c>
      <c r="AC47" s="184" t="s">
        <v>2697</v>
      </c>
      <c r="AD47" s="184" t="s">
        <v>2697</v>
      </c>
      <c r="AE47" s="184" t="s">
        <v>2807</v>
      </c>
      <c r="AF47" s="184" t="s">
        <v>2697</v>
      </c>
      <c r="AG47" s="184" t="s">
        <v>2697</v>
      </c>
      <c r="AH47" s="184" t="s">
        <v>2807</v>
      </c>
      <c r="AI47" s="184" t="s">
        <v>2697</v>
      </c>
      <c r="AJ47" s="184" t="s">
        <v>2697</v>
      </c>
      <c r="AK47" s="184" t="s">
        <v>2807</v>
      </c>
      <c r="AL47" s="184" t="s">
        <v>2697</v>
      </c>
      <c r="AM47" s="184" t="s">
        <v>2697</v>
      </c>
      <c r="AN47" s="184" t="s">
        <v>2807</v>
      </c>
      <c r="AO47" s="184" t="s">
        <v>2697</v>
      </c>
      <c r="AP47" s="184" t="s">
        <v>2697</v>
      </c>
      <c r="AQ47" s="184" t="s">
        <v>2807</v>
      </c>
      <c r="AR47" s="184" t="s">
        <v>2697</v>
      </c>
      <c r="AS47" s="184" t="s">
        <v>2697</v>
      </c>
      <c r="AT47" s="184" t="s">
        <v>2807</v>
      </c>
      <c r="AU47" s="184" t="s">
        <v>2697</v>
      </c>
      <c r="AV47" s="184" t="s">
        <v>2697</v>
      </c>
      <c r="AW47" s="184" t="s">
        <v>2807</v>
      </c>
      <c r="AX47" s="184" t="s">
        <v>2697</v>
      </c>
      <c r="AY47" s="184" t="s">
        <v>2697</v>
      </c>
      <c r="AZ47" s="184" t="s">
        <v>2807</v>
      </c>
      <c r="BA47" s="184" t="s">
        <v>2697</v>
      </c>
      <c r="BB47" s="184" t="s">
        <v>2697</v>
      </c>
      <c r="BC47" s="184" t="s">
        <v>2807</v>
      </c>
      <c r="BD47" s="184" t="s">
        <v>2697</v>
      </c>
      <c r="BE47" s="184" t="s">
        <v>2697</v>
      </c>
      <c r="BF47" s="184" t="s">
        <v>2807</v>
      </c>
      <c r="BG47" s="184" t="s">
        <v>2697</v>
      </c>
      <c r="BH47" s="184" t="s">
        <v>2697</v>
      </c>
      <c r="BI47" s="184" t="s">
        <v>2807</v>
      </c>
      <c r="BJ47" s="184" t="s">
        <v>2697</v>
      </c>
      <c r="BK47" s="184" t="s">
        <v>2697</v>
      </c>
      <c r="BL47" s="184" t="s">
        <v>2807</v>
      </c>
      <c r="BM47" s="184" t="s">
        <v>2697</v>
      </c>
      <c r="BN47" s="184" t="s">
        <v>2697</v>
      </c>
      <c r="BO47" s="184" t="s">
        <v>2807</v>
      </c>
      <c r="BP47" s="184" t="s">
        <v>2697</v>
      </c>
      <c r="BQ47" s="184" t="s">
        <v>2697</v>
      </c>
      <c r="BR47" s="184" t="s">
        <v>2807</v>
      </c>
      <c r="BS47" s="184" t="s">
        <v>2697</v>
      </c>
      <c r="BT47" s="184" t="s">
        <v>2697</v>
      </c>
      <c r="BU47" s="184" t="s">
        <v>2807</v>
      </c>
      <c r="BV47" s="184" t="s">
        <v>2697</v>
      </c>
      <c r="BW47" s="184" t="s">
        <v>2697</v>
      </c>
      <c r="BX47" s="184" t="s">
        <v>2807</v>
      </c>
      <c r="BY47" s="184" t="s">
        <v>2697</v>
      </c>
      <c r="BZ47" s="184" t="s">
        <v>2697</v>
      </c>
      <c r="CA47" s="184" t="s">
        <v>2807</v>
      </c>
      <c r="CB47" s="184" t="s">
        <v>2697</v>
      </c>
      <c r="CC47" s="184" t="s">
        <v>2697</v>
      </c>
      <c r="CD47" s="184" t="s">
        <v>2807</v>
      </c>
      <c r="CE47" s="184" t="s">
        <v>2697</v>
      </c>
      <c r="CF47" s="184" t="s">
        <v>2697</v>
      </c>
      <c r="CG47" s="184" t="s">
        <v>2807</v>
      </c>
      <c r="CH47" s="184" t="s">
        <v>2697</v>
      </c>
      <c r="CI47" s="184" t="s">
        <v>2697</v>
      </c>
      <c r="CJ47" s="184" t="s">
        <v>2807</v>
      </c>
      <c r="CK47" s="184" t="s">
        <v>2697</v>
      </c>
      <c r="CL47" s="184" t="s">
        <v>2697</v>
      </c>
      <c r="CM47" s="184" t="s">
        <v>2807</v>
      </c>
      <c r="CN47" s="184" t="s">
        <v>2697</v>
      </c>
      <c r="CO47" s="184" t="s">
        <v>2697</v>
      </c>
      <c r="CP47" s="184" t="s">
        <v>2807</v>
      </c>
      <c r="CQ47" s="184" t="s">
        <v>2697</v>
      </c>
      <c r="CR47" s="184" t="s">
        <v>2697</v>
      </c>
      <c r="CS47" s="184" t="s">
        <v>2807</v>
      </c>
      <c r="CT47" s="184" t="s">
        <v>2697</v>
      </c>
      <c r="CU47" s="184" t="s">
        <v>2697</v>
      </c>
      <c r="CV47" s="184" t="s">
        <v>2807</v>
      </c>
      <c r="CW47" s="184" t="s">
        <v>2697</v>
      </c>
      <c r="CX47" s="184" t="s">
        <v>2697</v>
      </c>
      <c r="CY47" s="184" t="s">
        <v>2807</v>
      </c>
      <c r="CZ47" s="184" t="s">
        <v>2697</v>
      </c>
      <c r="DA47" s="184" t="s">
        <v>2697</v>
      </c>
      <c r="DB47" s="184" t="s">
        <v>2807</v>
      </c>
      <c r="DC47" s="184" t="s">
        <v>2697</v>
      </c>
      <c r="DD47" s="184" t="s">
        <v>2697</v>
      </c>
      <c r="DE47" s="184" t="s">
        <v>2807</v>
      </c>
      <c r="DF47" s="184" t="s">
        <v>2697</v>
      </c>
      <c r="DG47" s="184" t="s">
        <v>2697</v>
      </c>
      <c r="DH47" s="184" t="s">
        <v>2807</v>
      </c>
      <c r="DI47" s="184" t="s">
        <v>2697</v>
      </c>
      <c r="DJ47" s="184" t="s">
        <v>2697</v>
      </c>
      <c r="DK47" s="184" t="s">
        <v>2807</v>
      </c>
      <c r="DL47" s="184" t="s">
        <v>2697</v>
      </c>
      <c r="DM47" s="184" t="s">
        <v>2697</v>
      </c>
      <c r="DN47" s="184" t="s">
        <v>2807</v>
      </c>
      <c r="DO47" s="184" t="s">
        <v>2697</v>
      </c>
      <c r="DP47" s="184" t="s">
        <v>2697</v>
      </c>
      <c r="DQ47" s="184" t="s">
        <v>2807</v>
      </c>
      <c r="DR47" s="184" t="s">
        <v>2697</v>
      </c>
      <c r="DS47" s="184" t="s">
        <v>2697</v>
      </c>
      <c r="DT47" s="184" t="s">
        <v>2807</v>
      </c>
      <c r="DU47" s="184" t="s">
        <v>2697</v>
      </c>
      <c r="DV47" s="184" t="s">
        <v>2697</v>
      </c>
      <c r="DW47" s="184" t="s">
        <v>2807</v>
      </c>
      <c r="DX47" s="184" t="s">
        <v>2697</v>
      </c>
      <c r="DY47" s="184" t="s">
        <v>2697</v>
      </c>
      <c r="DZ47" s="184" t="s">
        <v>2807</v>
      </c>
      <c r="EA47" s="184" t="s">
        <v>2697</v>
      </c>
      <c r="EB47" s="184" t="s">
        <v>2697</v>
      </c>
      <c r="EC47" s="184" t="s">
        <v>2807</v>
      </c>
      <c r="ED47" s="184" t="s">
        <v>2697</v>
      </c>
      <c r="EE47" s="184" t="s">
        <v>2697</v>
      </c>
      <c r="EF47" s="184" t="s">
        <v>2807</v>
      </c>
      <c r="EG47" s="184" t="s">
        <v>2697</v>
      </c>
      <c r="EH47" s="184" t="s">
        <v>2697</v>
      </c>
      <c r="EI47" s="184" t="s">
        <v>2807</v>
      </c>
      <c r="EJ47" s="184" t="s">
        <v>2697</v>
      </c>
      <c r="EK47" s="184" t="s">
        <v>2697</v>
      </c>
      <c r="EL47" s="184" t="s">
        <v>2807</v>
      </c>
      <c r="EM47" s="184" t="s">
        <v>2697</v>
      </c>
      <c r="EN47" s="184" t="s">
        <v>2697</v>
      </c>
      <c r="EO47" s="184" t="s">
        <v>2807</v>
      </c>
      <c r="EP47" s="184" t="s">
        <v>2697</v>
      </c>
      <c r="EQ47" s="184" t="s">
        <v>2697</v>
      </c>
      <c r="ER47" s="184" t="s">
        <v>2807</v>
      </c>
      <c r="ES47" s="184" t="s">
        <v>2697</v>
      </c>
      <c r="ET47" s="184" t="s">
        <v>2697</v>
      </c>
    </row>
    <row r="48" spans="1:150" x14ac:dyDescent="0.25">
      <c r="A48" s="1"/>
      <c r="B48" s="183" t="s">
        <v>2926</v>
      </c>
      <c r="C48" s="183" t="s">
        <v>129</v>
      </c>
      <c r="D48" s="183" t="s">
        <v>1069</v>
      </c>
      <c r="E48" s="183" t="s">
        <v>2927</v>
      </c>
      <c r="F48" s="183" t="s">
        <v>2928</v>
      </c>
      <c r="G48" s="184" t="s">
        <v>2807</v>
      </c>
      <c r="H48" s="184" t="s">
        <v>865</v>
      </c>
      <c r="I48" s="184" t="s">
        <v>865</v>
      </c>
      <c r="J48" s="184" t="s">
        <v>2807</v>
      </c>
      <c r="K48" s="184" t="s">
        <v>865</v>
      </c>
      <c r="L48" s="184" t="s">
        <v>865</v>
      </c>
      <c r="M48" s="184" t="s">
        <v>2807</v>
      </c>
      <c r="N48" s="184" t="s">
        <v>865</v>
      </c>
      <c r="O48" s="184" t="s">
        <v>865</v>
      </c>
      <c r="P48" s="184" t="s">
        <v>2807</v>
      </c>
      <c r="Q48" s="184" t="s">
        <v>865</v>
      </c>
      <c r="R48" s="184" t="s">
        <v>865</v>
      </c>
      <c r="S48" s="184" t="s">
        <v>2807</v>
      </c>
      <c r="T48" s="184" t="s">
        <v>865</v>
      </c>
      <c r="U48" s="184" t="s">
        <v>865</v>
      </c>
      <c r="V48" s="184" t="s">
        <v>2807</v>
      </c>
      <c r="W48" s="184" t="s">
        <v>865</v>
      </c>
      <c r="X48" s="184" t="s">
        <v>865</v>
      </c>
      <c r="Y48" s="184" t="s">
        <v>2807</v>
      </c>
      <c r="Z48" s="184" t="s">
        <v>865</v>
      </c>
      <c r="AA48" s="184" t="s">
        <v>865</v>
      </c>
      <c r="AB48" s="184" t="s">
        <v>2807</v>
      </c>
      <c r="AC48" s="184" t="s">
        <v>865</v>
      </c>
      <c r="AD48" s="184" t="s">
        <v>865</v>
      </c>
      <c r="AE48" s="184" t="s">
        <v>2807</v>
      </c>
      <c r="AF48" s="184" t="s">
        <v>865</v>
      </c>
      <c r="AG48" s="184" t="s">
        <v>865</v>
      </c>
      <c r="AH48" s="184" t="s">
        <v>2807</v>
      </c>
      <c r="AI48" s="184" t="s">
        <v>865</v>
      </c>
      <c r="AJ48" s="184" t="s">
        <v>865</v>
      </c>
      <c r="AK48" s="184" t="s">
        <v>2807</v>
      </c>
      <c r="AL48" s="184" t="s">
        <v>865</v>
      </c>
      <c r="AM48" s="184" t="s">
        <v>865</v>
      </c>
      <c r="AN48" s="184" t="s">
        <v>2807</v>
      </c>
      <c r="AO48" s="184" t="s">
        <v>865</v>
      </c>
      <c r="AP48" s="184" t="s">
        <v>865</v>
      </c>
      <c r="AQ48" s="184" t="s">
        <v>2807</v>
      </c>
      <c r="AR48" s="184" t="s">
        <v>865</v>
      </c>
      <c r="AS48" s="184" t="s">
        <v>865</v>
      </c>
      <c r="AT48" s="184" t="s">
        <v>2807</v>
      </c>
      <c r="AU48" s="184" t="s">
        <v>865</v>
      </c>
      <c r="AV48" s="184" t="s">
        <v>865</v>
      </c>
      <c r="AW48" s="184" t="s">
        <v>2807</v>
      </c>
      <c r="AX48" s="184" t="s">
        <v>865</v>
      </c>
      <c r="AY48" s="184" t="s">
        <v>865</v>
      </c>
      <c r="AZ48" s="184" t="s">
        <v>2807</v>
      </c>
      <c r="BA48" s="184" t="s">
        <v>865</v>
      </c>
      <c r="BB48" s="184" t="s">
        <v>865</v>
      </c>
      <c r="BC48" s="184" t="s">
        <v>2807</v>
      </c>
      <c r="BD48" s="184" t="s">
        <v>865</v>
      </c>
      <c r="BE48" s="184" t="s">
        <v>865</v>
      </c>
      <c r="BF48" s="184" t="s">
        <v>2807</v>
      </c>
      <c r="BG48" s="184" t="s">
        <v>865</v>
      </c>
      <c r="BH48" s="184" t="s">
        <v>865</v>
      </c>
      <c r="BI48" s="184" t="s">
        <v>2807</v>
      </c>
      <c r="BJ48" s="184" t="s">
        <v>865</v>
      </c>
      <c r="BK48" s="184" t="s">
        <v>865</v>
      </c>
      <c r="BL48" s="184" t="s">
        <v>2807</v>
      </c>
      <c r="BM48" s="184" t="s">
        <v>865</v>
      </c>
      <c r="BN48" s="184" t="s">
        <v>865</v>
      </c>
      <c r="BO48" s="184" t="s">
        <v>2807</v>
      </c>
      <c r="BP48" s="184" t="s">
        <v>865</v>
      </c>
      <c r="BQ48" s="184" t="s">
        <v>865</v>
      </c>
      <c r="BR48" s="184" t="s">
        <v>2807</v>
      </c>
      <c r="BS48" s="184" t="s">
        <v>865</v>
      </c>
      <c r="BT48" s="184" t="s">
        <v>865</v>
      </c>
      <c r="BU48" s="184" t="s">
        <v>2807</v>
      </c>
      <c r="BV48" s="184" t="s">
        <v>865</v>
      </c>
      <c r="BW48" s="184" t="s">
        <v>865</v>
      </c>
      <c r="BX48" s="184" t="s">
        <v>2807</v>
      </c>
      <c r="BY48" s="184" t="s">
        <v>865</v>
      </c>
      <c r="BZ48" s="184" t="s">
        <v>865</v>
      </c>
      <c r="CA48" s="184" t="s">
        <v>2807</v>
      </c>
      <c r="CB48" s="184" t="s">
        <v>865</v>
      </c>
      <c r="CC48" s="184" t="s">
        <v>865</v>
      </c>
      <c r="CD48" s="184" t="s">
        <v>2807</v>
      </c>
      <c r="CE48" s="184" t="s">
        <v>865</v>
      </c>
      <c r="CF48" s="184" t="s">
        <v>865</v>
      </c>
      <c r="CG48" s="184" t="s">
        <v>2807</v>
      </c>
      <c r="CH48" s="184" t="s">
        <v>865</v>
      </c>
      <c r="CI48" s="184" t="s">
        <v>865</v>
      </c>
      <c r="CJ48" s="184" t="s">
        <v>2807</v>
      </c>
      <c r="CK48" s="184" t="s">
        <v>865</v>
      </c>
      <c r="CL48" s="184" t="s">
        <v>865</v>
      </c>
      <c r="CM48" s="184" t="s">
        <v>2807</v>
      </c>
      <c r="CN48" s="184" t="s">
        <v>865</v>
      </c>
      <c r="CO48" s="184" t="s">
        <v>865</v>
      </c>
      <c r="CP48" s="184" t="s">
        <v>2807</v>
      </c>
      <c r="CQ48" s="184" t="s">
        <v>865</v>
      </c>
      <c r="CR48" s="184" t="s">
        <v>865</v>
      </c>
      <c r="CS48" s="184" t="s">
        <v>2807</v>
      </c>
      <c r="CT48" s="184" t="s">
        <v>865</v>
      </c>
      <c r="CU48" s="184" t="s">
        <v>865</v>
      </c>
      <c r="CV48" s="184" t="s">
        <v>2807</v>
      </c>
      <c r="CW48" s="184" t="s">
        <v>865</v>
      </c>
      <c r="CX48" s="184" t="s">
        <v>865</v>
      </c>
      <c r="CY48" s="184" t="s">
        <v>2807</v>
      </c>
      <c r="CZ48" s="184" t="s">
        <v>865</v>
      </c>
      <c r="DA48" s="184" t="s">
        <v>865</v>
      </c>
      <c r="DB48" s="184" t="s">
        <v>2807</v>
      </c>
      <c r="DC48" s="184" t="s">
        <v>865</v>
      </c>
      <c r="DD48" s="184" t="s">
        <v>865</v>
      </c>
      <c r="DE48" s="184" t="s">
        <v>2807</v>
      </c>
      <c r="DF48" s="184" t="s">
        <v>865</v>
      </c>
      <c r="DG48" s="184" t="s">
        <v>865</v>
      </c>
      <c r="DH48" s="184" t="s">
        <v>2807</v>
      </c>
      <c r="DI48" s="184" t="s">
        <v>865</v>
      </c>
      <c r="DJ48" s="184" t="s">
        <v>865</v>
      </c>
      <c r="DK48" s="184" t="s">
        <v>2807</v>
      </c>
      <c r="DL48" s="184" t="s">
        <v>865</v>
      </c>
      <c r="DM48" s="184" t="s">
        <v>865</v>
      </c>
      <c r="DN48" s="184" t="s">
        <v>2807</v>
      </c>
      <c r="DO48" s="184" t="s">
        <v>865</v>
      </c>
      <c r="DP48" s="184" t="s">
        <v>865</v>
      </c>
      <c r="DQ48" s="184" t="s">
        <v>2807</v>
      </c>
      <c r="DR48" s="184" t="s">
        <v>865</v>
      </c>
      <c r="DS48" s="184" t="s">
        <v>865</v>
      </c>
      <c r="DT48" s="184" t="s">
        <v>2807</v>
      </c>
      <c r="DU48" s="184" t="s">
        <v>865</v>
      </c>
      <c r="DV48" s="184" t="s">
        <v>865</v>
      </c>
      <c r="DW48" s="184" t="s">
        <v>2807</v>
      </c>
      <c r="DX48" s="184" t="s">
        <v>865</v>
      </c>
      <c r="DY48" s="184" t="s">
        <v>865</v>
      </c>
      <c r="DZ48" s="184" t="s">
        <v>2807</v>
      </c>
      <c r="EA48" s="184" t="s">
        <v>865</v>
      </c>
      <c r="EB48" s="184" t="s">
        <v>865</v>
      </c>
      <c r="EC48" s="184" t="s">
        <v>2807</v>
      </c>
      <c r="ED48" s="184" t="s">
        <v>865</v>
      </c>
      <c r="EE48" s="184" t="s">
        <v>865</v>
      </c>
      <c r="EF48" s="184" t="s">
        <v>2807</v>
      </c>
      <c r="EG48" s="184" t="s">
        <v>865</v>
      </c>
      <c r="EH48" s="184" t="s">
        <v>865</v>
      </c>
      <c r="EI48" s="184" t="s">
        <v>2807</v>
      </c>
      <c r="EJ48" s="184" t="s">
        <v>865</v>
      </c>
      <c r="EK48" s="184" t="s">
        <v>865</v>
      </c>
      <c r="EL48" s="184" t="s">
        <v>2807</v>
      </c>
      <c r="EM48" s="184" t="s">
        <v>865</v>
      </c>
      <c r="EN48" s="184" t="s">
        <v>865</v>
      </c>
      <c r="EO48" s="184" t="s">
        <v>2807</v>
      </c>
      <c r="EP48" s="184" t="s">
        <v>865</v>
      </c>
      <c r="EQ48" s="184" t="s">
        <v>865</v>
      </c>
      <c r="ER48" s="184" t="s">
        <v>2807</v>
      </c>
      <c r="ES48" s="184" t="s">
        <v>865</v>
      </c>
      <c r="ET48" s="184" t="s">
        <v>865</v>
      </c>
    </row>
    <row r="49" spans="1:150" x14ac:dyDescent="0.25">
      <c r="A49" s="1"/>
      <c r="B49" s="182" t="s">
        <v>2929</v>
      </c>
      <c r="C49" s="182" t="s">
        <v>32</v>
      </c>
      <c r="D49" s="182" t="s">
        <v>919</v>
      </c>
      <c r="E49" s="182" t="s">
        <v>2930</v>
      </c>
      <c r="F49" s="182" t="s">
        <v>2931</v>
      </c>
      <c r="G49" s="182" t="s">
        <v>2807</v>
      </c>
      <c r="H49" s="182" t="s">
        <v>2697</v>
      </c>
      <c r="I49" s="182" t="s">
        <v>2932</v>
      </c>
      <c r="J49" s="182" t="s">
        <v>2807</v>
      </c>
      <c r="K49" s="182" t="s">
        <v>2697</v>
      </c>
      <c r="L49" s="182" t="s">
        <v>2933</v>
      </c>
      <c r="M49" s="182" t="s">
        <v>2807</v>
      </c>
      <c r="N49" s="182" t="s">
        <v>2697</v>
      </c>
      <c r="O49" s="182" t="s">
        <v>2934</v>
      </c>
      <c r="P49" s="182" t="s">
        <v>2807</v>
      </c>
      <c r="Q49" s="182" t="s">
        <v>2697</v>
      </c>
      <c r="R49" s="182" t="s">
        <v>2934</v>
      </c>
      <c r="S49" s="182" t="s">
        <v>2807</v>
      </c>
      <c r="T49" s="182" t="s">
        <v>2697</v>
      </c>
      <c r="U49" s="182" t="s">
        <v>2697</v>
      </c>
      <c r="V49" s="182" t="s">
        <v>2807</v>
      </c>
      <c r="W49" s="182" t="s">
        <v>2697</v>
      </c>
      <c r="X49" s="182" t="s">
        <v>2935</v>
      </c>
      <c r="Y49" s="182" t="s">
        <v>2807</v>
      </c>
      <c r="Z49" s="182" t="s">
        <v>2697</v>
      </c>
      <c r="AA49" s="182" t="s">
        <v>2932</v>
      </c>
      <c r="AB49" s="182" t="s">
        <v>2807</v>
      </c>
      <c r="AC49" s="182" t="s">
        <v>2697</v>
      </c>
      <c r="AD49" s="182" t="s">
        <v>2936</v>
      </c>
      <c r="AE49" s="182" t="s">
        <v>2807</v>
      </c>
      <c r="AF49" s="182" t="s">
        <v>2697</v>
      </c>
      <c r="AG49" s="182" t="s">
        <v>2936</v>
      </c>
      <c r="AH49" s="182" t="s">
        <v>2807</v>
      </c>
      <c r="AI49" s="182" t="s">
        <v>2697</v>
      </c>
      <c r="AJ49" s="182" t="s">
        <v>2937</v>
      </c>
      <c r="AK49" s="182" t="s">
        <v>2807</v>
      </c>
      <c r="AL49" s="182" t="s">
        <v>2697</v>
      </c>
      <c r="AM49" s="182" t="s">
        <v>2938</v>
      </c>
      <c r="AN49" s="182" t="s">
        <v>2807</v>
      </c>
      <c r="AO49" s="182" t="s">
        <v>2697</v>
      </c>
      <c r="AP49" s="182" t="s">
        <v>2939</v>
      </c>
      <c r="AQ49" s="182" t="s">
        <v>2807</v>
      </c>
      <c r="AR49" s="182" t="s">
        <v>2697</v>
      </c>
      <c r="AS49" s="182" t="s">
        <v>2940</v>
      </c>
      <c r="AT49" s="182" t="s">
        <v>2807</v>
      </c>
      <c r="AU49" s="182" t="s">
        <v>2697</v>
      </c>
      <c r="AV49" s="182" t="s">
        <v>2941</v>
      </c>
      <c r="AW49" s="182" t="s">
        <v>2807</v>
      </c>
      <c r="AX49" s="182" t="s">
        <v>2697</v>
      </c>
      <c r="AY49" s="182" t="s">
        <v>2697</v>
      </c>
      <c r="AZ49" s="182" t="s">
        <v>2807</v>
      </c>
      <c r="BA49" s="182" t="s">
        <v>2697</v>
      </c>
      <c r="BB49" s="182" t="s">
        <v>2942</v>
      </c>
      <c r="BC49" s="182" t="s">
        <v>2807</v>
      </c>
      <c r="BD49" s="182" t="s">
        <v>2697</v>
      </c>
      <c r="BE49" s="182" t="s">
        <v>2943</v>
      </c>
      <c r="BF49" s="182" t="s">
        <v>2807</v>
      </c>
      <c r="BG49" s="182" t="s">
        <v>2697</v>
      </c>
      <c r="BH49" s="182" t="s">
        <v>2944</v>
      </c>
      <c r="BI49" s="182" t="s">
        <v>2807</v>
      </c>
      <c r="BJ49" s="182" t="s">
        <v>2697</v>
      </c>
      <c r="BK49" s="182" t="s">
        <v>2944</v>
      </c>
      <c r="BL49" s="182" t="s">
        <v>2807</v>
      </c>
      <c r="BM49" s="182" t="s">
        <v>2697</v>
      </c>
      <c r="BN49" s="182" t="s">
        <v>2944</v>
      </c>
      <c r="BO49" s="182" t="s">
        <v>2807</v>
      </c>
      <c r="BP49" s="182" t="s">
        <v>2697</v>
      </c>
      <c r="BQ49" s="182" t="s">
        <v>2944</v>
      </c>
      <c r="BR49" s="182" t="s">
        <v>2807</v>
      </c>
      <c r="BS49" s="182" t="s">
        <v>2697</v>
      </c>
      <c r="BT49" s="182" t="s">
        <v>2944</v>
      </c>
      <c r="BU49" s="182" t="s">
        <v>2807</v>
      </c>
      <c r="BV49" s="182" t="s">
        <v>2697</v>
      </c>
      <c r="BW49" s="182" t="s">
        <v>2944</v>
      </c>
      <c r="BX49" s="182" t="s">
        <v>2807</v>
      </c>
      <c r="BY49" s="182" t="s">
        <v>2697</v>
      </c>
      <c r="BZ49" s="182" t="s">
        <v>2944</v>
      </c>
      <c r="CA49" s="182" t="s">
        <v>2807</v>
      </c>
      <c r="CB49" s="182" t="s">
        <v>2697</v>
      </c>
      <c r="CC49" s="182" t="s">
        <v>2945</v>
      </c>
      <c r="CD49" s="182" t="s">
        <v>2807</v>
      </c>
      <c r="CE49" s="182" t="s">
        <v>2697</v>
      </c>
      <c r="CF49" s="182" t="s">
        <v>2945</v>
      </c>
      <c r="CG49" s="182" t="s">
        <v>2807</v>
      </c>
      <c r="CH49" s="182" t="s">
        <v>2697</v>
      </c>
      <c r="CI49" s="182" t="s">
        <v>2945</v>
      </c>
      <c r="CJ49" s="182" t="s">
        <v>2807</v>
      </c>
      <c r="CK49" s="182" t="s">
        <v>2697</v>
      </c>
      <c r="CL49" s="182" t="s">
        <v>2945</v>
      </c>
      <c r="CM49" s="182" t="s">
        <v>2807</v>
      </c>
      <c r="CN49" s="182" t="s">
        <v>2697</v>
      </c>
      <c r="CO49" s="182" t="s">
        <v>2945</v>
      </c>
      <c r="CP49" s="182" t="s">
        <v>2807</v>
      </c>
      <c r="CQ49" s="182" t="s">
        <v>2697</v>
      </c>
      <c r="CR49" s="182" t="s">
        <v>2697</v>
      </c>
      <c r="CS49" s="182" t="s">
        <v>2807</v>
      </c>
      <c r="CT49" s="182" t="s">
        <v>2697</v>
      </c>
      <c r="CU49" s="182" t="s">
        <v>2945</v>
      </c>
      <c r="CV49" s="182" t="s">
        <v>2807</v>
      </c>
      <c r="CW49" s="182" t="s">
        <v>2697</v>
      </c>
      <c r="CX49" s="182" t="s">
        <v>2945</v>
      </c>
      <c r="CY49" s="182" t="s">
        <v>2807</v>
      </c>
      <c r="CZ49" s="182" t="s">
        <v>2697</v>
      </c>
      <c r="DA49" s="182" t="s">
        <v>2945</v>
      </c>
      <c r="DB49" s="182" t="s">
        <v>2807</v>
      </c>
      <c r="DC49" s="182" t="s">
        <v>2697</v>
      </c>
      <c r="DD49" s="182" t="s">
        <v>2945</v>
      </c>
      <c r="DE49" s="182" t="s">
        <v>2807</v>
      </c>
      <c r="DF49" s="182" t="s">
        <v>2697</v>
      </c>
      <c r="DG49" s="182" t="s">
        <v>2945</v>
      </c>
      <c r="DH49" s="182" t="s">
        <v>2807</v>
      </c>
      <c r="DI49" s="182" t="s">
        <v>2697</v>
      </c>
      <c r="DJ49" s="182" t="s">
        <v>2945</v>
      </c>
      <c r="DK49" s="182" t="s">
        <v>2807</v>
      </c>
      <c r="DL49" s="182" t="s">
        <v>2697</v>
      </c>
      <c r="DM49" s="182" t="s">
        <v>2945</v>
      </c>
      <c r="DN49" s="182" t="s">
        <v>2807</v>
      </c>
      <c r="DO49" s="182" t="s">
        <v>2697</v>
      </c>
      <c r="DP49" s="182" t="s">
        <v>2945</v>
      </c>
      <c r="DQ49" s="182" t="s">
        <v>2807</v>
      </c>
      <c r="DR49" s="182" t="s">
        <v>2697</v>
      </c>
      <c r="DS49" s="182" t="s">
        <v>2945</v>
      </c>
      <c r="DT49" s="182" t="s">
        <v>2807</v>
      </c>
      <c r="DU49" s="182" t="s">
        <v>2697</v>
      </c>
      <c r="DV49" s="182" t="s">
        <v>2945</v>
      </c>
      <c r="DW49" s="182" t="s">
        <v>2807</v>
      </c>
      <c r="DX49" s="182" t="s">
        <v>2697</v>
      </c>
      <c r="DY49" s="182" t="s">
        <v>2945</v>
      </c>
      <c r="DZ49" s="182" t="s">
        <v>2807</v>
      </c>
      <c r="EA49" s="182" t="s">
        <v>2697</v>
      </c>
      <c r="EB49" s="182" t="s">
        <v>2945</v>
      </c>
      <c r="EC49" s="182" t="s">
        <v>2807</v>
      </c>
      <c r="ED49" s="182" t="s">
        <v>2697</v>
      </c>
      <c r="EE49" s="182" t="s">
        <v>2945</v>
      </c>
      <c r="EF49" s="182" t="s">
        <v>2807</v>
      </c>
      <c r="EG49" s="182" t="s">
        <v>2697</v>
      </c>
      <c r="EH49" s="182" t="s">
        <v>2945</v>
      </c>
      <c r="EI49" s="182" t="s">
        <v>2807</v>
      </c>
      <c r="EJ49" s="182" t="s">
        <v>2697</v>
      </c>
      <c r="EK49" s="182" t="s">
        <v>2945</v>
      </c>
      <c r="EL49" s="182" t="s">
        <v>2807</v>
      </c>
      <c r="EM49" s="182" t="s">
        <v>2697</v>
      </c>
      <c r="EN49" s="182" t="s">
        <v>2945</v>
      </c>
      <c r="EO49" s="182" t="s">
        <v>2807</v>
      </c>
      <c r="EP49" s="182" t="s">
        <v>2697</v>
      </c>
      <c r="EQ49" s="182" t="s">
        <v>2697</v>
      </c>
      <c r="ER49" s="182" t="s">
        <v>2807</v>
      </c>
      <c r="ES49" s="182" t="s">
        <v>2697</v>
      </c>
      <c r="ET49" s="182" t="s">
        <v>2945</v>
      </c>
    </row>
    <row r="50" spans="1:150" x14ac:dyDescent="0.25">
      <c r="A50" s="1"/>
      <c r="B50" s="183" t="s">
        <v>2946</v>
      </c>
      <c r="C50" s="183" t="s">
        <v>32</v>
      </c>
      <c r="D50" s="183" t="s">
        <v>919</v>
      </c>
      <c r="E50" s="183" t="s">
        <v>2947</v>
      </c>
      <c r="F50" s="183" t="s">
        <v>2948</v>
      </c>
      <c r="G50" s="184" t="s">
        <v>2807</v>
      </c>
      <c r="H50" s="184" t="s">
        <v>2697</v>
      </c>
      <c r="I50" s="184" t="s">
        <v>2697</v>
      </c>
      <c r="J50" s="184" t="s">
        <v>2807</v>
      </c>
      <c r="K50" s="184" t="s">
        <v>2697</v>
      </c>
      <c r="L50" s="184" t="s">
        <v>2933</v>
      </c>
      <c r="M50" s="184" t="s">
        <v>2807</v>
      </c>
      <c r="N50" s="184" t="s">
        <v>2697</v>
      </c>
      <c r="O50" s="184" t="s">
        <v>2697</v>
      </c>
      <c r="P50" s="184" t="s">
        <v>2807</v>
      </c>
      <c r="Q50" s="184" t="s">
        <v>2697</v>
      </c>
      <c r="R50" s="184" t="s">
        <v>2697</v>
      </c>
      <c r="S50" s="184" t="s">
        <v>2807</v>
      </c>
      <c r="T50" s="184" t="s">
        <v>2697</v>
      </c>
      <c r="U50" s="184" t="s">
        <v>2697</v>
      </c>
      <c r="V50" s="184" t="s">
        <v>2807</v>
      </c>
      <c r="W50" s="184" t="s">
        <v>2697</v>
      </c>
      <c r="X50" s="184" t="s">
        <v>2697</v>
      </c>
      <c r="Y50" s="184" t="s">
        <v>2807</v>
      </c>
      <c r="Z50" s="184" t="s">
        <v>2697</v>
      </c>
      <c r="AA50" s="184" t="s">
        <v>2697</v>
      </c>
      <c r="AB50" s="184" t="s">
        <v>2807</v>
      </c>
      <c r="AC50" s="184" t="s">
        <v>2697</v>
      </c>
      <c r="AD50" s="184" t="s">
        <v>2697</v>
      </c>
      <c r="AE50" s="184" t="s">
        <v>2807</v>
      </c>
      <c r="AF50" s="184" t="s">
        <v>2697</v>
      </c>
      <c r="AG50" s="184" t="s">
        <v>2697</v>
      </c>
      <c r="AH50" s="184" t="s">
        <v>2807</v>
      </c>
      <c r="AI50" s="184" t="s">
        <v>2697</v>
      </c>
      <c r="AJ50" s="184" t="s">
        <v>2697</v>
      </c>
      <c r="AK50" s="184" t="s">
        <v>2807</v>
      </c>
      <c r="AL50" s="184" t="s">
        <v>2697</v>
      </c>
      <c r="AM50" s="184" t="s">
        <v>2697</v>
      </c>
      <c r="AN50" s="184" t="s">
        <v>2807</v>
      </c>
      <c r="AO50" s="184" t="s">
        <v>2697</v>
      </c>
      <c r="AP50" s="184" t="s">
        <v>2939</v>
      </c>
      <c r="AQ50" s="184" t="s">
        <v>2807</v>
      </c>
      <c r="AR50" s="184" t="s">
        <v>2697</v>
      </c>
      <c r="AS50" s="184" t="s">
        <v>2697</v>
      </c>
      <c r="AT50" s="184" t="s">
        <v>2807</v>
      </c>
      <c r="AU50" s="184" t="s">
        <v>2697</v>
      </c>
      <c r="AV50" s="184" t="s">
        <v>2949</v>
      </c>
      <c r="AW50" s="184" t="s">
        <v>2807</v>
      </c>
      <c r="AX50" s="184" t="s">
        <v>2697</v>
      </c>
      <c r="AY50" s="184" t="s">
        <v>2697</v>
      </c>
      <c r="AZ50" s="184" t="s">
        <v>2807</v>
      </c>
      <c r="BA50" s="184" t="s">
        <v>2697</v>
      </c>
      <c r="BB50" s="184" t="s">
        <v>2950</v>
      </c>
      <c r="BC50" s="184" t="s">
        <v>2807</v>
      </c>
      <c r="BD50" s="184" t="s">
        <v>2697</v>
      </c>
      <c r="BE50" s="184" t="s">
        <v>2951</v>
      </c>
      <c r="BF50" s="184" t="s">
        <v>2807</v>
      </c>
      <c r="BG50" s="184" t="s">
        <v>2697</v>
      </c>
      <c r="BH50" s="184" t="s">
        <v>2697</v>
      </c>
      <c r="BI50" s="184" t="s">
        <v>2807</v>
      </c>
      <c r="BJ50" s="184" t="s">
        <v>2697</v>
      </c>
      <c r="BK50" s="184" t="s">
        <v>2697</v>
      </c>
      <c r="BL50" s="184" t="s">
        <v>2807</v>
      </c>
      <c r="BM50" s="184" t="s">
        <v>2697</v>
      </c>
      <c r="BN50" s="184" t="s">
        <v>2697</v>
      </c>
      <c r="BO50" s="184" t="s">
        <v>2807</v>
      </c>
      <c r="BP50" s="184" t="s">
        <v>2697</v>
      </c>
      <c r="BQ50" s="184" t="s">
        <v>2697</v>
      </c>
      <c r="BR50" s="184" t="s">
        <v>2807</v>
      </c>
      <c r="BS50" s="184" t="s">
        <v>2697</v>
      </c>
      <c r="BT50" s="184" t="s">
        <v>2697</v>
      </c>
      <c r="BU50" s="184" t="s">
        <v>2807</v>
      </c>
      <c r="BV50" s="184" t="s">
        <v>2697</v>
      </c>
      <c r="BW50" s="184" t="s">
        <v>2697</v>
      </c>
      <c r="BX50" s="184" t="s">
        <v>2807</v>
      </c>
      <c r="BY50" s="184" t="s">
        <v>2697</v>
      </c>
      <c r="BZ50" s="184" t="s">
        <v>2697</v>
      </c>
      <c r="CA50" s="184" t="s">
        <v>2807</v>
      </c>
      <c r="CB50" s="184" t="s">
        <v>2697</v>
      </c>
      <c r="CC50" s="184" t="s">
        <v>2697</v>
      </c>
      <c r="CD50" s="184" t="s">
        <v>2807</v>
      </c>
      <c r="CE50" s="184" t="s">
        <v>2697</v>
      </c>
      <c r="CF50" s="184" t="s">
        <v>2697</v>
      </c>
      <c r="CG50" s="184" t="s">
        <v>2807</v>
      </c>
      <c r="CH50" s="184" t="s">
        <v>2697</v>
      </c>
      <c r="CI50" s="184" t="s">
        <v>2697</v>
      </c>
      <c r="CJ50" s="184" t="s">
        <v>2807</v>
      </c>
      <c r="CK50" s="184" t="s">
        <v>2697</v>
      </c>
      <c r="CL50" s="184" t="s">
        <v>2945</v>
      </c>
      <c r="CM50" s="184" t="s">
        <v>2807</v>
      </c>
      <c r="CN50" s="184" t="s">
        <v>2697</v>
      </c>
      <c r="CO50" s="184" t="s">
        <v>2697</v>
      </c>
      <c r="CP50" s="184" t="s">
        <v>2807</v>
      </c>
      <c r="CQ50" s="184" t="s">
        <v>2697</v>
      </c>
      <c r="CR50" s="184" t="s">
        <v>2697</v>
      </c>
      <c r="CS50" s="184" t="s">
        <v>2807</v>
      </c>
      <c r="CT50" s="184" t="s">
        <v>2697</v>
      </c>
      <c r="CU50" s="184" t="s">
        <v>2945</v>
      </c>
      <c r="CV50" s="184" t="s">
        <v>2807</v>
      </c>
      <c r="CW50" s="184" t="s">
        <v>2697</v>
      </c>
      <c r="CX50" s="184" t="s">
        <v>2697</v>
      </c>
      <c r="CY50" s="184" t="s">
        <v>2807</v>
      </c>
      <c r="CZ50" s="184" t="s">
        <v>2697</v>
      </c>
      <c r="DA50" s="184" t="s">
        <v>2945</v>
      </c>
      <c r="DB50" s="184" t="s">
        <v>2807</v>
      </c>
      <c r="DC50" s="184" t="s">
        <v>2697</v>
      </c>
      <c r="DD50" s="184" t="s">
        <v>2945</v>
      </c>
      <c r="DE50" s="184" t="s">
        <v>2807</v>
      </c>
      <c r="DF50" s="184" t="s">
        <v>2697</v>
      </c>
      <c r="DG50" s="184" t="s">
        <v>2945</v>
      </c>
      <c r="DH50" s="184" t="s">
        <v>2807</v>
      </c>
      <c r="DI50" s="184" t="s">
        <v>2697</v>
      </c>
      <c r="DJ50" s="184" t="s">
        <v>2945</v>
      </c>
      <c r="DK50" s="184" t="s">
        <v>2807</v>
      </c>
      <c r="DL50" s="184" t="s">
        <v>2697</v>
      </c>
      <c r="DM50" s="184" t="s">
        <v>2945</v>
      </c>
      <c r="DN50" s="184" t="s">
        <v>2807</v>
      </c>
      <c r="DO50" s="184" t="s">
        <v>2697</v>
      </c>
      <c r="DP50" s="184" t="s">
        <v>2945</v>
      </c>
      <c r="DQ50" s="184" t="s">
        <v>2807</v>
      </c>
      <c r="DR50" s="184" t="s">
        <v>2697</v>
      </c>
      <c r="DS50" s="184" t="s">
        <v>2945</v>
      </c>
      <c r="DT50" s="184" t="s">
        <v>2807</v>
      </c>
      <c r="DU50" s="184" t="s">
        <v>2697</v>
      </c>
      <c r="DV50" s="184" t="s">
        <v>2945</v>
      </c>
      <c r="DW50" s="184" t="s">
        <v>2807</v>
      </c>
      <c r="DX50" s="184" t="s">
        <v>2697</v>
      </c>
      <c r="DY50" s="184" t="s">
        <v>2945</v>
      </c>
      <c r="DZ50" s="184" t="s">
        <v>2807</v>
      </c>
      <c r="EA50" s="184" t="s">
        <v>2697</v>
      </c>
      <c r="EB50" s="184" t="s">
        <v>2945</v>
      </c>
      <c r="EC50" s="184" t="s">
        <v>2807</v>
      </c>
      <c r="ED50" s="184" t="s">
        <v>2697</v>
      </c>
      <c r="EE50" s="184" t="s">
        <v>2945</v>
      </c>
      <c r="EF50" s="184" t="s">
        <v>2807</v>
      </c>
      <c r="EG50" s="184" t="s">
        <v>2697</v>
      </c>
      <c r="EH50" s="184" t="s">
        <v>2945</v>
      </c>
      <c r="EI50" s="184" t="s">
        <v>2807</v>
      </c>
      <c r="EJ50" s="184" t="s">
        <v>2697</v>
      </c>
      <c r="EK50" s="184" t="s">
        <v>2945</v>
      </c>
      <c r="EL50" s="184" t="s">
        <v>2807</v>
      </c>
      <c r="EM50" s="184" t="s">
        <v>2697</v>
      </c>
      <c r="EN50" s="184" t="s">
        <v>2945</v>
      </c>
      <c r="EO50" s="184" t="s">
        <v>2807</v>
      </c>
      <c r="EP50" s="184" t="s">
        <v>2697</v>
      </c>
      <c r="EQ50" s="184" t="s">
        <v>2697</v>
      </c>
      <c r="ER50" s="184" t="s">
        <v>2807</v>
      </c>
      <c r="ES50" s="184" t="s">
        <v>2697</v>
      </c>
      <c r="ET50" s="184" t="s">
        <v>2945</v>
      </c>
    </row>
    <row r="51" spans="1:150" x14ac:dyDescent="0.25">
      <c r="A51" s="1"/>
      <c r="B51" s="183" t="s">
        <v>2952</v>
      </c>
      <c r="C51" s="183" t="s">
        <v>32</v>
      </c>
      <c r="D51" s="183" t="s">
        <v>919</v>
      </c>
      <c r="E51" s="183" t="s">
        <v>2953</v>
      </c>
      <c r="F51" s="183" t="s">
        <v>2954</v>
      </c>
      <c r="G51" s="184" t="s">
        <v>2807</v>
      </c>
      <c r="H51" s="184" t="s">
        <v>2697</v>
      </c>
      <c r="I51" s="184" t="s">
        <v>2932</v>
      </c>
      <c r="J51" s="184" t="s">
        <v>2807</v>
      </c>
      <c r="K51" s="184" t="s">
        <v>2697</v>
      </c>
      <c r="L51" s="184" t="s">
        <v>2697</v>
      </c>
      <c r="M51" s="184" t="s">
        <v>2807</v>
      </c>
      <c r="N51" s="184" t="s">
        <v>2697</v>
      </c>
      <c r="O51" s="184" t="s">
        <v>2697</v>
      </c>
      <c r="P51" s="184" t="s">
        <v>2807</v>
      </c>
      <c r="Q51" s="184" t="s">
        <v>2697</v>
      </c>
      <c r="R51" s="184" t="s">
        <v>2697</v>
      </c>
      <c r="S51" s="184" t="s">
        <v>2807</v>
      </c>
      <c r="T51" s="184" t="s">
        <v>2697</v>
      </c>
      <c r="U51" s="184" t="s">
        <v>2697</v>
      </c>
      <c r="V51" s="184" t="s">
        <v>2807</v>
      </c>
      <c r="W51" s="184" t="s">
        <v>2697</v>
      </c>
      <c r="X51" s="184" t="s">
        <v>2697</v>
      </c>
      <c r="Y51" s="184" t="s">
        <v>2807</v>
      </c>
      <c r="Z51" s="184" t="s">
        <v>2697</v>
      </c>
      <c r="AA51" s="184" t="s">
        <v>2932</v>
      </c>
      <c r="AB51" s="184" t="s">
        <v>2807</v>
      </c>
      <c r="AC51" s="184" t="s">
        <v>2697</v>
      </c>
      <c r="AD51" s="184" t="s">
        <v>2936</v>
      </c>
      <c r="AE51" s="184" t="s">
        <v>2807</v>
      </c>
      <c r="AF51" s="184" t="s">
        <v>2697</v>
      </c>
      <c r="AG51" s="184" t="s">
        <v>2936</v>
      </c>
      <c r="AH51" s="184" t="s">
        <v>2807</v>
      </c>
      <c r="AI51" s="184" t="s">
        <v>2697</v>
      </c>
      <c r="AJ51" s="184" t="s">
        <v>2697</v>
      </c>
      <c r="AK51" s="184" t="s">
        <v>2807</v>
      </c>
      <c r="AL51" s="184" t="s">
        <v>2697</v>
      </c>
      <c r="AM51" s="184" t="s">
        <v>2697</v>
      </c>
      <c r="AN51" s="184" t="s">
        <v>2807</v>
      </c>
      <c r="AO51" s="184" t="s">
        <v>2697</v>
      </c>
      <c r="AP51" s="184" t="s">
        <v>2697</v>
      </c>
      <c r="AQ51" s="184" t="s">
        <v>2807</v>
      </c>
      <c r="AR51" s="184" t="s">
        <v>2697</v>
      </c>
      <c r="AS51" s="184" t="s">
        <v>2955</v>
      </c>
      <c r="AT51" s="184" t="s">
        <v>2807</v>
      </c>
      <c r="AU51" s="184" t="s">
        <v>2697</v>
      </c>
      <c r="AV51" s="184" t="s">
        <v>2697</v>
      </c>
      <c r="AW51" s="184" t="s">
        <v>2807</v>
      </c>
      <c r="AX51" s="184" t="s">
        <v>2697</v>
      </c>
      <c r="AY51" s="184" t="s">
        <v>2697</v>
      </c>
      <c r="AZ51" s="184" t="s">
        <v>2807</v>
      </c>
      <c r="BA51" s="184" t="s">
        <v>2697</v>
      </c>
      <c r="BB51" s="184" t="s">
        <v>2956</v>
      </c>
      <c r="BC51" s="184" t="s">
        <v>2807</v>
      </c>
      <c r="BD51" s="184" t="s">
        <v>2697</v>
      </c>
      <c r="BE51" s="184" t="s">
        <v>2957</v>
      </c>
      <c r="BF51" s="184" t="s">
        <v>2807</v>
      </c>
      <c r="BG51" s="184" t="s">
        <v>2697</v>
      </c>
      <c r="BH51" s="184" t="s">
        <v>2697</v>
      </c>
      <c r="BI51" s="184" t="s">
        <v>2807</v>
      </c>
      <c r="BJ51" s="184" t="s">
        <v>2697</v>
      </c>
      <c r="BK51" s="184" t="s">
        <v>2944</v>
      </c>
      <c r="BL51" s="184" t="s">
        <v>2807</v>
      </c>
      <c r="BM51" s="184" t="s">
        <v>2697</v>
      </c>
      <c r="BN51" s="184" t="s">
        <v>2697</v>
      </c>
      <c r="BO51" s="184" t="s">
        <v>2807</v>
      </c>
      <c r="BP51" s="184" t="s">
        <v>2697</v>
      </c>
      <c r="BQ51" s="184" t="s">
        <v>2697</v>
      </c>
      <c r="BR51" s="184" t="s">
        <v>2807</v>
      </c>
      <c r="BS51" s="184" t="s">
        <v>2697</v>
      </c>
      <c r="BT51" s="184" t="s">
        <v>2697</v>
      </c>
      <c r="BU51" s="184" t="s">
        <v>2807</v>
      </c>
      <c r="BV51" s="184" t="s">
        <v>2697</v>
      </c>
      <c r="BW51" s="184" t="s">
        <v>2944</v>
      </c>
      <c r="BX51" s="184" t="s">
        <v>2807</v>
      </c>
      <c r="BY51" s="184" t="s">
        <v>2697</v>
      </c>
      <c r="BZ51" s="184" t="s">
        <v>2697</v>
      </c>
      <c r="CA51" s="184" t="s">
        <v>2807</v>
      </c>
      <c r="CB51" s="184" t="s">
        <v>2697</v>
      </c>
      <c r="CC51" s="184" t="s">
        <v>2697</v>
      </c>
      <c r="CD51" s="184" t="s">
        <v>2807</v>
      </c>
      <c r="CE51" s="184" t="s">
        <v>2697</v>
      </c>
      <c r="CF51" s="184" t="s">
        <v>2697</v>
      </c>
      <c r="CG51" s="184" t="s">
        <v>2807</v>
      </c>
      <c r="CH51" s="184" t="s">
        <v>2697</v>
      </c>
      <c r="CI51" s="184" t="s">
        <v>2945</v>
      </c>
      <c r="CJ51" s="184" t="s">
        <v>2807</v>
      </c>
      <c r="CK51" s="184" t="s">
        <v>2697</v>
      </c>
      <c r="CL51" s="184" t="s">
        <v>2697</v>
      </c>
      <c r="CM51" s="184" t="s">
        <v>2807</v>
      </c>
      <c r="CN51" s="184" t="s">
        <v>2697</v>
      </c>
      <c r="CO51" s="184" t="s">
        <v>2945</v>
      </c>
      <c r="CP51" s="184" t="s">
        <v>2807</v>
      </c>
      <c r="CQ51" s="184" t="s">
        <v>2697</v>
      </c>
      <c r="CR51" s="184" t="s">
        <v>2697</v>
      </c>
      <c r="CS51" s="184" t="s">
        <v>2807</v>
      </c>
      <c r="CT51" s="184" t="s">
        <v>2697</v>
      </c>
      <c r="CU51" s="184" t="s">
        <v>2697</v>
      </c>
      <c r="CV51" s="184" t="s">
        <v>2807</v>
      </c>
      <c r="CW51" s="184" t="s">
        <v>2697</v>
      </c>
      <c r="CX51" s="184" t="s">
        <v>2945</v>
      </c>
      <c r="CY51" s="184" t="s">
        <v>2807</v>
      </c>
      <c r="CZ51" s="184" t="s">
        <v>2697</v>
      </c>
      <c r="DA51" s="184" t="s">
        <v>2697</v>
      </c>
      <c r="DB51" s="184" t="s">
        <v>2807</v>
      </c>
      <c r="DC51" s="184" t="s">
        <v>2697</v>
      </c>
      <c r="DD51" s="184" t="s">
        <v>2697</v>
      </c>
      <c r="DE51" s="184" t="s">
        <v>2807</v>
      </c>
      <c r="DF51" s="184" t="s">
        <v>2697</v>
      </c>
      <c r="DG51" s="184" t="s">
        <v>2697</v>
      </c>
      <c r="DH51" s="184" t="s">
        <v>2807</v>
      </c>
      <c r="DI51" s="184" t="s">
        <v>2697</v>
      </c>
      <c r="DJ51" s="184" t="s">
        <v>2697</v>
      </c>
      <c r="DK51" s="184" t="s">
        <v>2807</v>
      </c>
      <c r="DL51" s="184" t="s">
        <v>2697</v>
      </c>
      <c r="DM51" s="184" t="s">
        <v>2697</v>
      </c>
      <c r="DN51" s="184" t="s">
        <v>2807</v>
      </c>
      <c r="DO51" s="184" t="s">
        <v>2697</v>
      </c>
      <c r="DP51" s="184" t="s">
        <v>2697</v>
      </c>
      <c r="DQ51" s="184" t="s">
        <v>2807</v>
      </c>
      <c r="DR51" s="184" t="s">
        <v>2697</v>
      </c>
      <c r="DS51" s="184" t="s">
        <v>2697</v>
      </c>
      <c r="DT51" s="184" t="s">
        <v>2807</v>
      </c>
      <c r="DU51" s="184" t="s">
        <v>2697</v>
      </c>
      <c r="DV51" s="184" t="s">
        <v>2697</v>
      </c>
      <c r="DW51" s="184" t="s">
        <v>2807</v>
      </c>
      <c r="DX51" s="184" t="s">
        <v>2697</v>
      </c>
      <c r="DY51" s="184" t="s">
        <v>2697</v>
      </c>
      <c r="DZ51" s="184" t="s">
        <v>2807</v>
      </c>
      <c r="EA51" s="184" t="s">
        <v>2697</v>
      </c>
      <c r="EB51" s="184" t="s">
        <v>2697</v>
      </c>
      <c r="EC51" s="184" t="s">
        <v>2807</v>
      </c>
      <c r="ED51" s="184" t="s">
        <v>2697</v>
      </c>
      <c r="EE51" s="184" t="s">
        <v>2697</v>
      </c>
      <c r="EF51" s="184" t="s">
        <v>2807</v>
      </c>
      <c r="EG51" s="184" t="s">
        <v>2697</v>
      </c>
      <c r="EH51" s="184" t="s">
        <v>2697</v>
      </c>
      <c r="EI51" s="184" t="s">
        <v>2807</v>
      </c>
      <c r="EJ51" s="184" t="s">
        <v>2697</v>
      </c>
      <c r="EK51" s="184" t="s">
        <v>2697</v>
      </c>
      <c r="EL51" s="184" t="s">
        <v>2807</v>
      </c>
      <c r="EM51" s="184" t="s">
        <v>2697</v>
      </c>
      <c r="EN51" s="184" t="s">
        <v>2697</v>
      </c>
      <c r="EO51" s="184" t="s">
        <v>2807</v>
      </c>
      <c r="EP51" s="184" t="s">
        <v>2697</v>
      </c>
      <c r="EQ51" s="184" t="s">
        <v>2697</v>
      </c>
      <c r="ER51" s="184" t="s">
        <v>2807</v>
      </c>
      <c r="ES51" s="184" t="s">
        <v>2697</v>
      </c>
      <c r="ET51" s="184" t="s">
        <v>2697</v>
      </c>
    </row>
    <row r="52" spans="1:150" x14ac:dyDescent="0.25">
      <c r="A52" s="1"/>
      <c r="B52" s="183" t="s">
        <v>2958</v>
      </c>
      <c r="C52" s="183" t="s">
        <v>32</v>
      </c>
      <c r="D52" s="183" t="s">
        <v>919</v>
      </c>
      <c r="E52" s="183" t="s">
        <v>2959</v>
      </c>
      <c r="F52" s="183" t="s">
        <v>2960</v>
      </c>
      <c r="G52" s="184" t="s">
        <v>2807</v>
      </c>
      <c r="H52" s="184" t="s">
        <v>2697</v>
      </c>
      <c r="I52" s="184" t="s">
        <v>2697</v>
      </c>
      <c r="J52" s="184" t="s">
        <v>2807</v>
      </c>
      <c r="K52" s="184" t="s">
        <v>2697</v>
      </c>
      <c r="L52" s="184" t="s">
        <v>2697</v>
      </c>
      <c r="M52" s="184" t="s">
        <v>2807</v>
      </c>
      <c r="N52" s="184" t="s">
        <v>2697</v>
      </c>
      <c r="O52" s="184" t="s">
        <v>2934</v>
      </c>
      <c r="P52" s="184" t="s">
        <v>2807</v>
      </c>
      <c r="Q52" s="184" t="s">
        <v>2697</v>
      </c>
      <c r="R52" s="184" t="s">
        <v>2934</v>
      </c>
      <c r="S52" s="184" t="s">
        <v>2807</v>
      </c>
      <c r="T52" s="184" t="s">
        <v>2697</v>
      </c>
      <c r="U52" s="184" t="s">
        <v>2697</v>
      </c>
      <c r="V52" s="184" t="s">
        <v>2807</v>
      </c>
      <c r="W52" s="184" t="s">
        <v>2697</v>
      </c>
      <c r="X52" s="184" t="s">
        <v>2935</v>
      </c>
      <c r="Y52" s="184" t="s">
        <v>2807</v>
      </c>
      <c r="Z52" s="184" t="s">
        <v>2697</v>
      </c>
      <c r="AA52" s="184" t="s">
        <v>2697</v>
      </c>
      <c r="AB52" s="184" t="s">
        <v>2807</v>
      </c>
      <c r="AC52" s="184" t="s">
        <v>2697</v>
      </c>
      <c r="AD52" s="184" t="s">
        <v>2697</v>
      </c>
      <c r="AE52" s="184" t="s">
        <v>2807</v>
      </c>
      <c r="AF52" s="184" t="s">
        <v>2697</v>
      </c>
      <c r="AG52" s="184" t="s">
        <v>2697</v>
      </c>
      <c r="AH52" s="184" t="s">
        <v>2807</v>
      </c>
      <c r="AI52" s="184" t="s">
        <v>2697</v>
      </c>
      <c r="AJ52" s="184" t="s">
        <v>2937</v>
      </c>
      <c r="AK52" s="184" t="s">
        <v>2807</v>
      </c>
      <c r="AL52" s="184" t="s">
        <v>2697</v>
      </c>
      <c r="AM52" s="184" t="s">
        <v>2697</v>
      </c>
      <c r="AN52" s="184" t="s">
        <v>2807</v>
      </c>
      <c r="AO52" s="184" t="s">
        <v>2697</v>
      </c>
      <c r="AP52" s="184" t="s">
        <v>2697</v>
      </c>
      <c r="AQ52" s="184" t="s">
        <v>2807</v>
      </c>
      <c r="AR52" s="184" t="s">
        <v>2697</v>
      </c>
      <c r="AS52" s="184" t="s">
        <v>2697</v>
      </c>
      <c r="AT52" s="184" t="s">
        <v>2807</v>
      </c>
      <c r="AU52" s="184" t="s">
        <v>2697</v>
      </c>
      <c r="AV52" s="184" t="s">
        <v>2697</v>
      </c>
      <c r="AW52" s="184" t="s">
        <v>2807</v>
      </c>
      <c r="AX52" s="184" t="s">
        <v>2697</v>
      </c>
      <c r="AY52" s="184" t="s">
        <v>2697</v>
      </c>
      <c r="AZ52" s="184" t="s">
        <v>2807</v>
      </c>
      <c r="BA52" s="184" t="s">
        <v>2697</v>
      </c>
      <c r="BB52" s="184" t="s">
        <v>2697</v>
      </c>
      <c r="BC52" s="184" t="s">
        <v>2807</v>
      </c>
      <c r="BD52" s="184" t="s">
        <v>2697</v>
      </c>
      <c r="BE52" s="184" t="s">
        <v>2697</v>
      </c>
      <c r="BF52" s="184" t="s">
        <v>2807</v>
      </c>
      <c r="BG52" s="184" t="s">
        <v>2697</v>
      </c>
      <c r="BH52" s="184" t="s">
        <v>2697</v>
      </c>
      <c r="BI52" s="184" t="s">
        <v>2807</v>
      </c>
      <c r="BJ52" s="184" t="s">
        <v>2697</v>
      </c>
      <c r="BK52" s="184" t="s">
        <v>2697</v>
      </c>
      <c r="BL52" s="184" t="s">
        <v>2807</v>
      </c>
      <c r="BM52" s="184" t="s">
        <v>2697</v>
      </c>
      <c r="BN52" s="184" t="s">
        <v>2697</v>
      </c>
      <c r="BO52" s="184" t="s">
        <v>2807</v>
      </c>
      <c r="BP52" s="184" t="s">
        <v>2697</v>
      </c>
      <c r="BQ52" s="184" t="s">
        <v>2944</v>
      </c>
      <c r="BR52" s="184" t="s">
        <v>2807</v>
      </c>
      <c r="BS52" s="184" t="s">
        <v>2697</v>
      </c>
      <c r="BT52" s="184" t="s">
        <v>2944</v>
      </c>
      <c r="BU52" s="184" t="s">
        <v>2807</v>
      </c>
      <c r="BV52" s="184" t="s">
        <v>2697</v>
      </c>
      <c r="BW52" s="184" t="s">
        <v>2697</v>
      </c>
      <c r="BX52" s="184" t="s">
        <v>2807</v>
      </c>
      <c r="BY52" s="184" t="s">
        <v>2697</v>
      </c>
      <c r="BZ52" s="184" t="s">
        <v>2697</v>
      </c>
      <c r="CA52" s="184" t="s">
        <v>2807</v>
      </c>
      <c r="CB52" s="184" t="s">
        <v>2697</v>
      </c>
      <c r="CC52" s="184" t="s">
        <v>2945</v>
      </c>
      <c r="CD52" s="184" t="s">
        <v>2807</v>
      </c>
      <c r="CE52" s="184" t="s">
        <v>2697</v>
      </c>
      <c r="CF52" s="184" t="s">
        <v>2945</v>
      </c>
      <c r="CG52" s="184" t="s">
        <v>2807</v>
      </c>
      <c r="CH52" s="184" t="s">
        <v>2697</v>
      </c>
      <c r="CI52" s="184" t="s">
        <v>2697</v>
      </c>
      <c r="CJ52" s="184" t="s">
        <v>2807</v>
      </c>
      <c r="CK52" s="184" t="s">
        <v>2697</v>
      </c>
      <c r="CL52" s="184" t="s">
        <v>2697</v>
      </c>
      <c r="CM52" s="184" t="s">
        <v>2807</v>
      </c>
      <c r="CN52" s="184" t="s">
        <v>2697</v>
      </c>
      <c r="CO52" s="184" t="s">
        <v>2697</v>
      </c>
      <c r="CP52" s="184" t="s">
        <v>2807</v>
      </c>
      <c r="CQ52" s="184" t="s">
        <v>2697</v>
      </c>
      <c r="CR52" s="184" t="s">
        <v>2697</v>
      </c>
      <c r="CS52" s="184" t="s">
        <v>2807</v>
      </c>
      <c r="CT52" s="184" t="s">
        <v>2697</v>
      </c>
      <c r="CU52" s="184" t="s">
        <v>2697</v>
      </c>
      <c r="CV52" s="184" t="s">
        <v>2807</v>
      </c>
      <c r="CW52" s="184" t="s">
        <v>2697</v>
      </c>
      <c r="CX52" s="184" t="s">
        <v>2697</v>
      </c>
      <c r="CY52" s="184" t="s">
        <v>2807</v>
      </c>
      <c r="CZ52" s="184" t="s">
        <v>2697</v>
      </c>
      <c r="DA52" s="184" t="s">
        <v>2697</v>
      </c>
      <c r="DB52" s="184" t="s">
        <v>2807</v>
      </c>
      <c r="DC52" s="184" t="s">
        <v>2697</v>
      </c>
      <c r="DD52" s="184" t="s">
        <v>2697</v>
      </c>
      <c r="DE52" s="184" t="s">
        <v>2807</v>
      </c>
      <c r="DF52" s="184" t="s">
        <v>2697</v>
      </c>
      <c r="DG52" s="184" t="s">
        <v>2697</v>
      </c>
      <c r="DH52" s="184" t="s">
        <v>2807</v>
      </c>
      <c r="DI52" s="184" t="s">
        <v>2697</v>
      </c>
      <c r="DJ52" s="184" t="s">
        <v>2697</v>
      </c>
      <c r="DK52" s="184" t="s">
        <v>2807</v>
      </c>
      <c r="DL52" s="184" t="s">
        <v>2697</v>
      </c>
      <c r="DM52" s="184" t="s">
        <v>2697</v>
      </c>
      <c r="DN52" s="184" t="s">
        <v>2807</v>
      </c>
      <c r="DO52" s="184" t="s">
        <v>2697</v>
      </c>
      <c r="DP52" s="184" t="s">
        <v>2697</v>
      </c>
      <c r="DQ52" s="184" t="s">
        <v>2807</v>
      </c>
      <c r="DR52" s="184" t="s">
        <v>2697</v>
      </c>
      <c r="DS52" s="184" t="s">
        <v>2697</v>
      </c>
      <c r="DT52" s="184" t="s">
        <v>2807</v>
      </c>
      <c r="DU52" s="184" t="s">
        <v>2697</v>
      </c>
      <c r="DV52" s="184" t="s">
        <v>2697</v>
      </c>
      <c r="DW52" s="184" t="s">
        <v>2807</v>
      </c>
      <c r="DX52" s="184" t="s">
        <v>2697</v>
      </c>
      <c r="DY52" s="184" t="s">
        <v>2697</v>
      </c>
      <c r="DZ52" s="184" t="s">
        <v>2807</v>
      </c>
      <c r="EA52" s="184" t="s">
        <v>2697</v>
      </c>
      <c r="EB52" s="184" t="s">
        <v>2697</v>
      </c>
      <c r="EC52" s="184" t="s">
        <v>2807</v>
      </c>
      <c r="ED52" s="184" t="s">
        <v>2697</v>
      </c>
      <c r="EE52" s="184" t="s">
        <v>2697</v>
      </c>
      <c r="EF52" s="184" t="s">
        <v>2807</v>
      </c>
      <c r="EG52" s="184" t="s">
        <v>2697</v>
      </c>
      <c r="EH52" s="184" t="s">
        <v>2697</v>
      </c>
      <c r="EI52" s="184" t="s">
        <v>2807</v>
      </c>
      <c r="EJ52" s="184" t="s">
        <v>2697</v>
      </c>
      <c r="EK52" s="184" t="s">
        <v>2697</v>
      </c>
      <c r="EL52" s="184" t="s">
        <v>2807</v>
      </c>
      <c r="EM52" s="184" t="s">
        <v>2697</v>
      </c>
      <c r="EN52" s="184" t="s">
        <v>2697</v>
      </c>
      <c r="EO52" s="184" t="s">
        <v>2807</v>
      </c>
      <c r="EP52" s="184" t="s">
        <v>2697</v>
      </c>
      <c r="EQ52" s="184" t="s">
        <v>2697</v>
      </c>
      <c r="ER52" s="184" t="s">
        <v>2807</v>
      </c>
      <c r="ES52" s="184" t="s">
        <v>2697</v>
      </c>
      <c r="ET52" s="184" t="s">
        <v>2697</v>
      </c>
    </row>
    <row r="53" spans="1:150" x14ac:dyDescent="0.25">
      <c r="A53" s="1"/>
      <c r="B53" s="183" t="s">
        <v>2961</v>
      </c>
      <c r="C53" s="183" t="s">
        <v>32</v>
      </c>
      <c r="D53" s="183" t="s">
        <v>919</v>
      </c>
      <c r="E53" s="183" t="s">
        <v>2962</v>
      </c>
      <c r="F53" s="183" t="s">
        <v>2963</v>
      </c>
      <c r="G53" s="184" t="s">
        <v>2807</v>
      </c>
      <c r="H53" s="184" t="s">
        <v>2697</v>
      </c>
      <c r="I53" s="184" t="s">
        <v>2697</v>
      </c>
      <c r="J53" s="184" t="s">
        <v>2807</v>
      </c>
      <c r="K53" s="184" t="s">
        <v>2697</v>
      </c>
      <c r="L53" s="184" t="s">
        <v>2697</v>
      </c>
      <c r="M53" s="184" t="s">
        <v>2807</v>
      </c>
      <c r="N53" s="184" t="s">
        <v>2697</v>
      </c>
      <c r="O53" s="184" t="s">
        <v>2697</v>
      </c>
      <c r="P53" s="184" t="s">
        <v>2807</v>
      </c>
      <c r="Q53" s="184" t="s">
        <v>2697</v>
      </c>
      <c r="R53" s="184" t="s">
        <v>2697</v>
      </c>
      <c r="S53" s="184" t="s">
        <v>2807</v>
      </c>
      <c r="T53" s="184" t="s">
        <v>2697</v>
      </c>
      <c r="U53" s="184" t="s">
        <v>2697</v>
      </c>
      <c r="V53" s="184" t="s">
        <v>2807</v>
      </c>
      <c r="W53" s="184" t="s">
        <v>2697</v>
      </c>
      <c r="X53" s="184" t="s">
        <v>2697</v>
      </c>
      <c r="Y53" s="184" t="s">
        <v>2807</v>
      </c>
      <c r="Z53" s="184" t="s">
        <v>2697</v>
      </c>
      <c r="AA53" s="184" t="s">
        <v>2697</v>
      </c>
      <c r="AB53" s="184" t="s">
        <v>2807</v>
      </c>
      <c r="AC53" s="184" t="s">
        <v>2697</v>
      </c>
      <c r="AD53" s="184" t="s">
        <v>2697</v>
      </c>
      <c r="AE53" s="184" t="s">
        <v>2807</v>
      </c>
      <c r="AF53" s="184" t="s">
        <v>2697</v>
      </c>
      <c r="AG53" s="184" t="s">
        <v>2697</v>
      </c>
      <c r="AH53" s="184" t="s">
        <v>2807</v>
      </c>
      <c r="AI53" s="184" t="s">
        <v>2697</v>
      </c>
      <c r="AJ53" s="184" t="s">
        <v>2697</v>
      </c>
      <c r="AK53" s="184" t="s">
        <v>2807</v>
      </c>
      <c r="AL53" s="184" t="s">
        <v>2697</v>
      </c>
      <c r="AM53" s="184" t="s">
        <v>2938</v>
      </c>
      <c r="AN53" s="184" t="s">
        <v>2807</v>
      </c>
      <c r="AO53" s="184" t="s">
        <v>2697</v>
      </c>
      <c r="AP53" s="184" t="s">
        <v>2697</v>
      </c>
      <c r="AQ53" s="184" t="s">
        <v>2807</v>
      </c>
      <c r="AR53" s="184" t="s">
        <v>2697</v>
      </c>
      <c r="AS53" s="184" t="s">
        <v>2964</v>
      </c>
      <c r="AT53" s="184" t="s">
        <v>2807</v>
      </c>
      <c r="AU53" s="184" t="s">
        <v>2697</v>
      </c>
      <c r="AV53" s="184" t="s">
        <v>2965</v>
      </c>
      <c r="AW53" s="184" t="s">
        <v>2807</v>
      </c>
      <c r="AX53" s="184" t="s">
        <v>2697</v>
      </c>
      <c r="AY53" s="184" t="s">
        <v>2697</v>
      </c>
      <c r="AZ53" s="184" t="s">
        <v>2807</v>
      </c>
      <c r="BA53" s="184" t="s">
        <v>2697</v>
      </c>
      <c r="BB53" s="184" t="s">
        <v>2697</v>
      </c>
      <c r="BC53" s="184" t="s">
        <v>2807</v>
      </c>
      <c r="BD53" s="184" t="s">
        <v>2697</v>
      </c>
      <c r="BE53" s="184" t="s">
        <v>2697</v>
      </c>
      <c r="BF53" s="184" t="s">
        <v>2807</v>
      </c>
      <c r="BG53" s="184" t="s">
        <v>2697</v>
      </c>
      <c r="BH53" s="184" t="s">
        <v>2944</v>
      </c>
      <c r="BI53" s="184" t="s">
        <v>2807</v>
      </c>
      <c r="BJ53" s="184" t="s">
        <v>2697</v>
      </c>
      <c r="BK53" s="184" t="s">
        <v>2697</v>
      </c>
      <c r="BL53" s="184" t="s">
        <v>2807</v>
      </c>
      <c r="BM53" s="184" t="s">
        <v>2697</v>
      </c>
      <c r="BN53" s="184" t="s">
        <v>2944</v>
      </c>
      <c r="BO53" s="184" t="s">
        <v>2807</v>
      </c>
      <c r="BP53" s="184" t="s">
        <v>2697</v>
      </c>
      <c r="BQ53" s="184" t="s">
        <v>2697</v>
      </c>
      <c r="BR53" s="184" t="s">
        <v>2807</v>
      </c>
      <c r="BS53" s="184" t="s">
        <v>2697</v>
      </c>
      <c r="BT53" s="184" t="s">
        <v>2697</v>
      </c>
      <c r="BU53" s="184" t="s">
        <v>2807</v>
      </c>
      <c r="BV53" s="184" t="s">
        <v>2697</v>
      </c>
      <c r="BW53" s="184" t="s">
        <v>2697</v>
      </c>
      <c r="BX53" s="184" t="s">
        <v>2807</v>
      </c>
      <c r="BY53" s="184" t="s">
        <v>2697</v>
      </c>
      <c r="BZ53" s="184" t="s">
        <v>2944</v>
      </c>
      <c r="CA53" s="184" t="s">
        <v>2807</v>
      </c>
      <c r="CB53" s="184" t="s">
        <v>2697</v>
      </c>
      <c r="CC53" s="184" t="s">
        <v>2697</v>
      </c>
      <c r="CD53" s="184" t="s">
        <v>2807</v>
      </c>
      <c r="CE53" s="184" t="s">
        <v>2697</v>
      </c>
      <c r="CF53" s="184" t="s">
        <v>2697</v>
      </c>
      <c r="CG53" s="184" t="s">
        <v>2807</v>
      </c>
      <c r="CH53" s="184" t="s">
        <v>2697</v>
      </c>
      <c r="CI53" s="184" t="s">
        <v>2697</v>
      </c>
      <c r="CJ53" s="184" t="s">
        <v>2807</v>
      </c>
      <c r="CK53" s="184" t="s">
        <v>2697</v>
      </c>
      <c r="CL53" s="184" t="s">
        <v>2697</v>
      </c>
      <c r="CM53" s="184" t="s">
        <v>2807</v>
      </c>
      <c r="CN53" s="184" t="s">
        <v>2697</v>
      </c>
      <c r="CO53" s="184" t="s">
        <v>2697</v>
      </c>
      <c r="CP53" s="184" t="s">
        <v>2807</v>
      </c>
      <c r="CQ53" s="184" t="s">
        <v>2697</v>
      </c>
      <c r="CR53" s="184" t="s">
        <v>2697</v>
      </c>
      <c r="CS53" s="184" t="s">
        <v>2807</v>
      </c>
      <c r="CT53" s="184" t="s">
        <v>2697</v>
      </c>
      <c r="CU53" s="184" t="s">
        <v>2697</v>
      </c>
      <c r="CV53" s="184" t="s">
        <v>2807</v>
      </c>
      <c r="CW53" s="184" t="s">
        <v>2697</v>
      </c>
      <c r="CX53" s="184" t="s">
        <v>2697</v>
      </c>
      <c r="CY53" s="184" t="s">
        <v>2807</v>
      </c>
      <c r="CZ53" s="184" t="s">
        <v>2697</v>
      </c>
      <c r="DA53" s="184" t="s">
        <v>2697</v>
      </c>
      <c r="DB53" s="184" t="s">
        <v>2807</v>
      </c>
      <c r="DC53" s="184" t="s">
        <v>2697</v>
      </c>
      <c r="DD53" s="184" t="s">
        <v>2697</v>
      </c>
      <c r="DE53" s="184" t="s">
        <v>2807</v>
      </c>
      <c r="DF53" s="184" t="s">
        <v>2697</v>
      </c>
      <c r="DG53" s="184" t="s">
        <v>2697</v>
      </c>
      <c r="DH53" s="184" t="s">
        <v>2807</v>
      </c>
      <c r="DI53" s="184" t="s">
        <v>2697</v>
      </c>
      <c r="DJ53" s="184" t="s">
        <v>2697</v>
      </c>
      <c r="DK53" s="184" t="s">
        <v>2807</v>
      </c>
      <c r="DL53" s="184" t="s">
        <v>2697</v>
      </c>
      <c r="DM53" s="184" t="s">
        <v>2697</v>
      </c>
      <c r="DN53" s="184" t="s">
        <v>2807</v>
      </c>
      <c r="DO53" s="184" t="s">
        <v>2697</v>
      </c>
      <c r="DP53" s="184" t="s">
        <v>2697</v>
      </c>
      <c r="DQ53" s="184" t="s">
        <v>2807</v>
      </c>
      <c r="DR53" s="184" t="s">
        <v>2697</v>
      </c>
      <c r="DS53" s="184" t="s">
        <v>2697</v>
      </c>
      <c r="DT53" s="184" t="s">
        <v>2807</v>
      </c>
      <c r="DU53" s="184" t="s">
        <v>2697</v>
      </c>
      <c r="DV53" s="184" t="s">
        <v>2697</v>
      </c>
      <c r="DW53" s="184" t="s">
        <v>2807</v>
      </c>
      <c r="DX53" s="184" t="s">
        <v>2697</v>
      </c>
      <c r="DY53" s="184" t="s">
        <v>2697</v>
      </c>
      <c r="DZ53" s="184" t="s">
        <v>2807</v>
      </c>
      <c r="EA53" s="184" t="s">
        <v>2697</v>
      </c>
      <c r="EB53" s="184" t="s">
        <v>2697</v>
      </c>
      <c r="EC53" s="184" t="s">
        <v>2807</v>
      </c>
      <c r="ED53" s="184" t="s">
        <v>2697</v>
      </c>
      <c r="EE53" s="184" t="s">
        <v>2697</v>
      </c>
      <c r="EF53" s="184" t="s">
        <v>2807</v>
      </c>
      <c r="EG53" s="184" t="s">
        <v>2697</v>
      </c>
      <c r="EH53" s="184" t="s">
        <v>2697</v>
      </c>
      <c r="EI53" s="184" t="s">
        <v>2807</v>
      </c>
      <c r="EJ53" s="184" t="s">
        <v>2697</v>
      </c>
      <c r="EK53" s="184" t="s">
        <v>2697</v>
      </c>
      <c r="EL53" s="184" t="s">
        <v>2807</v>
      </c>
      <c r="EM53" s="184" t="s">
        <v>2697</v>
      </c>
      <c r="EN53" s="184" t="s">
        <v>2697</v>
      </c>
      <c r="EO53" s="184" t="s">
        <v>2807</v>
      </c>
      <c r="EP53" s="184" t="s">
        <v>2697</v>
      </c>
      <c r="EQ53" s="184" t="s">
        <v>2697</v>
      </c>
      <c r="ER53" s="184" t="s">
        <v>2807</v>
      </c>
      <c r="ES53" s="184" t="s">
        <v>2697</v>
      </c>
      <c r="ET53" s="184" t="s">
        <v>2697</v>
      </c>
    </row>
    <row r="54" spans="1:150" x14ac:dyDescent="0.25">
      <c r="A54" s="1"/>
      <c r="B54" s="182" t="s">
        <v>2966</v>
      </c>
      <c r="C54" s="182" t="s">
        <v>32</v>
      </c>
      <c r="D54" s="182" t="s">
        <v>920</v>
      </c>
      <c r="E54" s="182" t="s">
        <v>2967</v>
      </c>
      <c r="F54" s="182" t="s">
        <v>2968</v>
      </c>
      <c r="G54" s="182" t="s">
        <v>2807</v>
      </c>
      <c r="H54" s="182" t="s">
        <v>2697</v>
      </c>
      <c r="I54" s="182" t="s">
        <v>2969</v>
      </c>
      <c r="J54" s="182" t="s">
        <v>2807</v>
      </c>
      <c r="K54" s="182" t="s">
        <v>2697</v>
      </c>
      <c r="L54" s="182" t="s">
        <v>2970</v>
      </c>
      <c r="M54" s="182" t="s">
        <v>2807</v>
      </c>
      <c r="N54" s="182" t="s">
        <v>2697</v>
      </c>
      <c r="O54" s="182" t="s">
        <v>2971</v>
      </c>
      <c r="P54" s="182" t="s">
        <v>2807</v>
      </c>
      <c r="Q54" s="182" t="s">
        <v>2697</v>
      </c>
      <c r="R54" s="182" t="s">
        <v>2971</v>
      </c>
      <c r="S54" s="182" t="s">
        <v>2807</v>
      </c>
      <c r="T54" s="182" t="s">
        <v>2697</v>
      </c>
      <c r="U54" s="182" t="s">
        <v>2972</v>
      </c>
      <c r="V54" s="182" t="s">
        <v>2807</v>
      </c>
      <c r="W54" s="182" t="s">
        <v>2697</v>
      </c>
      <c r="X54" s="182" t="s">
        <v>2697</v>
      </c>
      <c r="Y54" s="182" t="s">
        <v>2807</v>
      </c>
      <c r="Z54" s="182" t="s">
        <v>2697</v>
      </c>
      <c r="AA54" s="182" t="s">
        <v>2969</v>
      </c>
      <c r="AB54" s="182" t="s">
        <v>2807</v>
      </c>
      <c r="AC54" s="182" t="s">
        <v>2697</v>
      </c>
      <c r="AD54" s="182" t="s">
        <v>2973</v>
      </c>
      <c r="AE54" s="182" t="s">
        <v>2807</v>
      </c>
      <c r="AF54" s="182" t="s">
        <v>2697</v>
      </c>
      <c r="AG54" s="182" t="s">
        <v>2973</v>
      </c>
      <c r="AH54" s="182" t="s">
        <v>2807</v>
      </c>
      <c r="AI54" s="182" t="s">
        <v>2697</v>
      </c>
      <c r="AJ54" s="182" t="s">
        <v>2974</v>
      </c>
      <c r="AK54" s="182" t="s">
        <v>2807</v>
      </c>
      <c r="AL54" s="182" t="s">
        <v>2697</v>
      </c>
      <c r="AM54" s="182" t="s">
        <v>2697</v>
      </c>
      <c r="AN54" s="182" t="s">
        <v>2807</v>
      </c>
      <c r="AO54" s="182" t="s">
        <v>2697</v>
      </c>
      <c r="AP54" s="182" t="s">
        <v>2697</v>
      </c>
      <c r="AQ54" s="182" t="s">
        <v>2807</v>
      </c>
      <c r="AR54" s="182" t="s">
        <v>2697</v>
      </c>
      <c r="AS54" s="182" t="s">
        <v>2975</v>
      </c>
      <c r="AT54" s="182" t="s">
        <v>2807</v>
      </c>
      <c r="AU54" s="182" t="s">
        <v>2697</v>
      </c>
      <c r="AV54" s="182" t="s">
        <v>2697</v>
      </c>
      <c r="AW54" s="182" t="s">
        <v>2807</v>
      </c>
      <c r="AX54" s="182" t="s">
        <v>2697</v>
      </c>
      <c r="AY54" s="182" t="s">
        <v>2697</v>
      </c>
      <c r="AZ54" s="182" t="s">
        <v>2807</v>
      </c>
      <c r="BA54" s="182" t="s">
        <v>2697</v>
      </c>
      <c r="BB54" s="182" t="s">
        <v>2976</v>
      </c>
      <c r="BC54" s="182" t="s">
        <v>2807</v>
      </c>
      <c r="BD54" s="182" t="s">
        <v>2697</v>
      </c>
      <c r="BE54" s="182" t="s">
        <v>2977</v>
      </c>
      <c r="BF54" s="182" t="s">
        <v>2807</v>
      </c>
      <c r="BG54" s="182" t="s">
        <v>2697</v>
      </c>
      <c r="BH54" s="182" t="s">
        <v>2977</v>
      </c>
      <c r="BI54" s="182" t="s">
        <v>2807</v>
      </c>
      <c r="BJ54" s="182" t="s">
        <v>2697</v>
      </c>
      <c r="BK54" s="182" t="s">
        <v>2697</v>
      </c>
      <c r="BL54" s="182" t="s">
        <v>2807</v>
      </c>
      <c r="BM54" s="182" t="s">
        <v>2697</v>
      </c>
      <c r="BN54" s="182" t="s">
        <v>2697</v>
      </c>
      <c r="BO54" s="182" t="s">
        <v>2807</v>
      </c>
      <c r="BP54" s="182" t="s">
        <v>2697</v>
      </c>
      <c r="BQ54" s="182" t="s">
        <v>2697</v>
      </c>
      <c r="BR54" s="182" t="s">
        <v>2807</v>
      </c>
      <c r="BS54" s="182" t="s">
        <v>2697</v>
      </c>
      <c r="BT54" s="182" t="s">
        <v>2697</v>
      </c>
      <c r="BU54" s="182" t="s">
        <v>2807</v>
      </c>
      <c r="BV54" s="182" t="s">
        <v>2697</v>
      </c>
      <c r="BW54" s="182" t="s">
        <v>2697</v>
      </c>
      <c r="BX54" s="182" t="s">
        <v>2807</v>
      </c>
      <c r="BY54" s="182" t="s">
        <v>2697</v>
      </c>
      <c r="BZ54" s="182" t="s">
        <v>2697</v>
      </c>
      <c r="CA54" s="182" t="s">
        <v>2807</v>
      </c>
      <c r="CB54" s="182" t="s">
        <v>2697</v>
      </c>
      <c r="CC54" s="182" t="s">
        <v>2697</v>
      </c>
      <c r="CD54" s="182" t="s">
        <v>2807</v>
      </c>
      <c r="CE54" s="182" t="s">
        <v>2697</v>
      </c>
      <c r="CF54" s="182" t="s">
        <v>2697</v>
      </c>
      <c r="CG54" s="182" t="s">
        <v>2807</v>
      </c>
      <c r="CH54" s="182" t="s">
        <v>2697</v>
      </c>
      <c r="CI54" s="182" t="s">
        <v>2697</v>
      </c>
      <c r="CJ54" s="182" t="s">
        <v>2807</v>
      </c>
      <c r="CK54" s="182" t="s">
        <v>2697</v>
      </c>
      <c r="CL54" s="182" t="s">
        <v>2697</v>
      </c>
      <c r="CM54" s="182" t="s">
        <v>2807</v>
      </c>
      <c r="CN54" s="182" t="s">
        <v>2697</v>
      </c>
      <c r="CO54" s="182" t="s">
        <v>2697</v>
      </c>
      <c r="CP54" s="182" t="s">
        <v>2807</v>
      </c>
      <c r="CQ54" s="182" t="s">
        <v>2697</v>
      </c>
      <c r="CR54" s="182" t="s">
        <v>2697</v>
      </c>
      <c r="CS54" s="182" t="s">
        <v>2807</v>
      </c>
      <c r="CT54" s="182" t="s">
        <v>2697</v>
      </c>
      <c r="CU54" s="182" t="s">
        <v>2697</v>
      </c>
      <c r="CV54" s="182" t="s">
        <v>2807</v>
      </c>
      <c r="CW54" s="182" t="s">
        <v>2697</v>
      </c>
      <c r="CX54" s="182" t="s">
        <v>2697</v>
      </c>
      <c r="CY54" s="182" t="s">
        <v>2807</v>
      </c>
      <c r="CZ54" s="182" t="s">
        <v>2697</v>
      </c>
      <c r="DA54" s="182" t="s">
        <v>2978</v>
      </c>
      <c r="DB54" s="182" t="s">
        <v>2807</v>
      </c>
      <c r="DC54" s="182" t="s">
        <v>2697</v>
      </c>
      <c r="DD54" s="182" t="s">
        <v>2978</v>
      </c>
      <c r="DE54" s="182" t="s">
        <v>2807</v>
      </c>
      <c r="DF54" s="182" t="s">
        <v>2697</v>
      </c>
      <c r="DG54" s="182" t="s">
        <v>2978</v>
      </c>
      <c r="DH54" s="182" t="s">
        <v>2807</v>
      </c>
      <c r="DI54" s="182" t="s">
        <v>2697</v>
      </c>
      <c r="DJ54" s="182" t="s">
        <v>2978</v>
      </c>
      <c r="DK54" s="182" t="s">
        <v>2807</v>
      </c>
      <c r="DL54" s="182" t="s">
        <v>2697</v>
      </c>
      <c r="DM54" s="182" t="s">
        <v>2978</v>
      </c>
      <c r="DN54" s="182" t="s">
        <v>2807</v>
      </c>
      <c r="DO54" s="182" t="s">
        <v>2697</v>
      </c>
      <c r="DP54" s="182" t="s">
        <v>2978</v>
      </c>
      <c r="DQ54" s="182" t="s">
        <v>2807</v>
      </c>
      <c r="DR54" s="182" t="s">
        <v>2697</v>
      </c>
      <c r="DS54" s="182" t="s">
        <v>2978</v>
      </c>
      <c r="DT54" s="182" t="s">
        <v>2807</v>
      </c>
      <c r="DU54" s="182" t="s">
        <v>2697</v>
      </c>
      <c r="DV54" s="182" t="s">
        <v>2978</v>
      </c>
      <c r="DW54" s="182" t="s">
        <v>2807</v>
      </c>
      <c r="DX54" s="182" t="s">
        <v>2697</v>
      </c>
      <c r="DY54" s="182" t="s">
        <v>2978</v>
      </c>
      <c r="DZ54" s="182" t="s">
        <v>2807</v>
      </c>
      <c r="EA54" s="182" t="s">
        <v>2697</v>
      </c>
      <c r="EB54" s="182" t="s">
        <v>2978</v>
      </c>
      <c r="EC54" s="182" t="s">
        <v>2807</v>
      </c>
      <c r="ED54" s="182" t="s">
        <v>2697</v>
      </c>
      <c r="EE54" s="182" t="s">
        <v>2978</v>
      </c>
      <c r="EF54" s="182" t="s">
        <v>2807</v>
      </c>
      <c r="EG54" s="182" t="s">
        <v>2697</v>
      </c>
      <c r="EH54" s="182" t="s">
        <v>2978</v>
      </c>
      <c r="EI54" s="182" t="s">
        <v>2807</v>
      </c>
      <c r="EJ54" s="182" t="s">
        <v>2697</v>
      </c>
      <c r="EK54" s="182" t="s">
        <v>2978</v>
      </c>
      <c r="EL54" s="182" t="s">
        <v>2807</v>
      </c>
      <c r="EM54" s="182" t="s">
        <v>2697</v>
      </c>
      <c r="EN54" s="182" t="s">
        <v>2978</v>
      </c>
      <c r="EO54" s="182" t="s">
        <v>2807</v>
      </c>
      <c r="EP54" s="182" t="s">
        <v>2697</v>
      </c>
      <c r="EQ54" s="182" t="s">
        <v>2697</v>
      </c>
      <c r="ER54" s="182" t="s">
        <v>2807</v>
      </c>
      <c r="ES54" s="182" t="s">
        <v>2697</v>
      </c>
      <c r="ET54" s="182" t="s">
        <v>2979</v>
      </c>
    </row>
    <row r="55" spans="1:150" x14ac:dyDescent="0.25">
      <c r="A55" s="1"/>
      <c r="B55" s="183" t="s">
        <v>2980</v>
      </c>
      <c r="C55" s="183" t="s">
        <v>32</v>
      </c>
      <c r="D55" s="183" t="s">
        <v>920</v>
      </c>
      <c r="E55" s="183" t="s">
        <v>2981</v>
      </c>
      <c r="F55" s="183" t="s">
        <v>2982</v>
      </c>
      <c r="G55" s="184" t="s">
        <v>2807</v>
      </c>
      <c r="H55" s="184" t="s">
        <v>2697</v>
      </c>
      <c r="I55" s="184" t="s">
        <v>2969</v>
      </c>
      <c r="J55" s="184" t="s">
        <v>2807</v>
      </c>
      <c r="K55" s="184" t="s">
        <v>2697</v>
      </c>
      <c r="L55" s="184" t="s">
        <v>2970</v>
      </c>
      <c r="M55" s="184" t="s">
        <v>2807</v>
      </c>
      <c r="N55" s="184" t="s">
        <v>2697</v>
      </c>
      <c r="O55" s="184" t="s">
        <v>2971</v>
      </c>
      <c r="P55" s="184" t="s">
        <v>2807</v>
      </c>
      <c r="Q55" s="184" t="s">
        <v>2697</v>
      </c>
      <c r="R55" s="184" t="s">
        <v>2971</v>
      </c>
      <c r="S55" s="184" t="s">
        <v>2807</v>
      </c>
      <c r="T55" s="184" t="s">
        <v>2697</v>
      </c>
      <c r="U55" s="184" t="s">
        <v>2972</v>
      </c>
      <c r="V55" s="184" t="s">
        <v>2807</v>
      </c>
      <c r="W55" s="184" t="s">
        <v>2697</v>
      </c>
      <c r="X55" s="184" t="s">
        <v>2697</v>
      </c>
      <c r="Y55" s="184" t="s">
        <v>2807</v>
      </c>
      <c r="Z55" s="184" t="s">
        <v>2697</v>
      </c>
      <c r="AA55" s="184" t="s">
        <v>2969</v>
      </c>
      <c r="AB55" s="184" t="s">
        <v>2807</v>
      </c>
      <c r="AC55" s="184" t="s">
        <v>2697</v>
      </c>
      <c r="AD55" s="184" t="s">
        <v>2973</v>
      </c>
      <c r="AE55" s="184" t="s">
        <v>2807</v>
      </c>
      <c r="AF55" s="184" t="s">
        <v>2697</v>
      </c>
      <c r="AG55" s="184" t="s">
        <v>2973</v>
      </c>
      <c r="AH55" s="184" t="s">
        <v>2807</v>
      </c>
      <c r="AI55" s="184" t="s">
        <v>2697</v>
      </c>
      <c r="AJ55" s="184" t="s">
        <v>2974</v>
      </c>
      <c r="AK55" s="184" t="s">
        <v>2807</v>
      </c>
      <c r="AL55" s="184" t="s">
        <v>2697</v>
      </c>
      <c r="AM55" s="184" t="s">
        <v>2697</v>
      </c>
      <c r="AN55" s="184" t="s">
        <v>2807</v>
      </c>
      <c r="AO55" s="184" t="s">
        <v>2697</v>
      </c>
      <c r="AP55" s="184" t="s">
        <v>2697</v>
      </c>
      <c r="AQ55" s="184" t="s">
        <v>2807</v>
      </c>
      <c r="AR55" s="184" t="s">
        <v>2697</v>
      </c>
      <c r="AS55" s="184" t="s">
        <v>2975</v>
      </c>
      <c r="AT55" s="184" t="s">
        <v>2807</v>
      </c>
      <c r="AU55" s="184" t="s">
        <v>2697</v>
      </c>
      <c r="AV55" s="184" t="s">
        <v>2697</v>
      </c>
      <c r="AW55" s="184" t="s">
        <v>2807</v>
      </c>
      <c r="AX55" s="184" t="s">
        <v>2697</v>
      </c>
      <c r="AY55" s="184" t="s">
        <v>2697</v>
      </c>
      <c r="AZ55" s="184" t="s">
        <v>2807</v>
      </c>
      <c r="BA55" s="184" t="s">
        <v>2697</v>
      </c>
      <c r="BB55" s="184" t="s">
        <v>2976</v>
      </c>
      <c r="BC55" s="184" t="s">
        <v>2807</v>
      </c>
      <c r="BD55" s="184" t="s">
        <v>2697</v>
      </c>
      <c r="BE55" s="184" t="s">
        <v>2977</v>
      </c>
      <c r="BF55" s="184" t="s">
        <v>2807</v>
      </c>
      <c r="BG55" s="184" t="s">
        <v>2697</v>
      </c>
      <c r="BH55" s="184" t="s">
        <v>2977</v>
      </c>
      <c r="BI55" s="184" t="s">
        <v>2807</v>
      </c>
      <c r="BJ55" s="184" t="s">
        <v>2697</v>
      </c>
      <c r="BK55" s="184" t="s">
        <v>2697</v>
      </c>
      <c r="BL55" s="184" t="s">
        <v>2807</v>
      </c>
      <c r="BM55" s="184" t="s">
        <v>2697</v>
      </c>
      <c r="BN55" s="184" t="s">
        <v>2697</v>
      </c>
      <c r="BO55" s="184" t="s">
        <v>2807</v>
      </c>
      <c r="BP55" s="184" t="s">
        <v>2697</v>
      </c>
      <c r="BQ55" s="184" t="s">
        <v>2697</v>
      </c>
      <c r="BR55" s="184" t="s">
        <v>2807</v>
      </c>
      <c r="BS55" s="184" t="s">
        <v>2697</v>
      </c>
      <c r="BT55" s="184" t="s">
        <v>2697</v>
      </c>
      <c r="BU55" s="184" t="s">
        <v>2807</v>
      </c>
      <c r="BV55" s="184" t="s">
        <v>2697</v>
      </c>
      <c r="BW55" s="184" t="s">
        <v>2697</v>
      </c>
      <c r="BX55" s="184" t="s">
        <v>2807</v>
      </c>
      <c r="BY55" s="184" t="s">
        <v>2697</v>
      </c>
      <c r="BZ55" s="184" t="s">
        <v>2697</v>
      </c>
      <c r="CA55" s="184" t="s">
        <v>2807</v>
      </c>
      <c r="CB55" s="184" t="s">
        <v>2697</v>
      </c>
      <c r="CC55" s="184" t="s">
        <v>2697</v>
      </c>
      <c r="CD55" s="184" t="s">
        <v>2807</v>
      </c>
      <c r="CE55" s="184" t="s">
        <v>2697</v>
      </c>
      <c r="CF55" s="184" t="s">
        <v>2697</v>
      </c>
      <c r="CG55" s="184" t="s">
        <v>2807</v>
      </c>
      <c r="CH55" s="184" t="s">
        <v>2697</v>
      </c>
      <c r="CI55" s="184" t="s">
        <v>2697</v>
      </c>
      <c r="CJ55" s="184" t="s">
        <v>2807</v>
      </c>
      <c r="CK55" s="184" t="s">
        <v>2697</v>
      </c>
      <c r="CL55" s="184" t="s">
        <v>2697</v>
      </c>
      <c r="CM55" s="184" t="s">
        <v>2807</v>
      </c>
      <c r="CN55" s="184" t="s">
        <v>2697</v>
      </c>
      <c r="CO55" s="184" t="s">
        <v>2697</v>
      </c>
      <c r="CP55" s="184" t="s">
        <v>2807</v>
      </c>
      <c r="CQ55" s="184" t="s">
        <v>2697</v>
      </c>
      <c r="CR55" s="184" t="s">
        <v>2697</v>
      </c>
      <c r="CS55" s="184" t="s">
        <v>2807</v>
      </c>
      <c r="CT55" s="184" t="s">
        <v>2697</v>
      </c>
      <c r="CU55" s="184" t="s">
        <v>2697</v>
      </c>
      <c r="CV55" s="184" t="s">
        <v>2807</v>
      </c>
      <c r="CW55" s="184" t="s">
        <v>2697</v>
      </c>
      <c r="CX55" s="184" t="s">
        <v>2697</v>
      </c>
      <c r="CY55" s="184" t="s">
        <v>2807</v>
      </c>
      <c r="CZ55" s="184" t="s">
        <v>2697</v>
      </c>
      <c r="DA55" s="184" t="s">
        <v>2978</v>
      </c>
      <c r="DB55" s="184" t="s">
        <v>2807</v>
      </c>
      <c r="DC55" s="184" t="s">
        <v>2697</v>
      </c>
      <c r="DD55" s="184" t="s">
        <v>2978</v>
      </c>
      <c r="DE55" s="184" t="s">
        <v>2807</v>
      </c>
      <c r="DF55" s="184" t="s">
        <v>2697</v>
      </c>
      <c r="DG55" s="184" t="s">
        <v>2978</v>
      </c>
      <c r="DH55" s="184" t="s">
        <v>2807</v>
      </c>
      <c r="DI55" s="184" t="s">
        <v>2697</v>
      </c>
      <c r="DJ55" s="184" t="s">
        <v>2978</v>
      </c>
      <c r="DK55" s="184" t="s">
        <v>2807</v>
      </c>
      <c r="DL55" s="184" t="s">
        <v>2697</v>
      </c>
      <c r="DM55" s="184" t="s">
        <v>2697</v>
      </c>
      <c r="DN55" s="184" t="s">
        <v>2807</v>
      </c>
      <c r="DO55" s="184" t="s">
        <v>2697</v>
      </c>
      <c r="DP55" s="184" t="s">
        <v>2697</v>
      </c>
      <c r="DQ55" s="184" t="s">
        <v>2807</v>
      </c>
      <c r="DR55" s="184" t="s">
        <v>2697</v>
      </c>
      <c r="DS55" s="184" t="s">
        <v>2697</v>
      </c>
      <c r="DT55" s="184" t="s">
        <v>2807</v>
      </c>
      <c r="DU55" s="184" t="s">
        <v>2697</v>
      </c>
      <c r="DV55" s="184" t="s">
        <v>2697</v>
      </c>
      <c r="DW55" s="184" t="s">
        <v>2807</v>
      </c>
      <c r="DX55" s="184" t="s">
        <v>2697</v>
      </c>
      <c r="DY55" s="184" t="s">
        <v>2978</v>
      </c>
      <c r="DZ55" s="184" t="s">
        <v>2807</v>
      </c>
      <c r="EA55" s="184" t="s">
        <v>2697</v>
      </c>
      <c r="EB55" s="184" t="s">
        <v>2978</v>
      </c>
      <c r="EC55" s="184" t="s">
        <v>2807</v>
      </c>
      <c r="ED55" s="184" t="s">
        <v>2697</v>
      </c>
      <c r="EE55" s="184" t="s">
        <v>2978</v>
      </c>
      <c r="EF55" s="184" t="s">
        <v>2807</v>
      </c>
      <c r="EG55" s="184" t="s">
        <v>2697</v>
      </c>
      <c r="EH55" s="184" t="s">
        <v>2978</v>
      </c>
      <c r="EI55" s="184" t="s">
        <v>2807</v>
      </c>
      <c r="EJ55" s="184" t="s">
        <v>2697</v>
      </c>
      <c r="EK55" s="184" t="s">
        <v>2978</v>
      </c>
      <c r="EL55" s="184" t="s">
        <v>2807</v>
      </c>
      <c r="EM55" s="184" t="s">
        <v>2697</v>
      </c>
      <c r="EN55" s="184" t="s">
        <v>2978</v>
      </c>
      <c r="EO55" s="184" t="s">
        <v>2807</v>
      </c>
      <c r="EP55" s="184" t="s">
        <v>2697</v>
      </c>
      <c r="EQ55" s="184" t="s">
        <v>2697</v>
      </c>
      <c r="ER55" s="184" t="s">
        <v>2807</v>
      </c>
      <c r="ES55" s="184" t="s">
        <v>2697</v>
      </c>
      <c r="ET55" s="184" t="s">
        <v>2979</v>
      </c>
    </row>
    <row r="56" spans="1:150" x14ac:dyDescent="0.25">
      <c r="A56" s="1"/>
      <c r="B56" s="183" t="s">
        <v>2983</v>
      </c>
      <c r="C56" s="183" t="s">
        <v>32</v>
      </c>
      <c r="D56" s="183" t="s">
        <v>920</v>
      </c>
      <c r="E56" s="183" t="s">
        <v>2984</v>
      </c>
      <c r="F56" s="183" t="s">
        <v>2985</v>
      </c>
      <c r="G56" s="184" t="s">
        <v>2807</v>
      </c>
      <c r="H56" s="184" t="s">
        <v>2697</v>
      </c>
      <c r="I56" s="184" t="s">
        <v>2697</v>
      </c>
      <c r="J56" s="184" t="s">
        <v>2807</v>
      </c>
      <c r="K56" s="184" t="s">
        <v>2697</v>
      </c>
      <c r="L56" s="184" t="s">
        <v>2697</v>
      </c>
      <c r="M56" s="184" t="s">
        <v>2807</v>
      </c>
      <c r="N56" s="184" t="s">
        <v>2697</v>
      </c>
      <c r="O56" s="184" t="s">
        <v>2697</v>
      </c>
      <c r="P56" s="184" t="s">
        <v>2807</v>
      </c>
      <c r="Q56" s="184" t="s">
        <v>2697</v>
      </c>
      <c r="R56" s="184" t="s">
        <v>2697</v>
      </c>
      <c r="S56" s="184" t="s">
        <v>2807</v>
      </c>
      <c r="T56" s="184" t="s">
        <v>2697</v>
      </c>
      <c r="U56" s="184" t="s">
        <v>2697</v>
      </c>
      <c r="V56" s="184" t="s">
        <v>2807</v>
      </c>
      <c r="W56" s="184" t="s">
        <v>2697</v>
      </c>
      <c r="X56" s="184" t="s">
        <v>2697</v>
      </c>
      <c r="Y56" s="184" t="s">
        <v>2807</v>
      </c>
      <c r="Z56" s="184" t="s">
        <v>2697</v>
      </c>
      <c r="AA56" s="184" t="s">
        <v>2697</v>
      </c>
      <c r="AB56" s="184" t="s">
        <v>2807</v>
      </c>
      <c r="AC56" s="184" t="s">
        <v>2697</v>
      </c>
      <c r="AD56" s="184" t="s">
        <v>2697</v>
      </c>
      <c r="AE56" s="184" t="s">
        <v>2807</v>
      </c>
      <c r="AF56" s="184" t="s">
        <v>2697</v>
      </c>
      <c r="AG56" s="184" t="s">
        <v>2697</v>
      </c>
      <c r="AH56" s="184" t="s">
        <v>2807</v>
      </c>
      <c r="AI56" s="184" t="s">
        <v>2697</v>
      </c>
      <c r="AJ56" s="184" t="s">
        <v>2697</v>
      </c>
      <c r="AK56" s="184" t="s">
        <v>2807</v>
      </c>
      <c r="AL56" s="184" t="s">
        <v>2697</v>
      </c>
      <c r="AM56" s="184" t="s">
        <v>2697</v>
      </c>
      <c r="AN56" s="184" t="s">
        <v>2807</v>
      </c>
      <c r="AO56" s="184" t="s">
        <v>2697</v>
      </c>
      <c r="AP56" s="184" t="s">
        <v>2697</v>
      </c>
      <c r="AQ56" s="184" t="s">
        <v>2807</v>
      </c>
      <c r="AR56" s="184" t="s">
        <v>2697</v>
      </c>
      <c r="AS56" s="184" t="s">
        <v>2697</v>
      </c>
      <c r="AT56" s="184" t="s">
        <v>2807</v>
      </c>
      <c r="AU56" s="184" t="s">
        <v>2697</v>
      </c>
      <c r="AV56" s="184" t="s">
        <v>2697</v>
      </c>
      <c r="AW56" s="184" t="s">
        <v>2807</v>
      </c>
      <c r="AX56" s="184" t="s">
        <v>2697</v>
      </c>
      <c r="AY56" s="184" t="s">
        <v>2697</v>
      </c>
      <c r="AZ56" s="184" t="s">
        <v>2807</v>
      </c>
      <c r="BA56" s="184" t="s">
        <v>2697</v>
      </c>
      <c r="BB56" s="184" t="s">
        <v>2697</v>
      </c>
      <c r="BC56" s="184" t="s">
        <v>2807</v>
      </c>
      <c r="BD56" s="184" t="s">
        <v>2697</v>
      </c>
      <c r="BE56" s="184" t="s">
        <v>2697</v>
      </c>
      <c r="BF56" s="184" t="s">
        <v>2807</v>
      </c>
      <c r="BG56" s="184" t="s">
        <v>2697</v>
      </c>
      <c r="BH56" s="184" t="s">
        <v>2697</v>
      </c>
      <c r="BI56" s="184" t="s">
        <v>2807</v>
      </c>
      <c r="BJ56" s="184" t="s">
        <v>2697</v>
      </c>
      <c r="BK56" s="184" t="s">
        <v>2697</v>
      </c>
      <c r="BL56" s="184" t="s">
        <v>2807</v>
      </c>
      <c r="BM56" s="184" t="s">
        <v>2697</v>
      </c>
      <c r="BN56" s="184" t="s">
        <v>2697</v>
      </c>
      <c r="BO56" s="184" t="s">
        <v>2807</v>
      </c>
      <c r="BP56" s="184" t="s">
        <v>2697</v>
      </c>
      <c r="BQ56" s="184" t="s">
        <v>2697</v>
      </c>
      <c r="BR56" s="184" t="s">
        <v>2807</v>
      </c>
      <c r="BS56" s="184" t="s">
        <v>2697</v>
      </c>
      <c r="BT56" s="184" t="s">
        <v>2697</v>
      </c>
      <c r="BU56" s="184" t="s">
        <v>2807</v>
      </c>
      <c r="BV56" s="184" t="s">
        <v>2697</v>
      </c>
      <c r="BW56" s="184" t="s">
        <v>2697</v>
      </c>
      <c r="BX56" s="184" t="s">
        <v>2807</v>
      </c>
      <c r="BY56" s="184" t="s">
        <v>2697</v>
      </c>
      <c r="BZ56" s="184" t="s">
        <v>2697</v>
      </c>
      <c r="CA56" s="184" t="s">
        <v>2807</v>
      </c>
      <c r="CB56" s="184" t="s">
        <v>2697</v>
      </c>
      <c r="CC56" s="184" t="s">
        <v>2697</v>
      </c>
      <c r="CD56" s="184" t="s">
        <v>2807</v>
      </c>
      <c r="CE56" s="184" t="s">
        <v>2697</v>
      </c>
      <c r="CF56" s="184" t="s">
        <v>2697</v>
      </c>
      <c r="CG56" s="184" t="s">
        <v>2807</v>
      </c>
      <c r="CH56" s="184" t="s">
        <v>2697</v>
      </c>
      <c r="CI56" s="184" t="s">
        <v>2697</v>
      </c>
      <c r="CJ56" s="184" t="s">
        <v>2807</v>
      </c>
      <c r="CK56" s="184" t="s">
        <v>2697</v>
      </c>
      <c r="CL56" s="184" t="s">
        <v>2697</v>
      </c>
      <c r="CM56" s="184" t="s">
        <v>2807</v>
      </c>
      <c r="CN56" s="184" t="s">
        <v>2697</v>
      </c>
      <c r="CO56" s="184" t="s">
        <v>2697</v>
      </c>
      <c r="CP56" s="184" t="s">
        <v>2807</v>
      </c>
      <c r="CQ56" s="184" t="s">
        <v>2697</v>
      </c>
      <c r="CR56" s="184" t="s">
        <v>2697</v>
      </c>
      <c r="CS56" s="184" t="s">
        <v>2807</v>
      </c>
      <c r="CT56" s="184" t="s">
        <v>2697</v>
      </c>
      <c r="CU56" s="184" t="s">
        <v>2697</v>
      </c>
      <c r="CV56" s="184" t="s">
        <v>2807</v>
      </c>
      <c r="CW56" s="184" t="s">
        <v>2697</v>
      </c>
      <c r="CX56" s="184" t="s">
        <v>2697</v>
      </c>
      <c r="CY56" s="184" t="s">
        <v>2807</v>
      </c>
      <c r="CZ56" s="184" t="s">
        <v>2697</v>
      </c>
      <c r="DA56" s="184" t="s">
        <v>2697</v>
      </c>
      <c r="DB56" s="184" t="s">
        <v>2807</v>
      </c>
      <c r="DC56" s="184" t="s">
        <v>2697</v>
      </c>
      <c r="DD56" s="184" t="s">
        <v>2697</v>
      </c>
      <c r="DE56" s="184" t="s">
        <v>2807</v>
      </c>
      <c r="DF56" s="184" t="s">
        <v>2697</v>
      </c>
      <c r="DG56" s="184" t="s">
        <v>2697</v>
      </c>
      <c r="DH56" s="184" t="s">
        <v>2807</v>
      </c>
      <c r="DI56" s="184" t="s">
        <v>2697</v>
      </c>
      <c r="DJ56" s="184" t="s">
        <v>2697</v>
      </c>
      <c r="DK56" s="184" t="s">
        <v>2807</v>
      </c>
      <c r="DL56" s="184" t="s">
        <v>2697</v>
      </c>
      <c r="DM56" s="184" t="s">
        <v>2697</v>
      </c>
      <c r="DN56" s="184" t="s">
        <v>2807</v>
      </c>
      <c r="DO56" s="184" t="s">
        <v>2697</v>
      </c>
      <c r="DP56" s="184" t="s">
        <v>2697</v>
      </c>
      <c r="DQ56" s="184" t="s">
        <v>2807</v>
      </c>
      <c r="DR56" s="184" t="s">
        <v>2697</v>
      </c>
      <c r="DS56" s="184" t="s">
        <v>2697</v>
      </c>
      <c r="DT56" s="184" t="s">
        <v>2807</v>
      </c>
      <c r="DU56" s="184" t="s">
        <v>2697</v>
      </c>
      <c r="DV56" s="184" t="s">
        <v>2697</v>
      </c>
      <c r="DW56" s="184" t="s">
        <v>2807</v>
      </c>
      <c r="DX56" s="184" t="s">
        <v>2697</v>
      </c>
      <c r="DY56" s="184" t="s">
        <v>2697</v>
      </c>
      <c r="DZ56" s="184" t="s">
        <v>2807</v>
      </c>
      <c r="EA56" s="184" t="s">
        <v>2697</v>
      </c>
      <c r="EB56" s="184" t="s">
        <v>2697</v>
      </c>
      <c r="EC56" s="184" t="s">
        <v>2807</v>
      </c>
      <c r="ED56" s="184" t="s">
        <v>2697</v>
      </c>
      <c r="EE56" s="184" t="s">
        <v>2697</v>
      </c>
      <c r="EF56" s="184" t="s">
        <v>2807</v>
      </c>
      <c r="EG56" s="184" t="s">
        <v>2697</v>
      </c>
      <c r="EH56" s="184" t="s">
        <v>2697</v>
      </c>
      <c r="EI56" s="184" t="s">
        <v>2807</v>
      </c>
      <c r="EJ56" s="184" t="s">
        <v>2697</v>
      </c>
      <c r="EK56" s="184" t="s">
        <v>2697</v>
      </c>
      <c r="EL56" s="184" t="s">
        <v>2807</v>
      </c>
      <c r="EM56" s="184" t="s">
        <v>2697</v>
      </c>
      <c r="EN56" s="184" t="s">
        <v>2697</v>
      </c>
      <c r="EO56" s="184" t="s">
        <v>2807</v>
      </c>
      <c r="EP56" s="184" t="s">
        <v>2697</v>
      </c>
      <c r="EQ56" s="184" t="s">
        <v>2697</v>
      </c>
      <c r="ER56" s="184" t="s">
        <v>2807</v>
      </c>
      <c r="ES56" s="184" t="s">
        <v>2697</v>
      </c>
      <c r="ET56" s="184" t="s">
        <v>2697</v>
      </c>
    </row>
    <row r="57" spans="1:150" x14ac:dyDescent="0.25">
      <c r="A57" s="1"/>
      <c r="B57" s="182" t="s">
        <v>2986</v>
      </c>
      <c r="C57" s="182" t="s">
        <v>65</v>
      </c>
      <c r="D57" s="182" t="s">
        <v>2987</v>
      </c>
      <c r="E57" s="182" t="s">
        <v>2988</v>
      </c>
      <c r="F57" s="182" t="s">
        <v>2989</v>
      </c>
      <c r="G57" s="182" t="s">
        <v>2807</v>
      </c>
      <c r="H57" s="182" t="s">
        <v>2990</v>
      </c>
      <c r="I57" s="182" t="s">
        <v>2697</v>
      </c>
      <c r="J57" s="182" t="s">
        <v>2807</v>
      </c>
      <c r="K57" s="182" t="s">
        <v>2991</v>
      </c>
      <c r="L57" s="182" t="s">
        <v>2697</v>
      </c>
      <c r="M57" s="182" t="s">
        <v>2807</v>
      </c>
      <c r="N57" s="182" t="s">
        <v>2992</v>
      </c>
      <c r="O57" s="182" t="s">
        <v>2697</v>
      </c>
      <c r="P57" s="182" t="s">
        <v>2807</v>
      </c>
      <c r="Q57" s="182" t="s">
        <v>2993</v>
      </c>
      <c r="R57" s="182" t="s">
        <v>2697</v>
      </c>
      <c r="S57" s="182" t="s">
        <v>2807</v>
      </c>
      <c r="T57" s="182" t="s">
        <v>2994</v>
      </c>
      <c r="U57" s="182" t="s">
        <v>2995</v>
      </c>
      <c r="V57" s="182" t="s">
        <v>2807</v>
      </c>
      <c r="W57" s="182" t="s">
        <v>2996</v>
      </c>
      <c r="X57" s="182" t="s">
        <v>2997</v>
      </c>
      <c r="Y57" s="182" t="s">
        <v>2807</v>
      </c>
      <c r="Z57" s="182" t="s">
        <v>2998</v>
      </c>
      <c r="AA57" s="182" t="s">
        <v>2697</v>
      </c>
      <c r="AB57" s="182" t="s">
        <v>2807</v>
      </c>
      <c r="AC57" s="182" t="s">
        <v>2999</v>
      </c>
      <c r="AD57" s="182" t="s">
        <v>2697</v>
      </c>
      <c r="AE57" s="182" t="s">
        <v>2807</v>
      </c>
      <c r="AF57" s="182" t="s">
        <v>3000</v>
      </c>
      <c r="AG57" s="182" t="s">
        <v>2697</v>
      </c>
      <c r="AH57" s="182" t="s">
        <v>2807</v>
      </c>
      <c r="AI57" s="182" t="s">
        <v>3001</v>
      </c>
      <c r="AJ57" s="182" t="s">
        <v>2697</v>
      </c>
      <c r="AK57" s="182" t="s">
        <v>2807</v>
      </c>
      <c r="AL57" s="182" t="s">
        <v>3002</v>
      </c>
      <c r="AM57" s="182" t="s">
        <v>2697</v>
      </c>
      <c r="AN57" s="182" t="s">
        <v>2807</v>
      </c>
      <c r="AO57" s="182" t="s">
        <v>3003</v>
      </c>
      <c r="AP57" s="182" t="s">
        <v>2697</v>
      </c>
      <c r="AQ57" s="182" t="s">
        <v>2807</v>
      </c>
      <c r="AR57" s="182" t="s">
        <v>2697</v>
      </c>
      <c r="AS57" s="182" t="s">
        <v>2697</v>
      </c>
      <c r="AT57" s="182" t="s">
        <v>2807</v>
      </c>
      <c r="AU57" s="182" t="s">
        <v>2697</v>
      </c>
      <c r="AV57" s="182" t="s">
        <v>2697</v>
      </c>
      <c r="AW57" s="182" t="s">
        <v>2807</v>
      </c>
      <c r="AX57" s="182" t="s">
        <v>2697</v>
      </c>
      <c r="AY57" s="182" t="s">
        <v>2697</v>
      </c>
      <c r="AZ57" s="182" t="s">
        <v>2807</v>
      </c>
      <c r="BA57" s="182" t="s">
        <v>2697</v>
      </c>
      <c r="BB57" s="182" t="s">
        <v>2697</v>
      </c>
      <c r="BC57" s="182" t="s">
        <v>2807</v>
      </c>
      <c r="BD57" s="182" t="s">
        <v>2810</v>
      </c>
      <c r="BE57" s="182" t="s">
        <v>3004</v>
      </c>
      <c r="BF57" s="182" t="s">
        <v>2807</v>
      </c>
      <c r="BG57" s="182" t="s">
        <v>2810</v>
      </c>
      <c r="BH57" s="182" t="s">
        <v>3005</v>
      </c>
      <c r="BI57" s="182" t="s">
        <v>2807</v>
      </c>
      <c r="BJ57" s="182" t="s">
        <v>2810</v>
      </c>
      <c r="BK57" s="182" t="s">
        <v>3006</v>
      </c>
      <c r="BL57" s="182" t="s">
        <v>2807</v>
      </c>
      <c r="BM57" s="182" t="s">
        <v>2810</v>
      </c>
      <c r="BN57" s="182" t="s">
        <v>3006</v>
      </c>
      <c r="BO57" s="182" t="s">
        <v>2807</v>
      </c>
      <c r="BP57" s="182" t="s">
        <v>2810</v>
      </c>
      <c r="BQ57" s="182" t="s">
        <v>3006</v>
      </c>
      <c r="BR57" s="182" t="s">
        <v>2807</v>
      </c>
      <c r="BS57" s="182" t="s">
        <v>2810</v>
      </c>
      <c r="BT57" s="182" t="s">
        <v>3006</v>
      </c>
      <c r="BU57" s="182" t="s">
        <v>2807</v>
      </c>
      <c r="BV57" s="182" t="s">
        <v>3007</v>
      </c>
      <c r="BW57" s="182" t="s">
        <v>3008</v>
      </c>
      <c r="BX57" s="182" t="s">
        <v>2807</v>
      </c>
      <c r="BY57" s="182" t="s">
        <v>3009</v>
      </c>
      <c r="BZ57" s="182" t="s">
        <v>3008</v>
      </c>
      <c r="CA57" s="182" t="s">
        <v>2807</v>
      </c>
      <c r="CB57" s="182" t="s">
        <v>3009</v>
      </c>
      <c r="CC57" s="182" t="s">
        <v>3010</v>
      </c>
      <c r="CD57" s="182" t="s">
        <v>2807</v>
      </c>
      <c r="CE57" s="182" t="s">
        <v>3009</v>
      </c>
      <c r="CF57" s="182" t="s">
        <v>3010</v>
      </c>
      <c r="CG57" s="182" t="s">
        <v>2807</v>
      </c>
      <c r="CH57" s="182" t="s">
        <v>3009</v>
      </c>
      <c r="CI57" s="182" t="s">
        <v>3010</v>
      </c>
      <c r="CJ57" s="182" t="s">
        <v>2807</v>
      </c>
      <c r="CK57" s="182" t="s">
        <v>3009</v>
      </c>
      <c r="CL57" s="182" t="s">
        <v>3010</v>
      </c>
      <c r="CM57" s="182" t="s">
        <v>2807</v>
      </c>
      <c r="CN57" s="182" t="s">
        <v>3009</v>
      </c>
      <c r="CO57" s="182" t="s">
        <v>3011</v>
      </c>
      <c r="CP57" s="182" t="s">
        <v>2807</v>
      </c>
      <c r="CQ57" s="182" t="s">
        <v>3009</v>
      </c>
      <c r="CR57" s="182" t="s">
        <v>3012</v>
      </c>
      <c r="CS57" s="182" t="s">
        <v>2807</v>
      </c>
      <c r="CT57" s="182" t="s">
        <v>3009</v>
      </c>
      <c r="CU57" s="182" t="s">
        <v>3013</v>
      </c>
      <c r="CV57" s="182" t="s">
        <v>2807</v>
      </c>
      <c r="CW57" s="182" t="s">
        <v>3009</v>
      </c>
      <c r="CX57" s="182" t="s">
        <v>3013</v>
      </c>
      <c r="CY57" s="182" t="s">
        <v>2807</v>
      </c>
      <c r="CZ57" s="182" t="s">
        <v>3009</v>
      </c>
      <c r="DA57" s="182" t="s">
        <v>3014</v>
      </c>
      <c r="DB57" s="182" t="s">
        <v>2807</v>
      </c>
      <c r="DC57" s="182" t="s">
        <v>3009</v>
      </c>
      <c r="DD57" s="182" t="s">
        <v>3014</v>
      </c>
      <c r="DE57" s="182" t="s">
        <v>2807</v>
      </c>
      <c r="DF57" s="182" t="s">
        <v>3009</v>
      </c>
      <c r="DG57" s="182" t="s">
        <v>3014</v>
      </c>
      <c r="DH57" s="182" t="s">
        <v>2807</v>
      </c>
      <c r="DI57" s="182" t="s">
        <v>3009</v>
      </c>
      <c r="DJ57" s="182" t="s">
        <v>3014</v>
      </c>
      <c r="DK57" s="182" t="s">
        <v>2807</v>
      </c>
      <c r="DL57" s="182" t="s">
        <v>3009</v>
      </c>
      <c r="DM57" s="182" t="s">
        <v>3014</v>
      </c>
      <c r="DN57" s="182" t="s">
        <v>2807</v>
      </c>
      <c r="DO57" s="182" t="s">
        <v>3009</v>
      </c>
      <c r="DP57" s="182" t="s">
        <v>3014</v>
      </c>
      <c r="DQ57" s="182" t="s">
        <v>2807</v>
      </c>
      <c r="DR57" s="182" t="s">
        <v>3015</v>
      </c>
      <c r="DS57" s="182" t="s">
        <v>3016</v>
      </c>
      <c r="DT57" s="182" t="s">
        <v>2807</v>
      </c>
      <c r="DU57" s="182" t="s">
        <v>3015</v>
      </c>
      <c r="DV57" s="182" t="s">
        <v>3016</v>
      </c>
      <c r="DW57" s="182" t="s">
        <v>2807</v>
      </c>
      <c r="DX57" s="182" t="s">
        <v>3015</v>
      </c>
      <c r="DY57" s="182" t="s">
        <v>3016</v>
      </c>
      <c r="DZ57" s="182" t="s">
        <v>2807</v>
      </c>
      <c r="EA57" s="182" t="s">
        <v>3015</v>
      </c>
      <c r="EB57" s="182" t="s">
        <v>3016</v>
      </c>
      <c r="EC57" s="182" t="s">
        <v>2807</v>
      </c>
      <c r="ED57" s="182" t="s">
        <v>3015</v>
      </c>
      <c r="EE57" s="182" t="s">
        <v>3016</v>
      </c>
      <c r="EF57" s="182" t="s">
        <v>2807</v>
      </c>
      <c r="EG57" s="182" t="s">
        <v>3015</v>
      </c>
      <c r="EH57" s="182" t="s">
        <v>3016</v>
      </c>
      <c r="EI57" s="182" t="s">
        <v>2807</v>
      </c>
      <c r="EJ57" s="182" t="s">
        <v>3017</v>
      </c>
      <c r="EK57" s="182" t="s">
        <v>3018</v>
      </c>
      <c r="EL57" s="182" t="s">
        <v>2807</v>
      </c>
      <c r="EM57" s="182" t="s">
        <v>3017</v>
      </c>
      <c r="EN57" s="182" t="s">
        <v>3018</v>
      </c>
      <c r="EO57" s="182" t="s">
        <v>2807</v>
      </c>
      <c r="EP57" s="182" t="s">
        <v>3019</v>
      </c>
      <c r="EQ57" s="182" t="s">
        <v>3020</v>
      </c>
      <c r="ER57" s="182" t="s">
        <v>2807</v>
      </c>
      <c r="ES57" s="182" t="s">
        <v>3019</v>
      </c>
      <c r="ET57" s="182" t="s">
        <v>3021</v>
      </c>
    </row>
    <row r="58" spans="1:150" x14ac:dyDescent="0.25">
      <c r="A58" s="1"/>
      <c r="B58" s="183" t="s">
        <v>3022</v>
      </c>
      <c r="C58" s="183" t="s">
        <v>65</v>
      </c>
      <c r="D58" s="183" t="s">
        <v>2987</v>
      </c>
      <c r="E58" s="183" t="s">
        <v>3023</v>
      </c>
      <c r="F58" s="183" t="s">
        <v>3024</v>
      </c>
      <c r="G58" s="184" t="s">
        <v>2807</v>
      </c>
      <c r="H58" s="184" t="s">
        <v>865</v>
      </c>
      <c r="I58" s="184" t="s">
        <v>865</v>
      </c>
      <c r="J58" s="184" t="s">
        <v>2807</v>
      </c>
      <c r="K58" s="184" t="s">
        <v>865</v>
      </c>
      <c r="L58" s="184" t="s">
        <v>865</v>
      </c>
      <c r="M58" s="184" t="s">
        <v>2807</v>
      </c>
      <c r="N58" s="184" t="s">
        <v>865</v>
      </c>
      <c r="O58" s="184" t="s">
        <v>865</v>
      </c>
      <c r="P58" s="184" t="s">
        <v>2807</v>
      </c>
      <c r="Q58" s="184" t="s">
        <v>865</v>
      </c>
      <c r="R58" s="184" t="s">
        <v>865</v>
      </c>
      <c r="S58" s="184" t="s">
        <v>2807</v>
      </c>
      <c r="T58" s="184" t="s">
        <v>865</v>
      </c>
      <c r="U58" s="184" t="s">
        <v>865</v>
      </c>
      <c r="V58" s="184" t="s">
        <v>2807</v>
      </c>
      <c r="W58" s="184" t="s">
        <v>865</v>
      </c>
      <c r="X58" s="184" t="s">
        <v>865</v>
      </c>
      <c r="Y58" s="184" t="s">
        <v>2807</v>
      </c>
      <c r="Z58" s="184" t="s">
        <v>865</v>
      </c>
      <c r="AA58" s="184" t="s">
        <v>865</v>
      </c>
      <c r="AB58" s="184" t="s">
        <v>2807</v>
      </c>
      <c r="AC58" s="184" t="s">
        <v>865</v>
      </c>
      <c r="AD58" s="184" t="s">
        <v>865</v>
      </c>
      <c r="AE58" s="184" t="s">
        <v>2807</v>
      </c>
      <c r="AF58" s="184" t="s">
        <v>865</v>
      </c>
      <c r="AG58" s="184" t="s">
        <v>865</v>
      </c>
      <c r="AH58" s="184" t="s">
        <v>2807</v>
      </c>
      <c r="AI58" s="184" t="s">
        <v>865</v>
      </c>
      <c r="AJ58" s="184" t="s">
        <v>865</v>
      </c>
      <c r="AK58" s="184" t="s">
        <v>2807</v>
      </c>
      <c r="AL58" s="184" t="s">
        <v>865</v>
      </c>
      <c r="AM58" s="184" t="s">
        <v>865</v>
      </c>
      <c r="AN58" s="184" t="s">
        <v>2807</v>
      </c>
      <c r="AO58" s="184" t="s">
        <v>865</v>
      </c>
      <c r="AP58" s="184" t="s">
        <v>865</v>
      </c>
      <c r="AQ58" s="184" t="s">
        <v>2807</v>
      </c>
      <c r="AR58" s="184" t="s">
        <v>865</v>
      </c>
      <c r="AS58" s="184" t="s">
        <v>865</v>
      </c>
      <c r="AT58" s="184" t="s">
        <v>2807</v>
      </c>
      <c r="AU58" s="184" t="s">
        <v>865</v>
      </c>
      <c r="AV58" s="184" t="s">
        <v>865</v>
      </c>
      <c r="AW58" s="184" t="s">
        <v>2807</v>
      </c>
      <c r="AX58" s="184" t="s">
        <v>865</v>
      </c>
      <c r="AY58" s="184" t="s">
        <v>865</v>
      </c>
      <c r="AZ58" s="184" t="s">
        <v>2807</v>
      </c>
      <c r="BA58" s="184" t="s">
        <v>865</v>
      </c>
      <c r="BB58" s="184" t="s">
        <v>865</v>
      </c>
      <c r="BC58" s="184" t="s">
        <v>2807</v>
      </c>
      <c r="BD58" s="184" t="s">
        <v>865</v>
      </c>
      <c r="BE58" s="184" t="s">
        <v>865</v>
      </c>
      <c r="BF58" s="184" t="s">
        <v>2807</v>
      </c>
      <c r="BG58" s="184" t="s">
        <v>865</v>
      </c>
      <c r="BH58" s="184" t="s">
        <v>865</v>
      </c>
      <c r="BI58" s="184" t="s">
        <v>2807</v>
      </c>
      <c r="BJ58" s="184" t="s">
        <v>865</v>
      </c>
      <c r="BK58" s="184" t="s">
        <v>865</v>
      </c>
      <c r="BL58" s="184" t="s">
        <v>2807</v>
      </c>
      <c r="BM58" s="184" t="s">
        <v>865</v>
      </c>
      <c r="BN58" s="184" t="s">
        <v>865</v>
      </c>
      <c r="BO58" s="184" t="s">
        <v>2807</v>
      </c>
      <c r="BP58" s="184" t="s">
        <v>865</v>
      </c>
      <c r="BQ58" s="184" t="s">
        <v>865</v>
      </c>
      <c r="BR58" s="184" t="s">
        <v>2807</v>
      </c>
      <c r="BS58" s="184" t="s">
        <v>865</v>
      </c>
      <c r="BT58" s="184" t="s">
        <v>865</v>
      </c>
      <c r="BU58" s="184" t="s">
        <v>2807</v>
      </c>
      <c r="BV58" s="184" t="s">
        <v>865</v>
      </c>
      <c r="BW58" s="184" t="s">
        <v>865</v>
      </c>
      <c r="BX58" s="184" t="s">
        <v>2807</v>
      </c>
      <c r="BY58" s="184" t="s">
        <v>865</v>
      </c>
      <c r="BZ58" s="184" t="s">
        <v>865</v>
      </c>
      <c r="CA58" s="184" t="s">
        <v>2807</v>
      </c>
      <c r="CB58" s="184" t="s">
        <v>865</v>
      </c>
      <c r="CC58" s="184" t="s">
        <v>865</v>
      </c>
      <c r="CD58" s="184" t="s">
        <v>2807</v>
      </c>
      <c r="CE58" s="184" t="s">
        <v>865</v>
      </c>
      <c r="CF58" s="184" t="s">
        <v>865</v>
      </c>
      <c r="CG58" s="184" t="s">
        <v>2807</v>
      </c>
      <c r="CH58" s="184" t="s">
        <v>865</v>
      </c>
      <c r="CI58" s="184" t="s">
        <v>865</v>
      </c>
      <c r="CJ58" s="184" t="s">
        <v>2807</v>
      </c>
      <c r="CK58" s="184" t="s">
        <v>865</v>
      </c>
      <c r="CL58" s="184" t="s">
        <v>865</v>
      </c>
      <c r="CM58" s="184" t="s">
        <v>2807</v>
      </c>
      <c r="CN58" s="184" t="s">
        <v>865</v>
      </c>
      <c r="CO58" s="184" t="s">
        <v>865</v>
      </c>
      <c r="CP58" s="184" t="s">
        <v>2807</v>
      </c>
      <c r="CQ58" s="184" t="s">
        <v>865</v>
      </c>
      <c r="CR58" s="184" t="s">
        <v>865</v>
      </c>
      <c r="CS58" s="184" t="s">
        <v>2807</v>
      </c>
      <c r="CT58" s="184" t="s">
        <v>865</v>
      </c>
      <c r="CU58" s="184" t="s">
        <v>865</v>
      </c>
      <c r="CV58" s="184" t="s">
        <v>2807</v>
      </c>
      <c r="CW58" s="184" t="s">
        <v>865</v>
      </c>
      <c r="CX58" s="184" t="s">
        <v>865</v>
      </c>
      <c r="CY58" s="184" t="s">
        <v>2807</v>
      </c>
      <c r="CZ58" s="184" t="s">
        <v>865</v>
      </c>
      <c r="DA58" s="184" t="s">
        <v>865</v>
      </c>
      <c r="DB58" s="184" t="s">
        <v>2807</v>
      </c>
      <c r="DC58" s="184" t="s">
        <v>865</v>
      </c>
      <c r="DD58" s="184" t="s">
        <v>865</v>
      </c>
      <c r="DE58" s="184" t="s">
        <v>2807</v>
      </c>
      <c r="DF58" s="184" t="s">
        <v>865</v>
      </c>
      <c r="DG58" s="184" t="s">
        <v>865</v>
      </c>
      <c r="DH58" s="184" t="s">
        <v>2807</v>
      </c>
      <c r="DI58" s="184" t="s">
        <v>865</v>
      </c>
      <c r="DJ58" s="184" t="s">
        <v>865</v>
      </c>
      <c r="DK58" s="184" t="s">
        <v>2807</v>
      </c>
      <c r="DL58" s="184" t="s">
        <v>865</v>
      </c>
      <c r="DM58" s="184" t="s">
        <v>865</v>
      </c>
      <c r="DN58" s="184" t="s">
        <v>2807</v>
      </c>
      <c r="DO58" s="184" t="s">
        <v>865</v>
      </c>
      <c r="DP58" s="184" t="s">
        <v>865</v>
      </c>
      <c r="DQ58" s="184" t="s">
        <v>2807</v>
      </c>
      <c r="DR58" s="184" t="s">
        <v>865</v>
      </c>
      <c r="DS58" s="184" t="s">
        <v>865</v>
      </c>
      <c r="DT58" s="184" t="s">
        <v>2807</v>
      </c>
      <c r="DU58" s="184" t="s">
        <v>865</v>
      </c>
      <c r="DV58" s="184" t="s">
        <v>865</v>
      </c>
      <c r="DW58" s="184" t="s">
        <v>2807</v>
      </c>
      <c r="DX58" s="184" t="s">
        <v>865</v>
      </c>
      <c r="DY58" s="184" t="s">
        <v>865</v>
      </c>
      <c r="DZ58" s="184" t="s">
        <v>2807</v>
      </c>
      <c r="EA58" s="184" t="s">
        <v>865</v>
      </c>
      <c r="EB58" s="184" t="s">
        <v>865</v>
      </c>
      <c r="EC58" s="184" t="s">
        <v>2807</v>
      </c>
      <c r="ED58" s="184" t="s">
        <v>865</v>
      </c>
      <c r="EE58" s="184" t="s">
        <v>865</v>
      </c>
      <c r="EF58" s="184" t="s">
        <v>2807</v>
      </c>
      <c r="EG58" s="184" t="s">
        <v>865</v>
      </c>
      <c r="EH58" s="184" t="s">
        <v>865</v>
      </c>
      <c r="EI58" s="184" t="s">
        <v>2807</v>
      </c>
      <c r="EJ58" s="184" t="s">
        <v>865</v>
      </c>
      <c r="EK58" s="184" t="s">
        <v>865</v>
      </c>
      <c r="EL58" s="184" t="s">
        <v>2807</v>
      </c>
      <c r="EM58" s="184" t="s">
        <v>865</v>
      </c>
      <c r="EN58" s="184" t="s">
        <v>865</v>
      </c>
      <c r="EO58" s="184" t="s">
        <v>2807</v>
      </c>
      <c r="EP58" s="184" t="s">
        <v>865</v>
      </c>
      <c r="EQ58" s="184" t="s">
        <v>865</v>
      </c>
      <c r="ER58" s="184" t="s">
        <v>2807</v>
      </c>
      <c r="ES58" s="184" t="s">
        <v>865</v>
      </c>
      <c r="ET58" s="184" t="s">
        <v>865</v>
      </c>
    </row>
    <row r="59" spans="1:150" x14ac:dyDescent="0.25">
      <c r="A59" s="1"/>
      <c r="B59" s="183" t="s">
        <v>3025</v>
      </c>
      <c r="C59" s="183" t="s">
        <v>65</v>
      </c>
      <c r="D59" s="183" t="s">
        <v>2987</v>
      </c>
      <c r="E59" s="183" t="s">
        <v>3026</v>
      </c>
      <c r="F59" s="183" t="s">
        <v>3027</v>
      </c>
      <c r="G59" s="184" t="s">
        <v>2807</v>
      </c>
      <c r="H59" s="184" t="s">
        <v>865</v>
      </c>
      <c r="I59" s="184" t="s">
        <v>865</v>
      </c>
      <c r="J59" s="184" t="s">
        <v>2807</v>
      </c>
      <c r="K59" s="184" t="s">
        <v>865</v>
      </c>
      <c r="L59" s="184" t="s">
        <v>865</v>
      </c>
      <c r="M59" s="184" t="s">
        <v>2807</v>
      </c>
      <c r="N59" s="184" t="s">
        <v>865</v>
      </c>
      <c r="O59" s="184" t="s">
        <v>865</v>
      </c>
      <c r="P59" s="184" t="s">
        <v>2807</v>
      </c>
      <c r="Q59" s="184" t="s">
        <v>865</v>
      </c>
      <c r="R59" s="184" t="s">
        <v>865</v>
      </c>
      <c r="S59" s="184" t="s">
        <v>2807</v>
      </c>
      <c r="T59" s="184" t="s">
        <v>865</v>
      </c>
      <c r="U59" s="184" t="s">
        <v>865</v>
      </c>
      <c r="V59" s="184" t="s">
        <v>2807</v>
      </c>
      <c r="W59" s="184" t="s">
        <v>865</v>
      </c>
      <c r="X59" s="184" t="s">
        <v>865</v>
      </c>
      <c r="Y59" s="184" t="s">
        <v>2807</v>
      </c>
      <c r="Z59" s="184" t="s">
        <v>865</v>
      </c>
      <c r="AA59" s="184" t="s">
        <v>865</v>
      </c>
      <c r="AB59" s="184" t="s">
        <v>2807</v>
      </c>
      <c r="AC59" s="184" t="s">
        <v>865</v>
      </c>
      <c r="AD59" s="184" t="s">
        <v>865</v>
      </c>
      <c r="AE59" s="184" t="s">
        <v>2807</v>
      </c>
      <c r="AF59" s="184" t="s">
        <v>865</v>
      </c>
      <c r="AG59" s="184" t="s">
        <v>865</v>
      </c>
      <c r="AH59" s="184" t="s">
        <v>2807</v>
      </c>
      <c r="AI59" s="184" t="s">
        <v>865</v>
      </c>
      <c r="AJ59" s="184" t="s">
        <v>865</v>
      </c>
      <c r="AK59" s="184" t="s">
        <v>2807</v>
      </c>
      <c r="AL59" s="184" t="s">
        <v>865</v>
      </c>
      <c r="AM59" s="184" t="s">
        <v>865</v>
      </c>
      <c r="AN59" s="184" t="s">
        <v>2807</v>
      </c>
      <c r="AO59" s="184" t="s">
        <v>865</v>
      </c>
      <c r="AP59" s="184" t="s">
        <v>865</v>
      </c>
      <c r="AQ59" s="184" t="s">
        <v>2807</v>
      </c>
      <c r="AR59" s="184" t="s">
        <v>865</v>
      </c>
      <c r="AS59" s="184" t="s">
        <v>865</v>
      </c>
      <c r="AT59" s="184" t="s">
        <v>2807</v>
      </c>
      <c r="AU59" s="184" t="s">
        <v>865</v>
      </c>
      <c r="AV59" s="184" t="s">
        <v>865</v>
      </c>
      <c r="AW59" s="184" t="s">
        <v>2807</v>
      </c>
      <c r="AX59" s="184" t="s">
        <v>865</v>
      </c>
      <c r="AY59" s="184" t="s">
        <v>865</v>
      </c>
      <c r="AZ59" s="184" t="s">
        <v>2807</v>
      </c>
      <c r="BA59" s="184" t="s">
        <v>865</v>
      </c>
      <c r="BB59" s="184" t="s">
        <v>865</v>
      </c>
      <c r="BC59" s="184" t="s">
        <v>2807</v>
      </c>
      <c r="BD59" s="184" t="s">
        <v>865</v>
      </c>
      <c r="BE59" s="184" t="s">
        <v>865</v>
      </c>
      <c r="BF59" s="184" t="s">
        <v>2807</v>
      </c>
      <c r="BG59" s="184" t="s">
        <v>865</v>
      </c>
      <c r="BH59" s="184" t="s">
        <v>865</v>
      </c>
      <c r="BI59" s="184" t="s">
        <v>2807</v>
      </c>
      <c r="BJ59" s="184" t="s">
        <v>865</v>
      </c>
      <c r="BK59" s="184" t="s">
        <v>865</v>
      </c>
      <c r="BL59" s="184" t="s">
        <v>2807</v>
      </c>
      <c r="BM59" s="184" t="s">
        <v>865</v>
      </c>
      <c r="BN59" s="184" t="s">
        <v>865</v>
      </c>
      <c r="BO59" s="184" t="s">
        <v>2807</v>
      </c>
      <c r="BP59" s="184" t="s">
        <v>865</v>
      </c>
      <c r="BQ59" s="184" t="s">
        <v>865</v>
      </c>
      <c r="BR59" s="184" t="s">
        <v>2807</v>
      </c>
      <c r="BS59" s="184" t="s">
        <v>865</v>
      </c>
      <c r="BT59" s="184" t="s">
        <v>865</v>
      </c>
      <c r="BU59" s="184" t="s">
        <v>2807</v>
      </c>
      <c r="BV59" s="184" t="s">
        <v>865</v>
      </c>
      <c r="BW59" s="184" t="s">
        <v>865</v>
      </c>
      <c r="BX59" s="184" t="s">
        <v>2807</v>
      </c>
      <c r="BY59" s="184" t="s">
        <v>865</v>
      </c>
      <c r="BZ59" s="184" t="s">
        <v>865</v>
      </c>
      <c r="CA59" s="184" t="s">
        <v>2807</v>
      </c>
      <c r="CB59" s="184" t="s">
        <v>865</v>
      </c>
      <c r="CC59" s="184" t="s">
        <v>865</v>
      </c>
      <c r="CD59" s="184" t="s">
        <v>2807</v>
      </c>
      <c r="CE59" s="184" t="s">
        <v>865</v>
      </c>
      <c r="CF59" s="184" t="s">
        <v>865</v>
      </c>
      <c r="CG59" s="184" t="s">
        <v>2807</v>
      </c>
      <c r="CH59" s="184" t="s">
        <v>865</v>
      </c>
      <c r="CI59" s="184" t="s">
        <v>865</v>
      </c>
      <c r="CJ59" s="184" t="s">
        <v>2807</v>
      </c>
      <c r="CK59" s="184" t="s">
        <v>865</v>
      </c>
      <c r="CL59" s="184" t="s">
        <v>865</v>
      </c>
      <c r="CM59" s="184" t="s">
        <v>2807</v>
      </c>
      <c r="CN59" s="184" t="s">
        <v>865</v>
      </c>
      <c r="CO59" s="184" t="s">
        <v>865</v>
      </c>
      <c r="CP59" s="184" t="s">
        <v>2807</v>
      </c>
      <c r="CQ59" s="184" t="s">
        <v>865</v>
      </c>
      <c r="CR59" s="184" t="s">
        <v>865</v>
      </c>
      <c r="CS59" s="184" t="s">
        <v>2807</v>
      </c>
      <c r="CT59" s="184" t="s">
        <v>865</v>
      </c>
      <c r="CU59" s="184" t="s">
        <v>865</v>
      </c>
      <c r="CV59" s="184" t="s">
        <v>2807</v>
      </c>
      <c r="CW59" s="184" t="s">
        <v>865</v>
      </c>
      <c r="CX59" s="184" t="s">
        <v>865</v>
      </c>
      <c r="CY59" s="184" t="s">
        <v>2807</v>
      </c>
      <c r="CZ59" s="184" t="s">
        <v>865</v>
      </c>
      <c r="DA59" s="184" t="s">
        <v>865</v>
      </c>
      <c r="DB59" s="184" t="s">
        <v>2807</v>
      </c>
      <c r="DC59" s="184" t="s">
        <v>865</v>
      </c>
      <c r="DD59" s="184" t="s">
        <v>865</v>
      </c>
      <c r="DE59" s="184" t="s">
        <v>2807</v>
      </c>
      <c r="DF59" s="184" t="s">
        <v>865</v>
      </c>
      <c r="DG59" s="184" t="s">
        <v>865</v>
      </c>
      <c r="DH59" s="184" t="s">
        <v>2807</v>
      </c>
      <c r="DI59" s="184" t="s">
        <v>865</v>
      </c>
      <c r="DJ59" s="184" t="s">
        <v>865</v>
      </c>
      <c r="DK59" s="184" t="s">
        <v>2807</v>
      </c>
      <c r="DL59" s="184" t="s">
        <v>865</v>
      </c>
      <c r="DM59" s="184" t="s">
        <v>865</v>
      </c>
      <c r="DN59" s="184" t="s">
        <v>2807</v>
      </c>
      <c r="DO59" s="184" t="s">
        <v>865</v>
      </c>
      <c r="DP59" s="184" t="s">
        <v>865</v>
      </c>
      <c r="DQ59" s="184" t="s">
        <v>2807</v>
      </c>
      <c r="DR59" s="184" t="s">
        <v>865</v>
      </c>
      <c r="DS59" s="184" t="s">
        <v>865</v>
      </c>
      <c r="DT59" s="184" t="s">
        <v>2807</v>
      </c>
      <c r="DU59" s="184" t="s">
        <v>865</v>
      </c>
      <c r="DV59" s="184" t="s">
        <v>865</v>
      </c>
      <c r="DW59" s="184" t="s">
        <v>2807</v>
      </c>
      <c r="DX59" s="184" t="s">
        <v>865</v>
      </c>
      <c r="DY59" s="184" t="s">
        <v>865</v>
      </c>
      <c r="DZ59" s="184" t="s">
        <v>2807</v>
      </c>
      <c r="EA59" s="184" t="s">
        <v>865</v>
      </c>
      <c r="EB59" s="184" t="s">
        <v>865</v>
      </c>
      <c r="EC59" s="184" t="s">
        <v>2807</v>
      </c>
      <c r="ED59" s="184" t="s">
        <v>865</v>
      </c>
      <c r="EE59" s="184" t="s">
        <v>865</v>
      </c>
      <c r="EF59" s="184" t="s">
        <v>2807</v>
      </c>
      <c r="EG59" s="184" t="s">
        <v>865</v>
      </c>
      <c r="EH59" s="184" t="s">
        <v>865</v>
      </c>
      <c r="EI59" s="184" t="s">
        <v>2807</v>
      </c>
      <c r="EJ59" s="184" t="s">
        <v>865</v>
      </c>
      <c r="EK59" s="184" t="s">
        <v>865</v>
      </c>
      <c r="EL59" s="184" t="s">
        <v>2807</v>
      </c>
      <c r="EM59" s="184" t="s">
        <v>865</v>
      </c>
      <c r="EN59" s="184" t="s">
        <v>865</v>
      </c>
      <c r="EO59" s="184" t="s">
        <v>2807</v>
      </c>
      <c r="EP59" s="184" t="s">
        <v>865</v>
      </c>
      <c r="EQ59" s="184" t="s">
        <v>865</v>
      </c>
      <c r="ER59" s="184" t="s">
        <v>2807</v>
      </c>
      <c r="ES59" s="184" t="s">
        <v>865</v>
      </c>
      <c r="ET59" s="184" t="s">
        <v>865</v>
      </c>
    </row>
    <row r="60" spans="1:150" x14ac:dyDescent="0.25">
      <c r="A60" s="1"/>
      <c r="B60" s="183" t="s">
        <v>3028</v>
      </c>
      <c r="C60" s="183" t="s">
        <v>65</v>
      </c>
      <c r="D60" s="183" t="s">
        <v>2987</v>
      </c>
      <c r="E60" s="183" t="s">
        <v>3029</v>
      </c>
      <c r="F60" s="183" t="s">
        <v>3030</v>
      </c>
      <c r="G60" s="184" t="s">
        <v>2807</v>
      </c>
      <c r="H60" s="184" t="s">
        <v>865</v>
      </c>
      <c r="I60" s="184" t="s">
        <v>865</v>
      </c>
      <c r="J60" s="184" t="s">
        <v>2807</v>
      </c>
      <c r="K60" s="184" t="s">
        <v>865</v>
      </c>
      <c r="L60" s="184" t="s">
        <v>865</v>
      </c>
      <c r="M60" s="184" t="s">
        <v>2807</v>
      </c>
      <c r="N60" s="184" t="s">
        <v>865</v>
      </c>
      <c r="O60" s="184" t="s">
        <v>865</v>
      </c>
      <c r="P60" s="184" t="s">
        <v>2807</v>
      </c>
      <c r="Q60" s="184" t="s">
        <v>865</v>
      </c>
      <c r="R60" s="184" t="s">
        <v>865</v>
      </c>
      <c r="S60" s="184" t="s">
        <v>2807</v>
      </c>
      <c r="T60" s="184" t="s">
        <v>865</v>
      </c>
      <c r="U60" s="184" t="s">
        <v>865</v>
      </c>
      <c r="V60" s="184" t="s">
        <v>2807</v>
      </c>
      <c r="W60" s="184" t="s">
        <v>865</v>
      </c>
      <c r="X60" s="184" t="s">
        <v>865</v>
      </c>
      <c r="Y60" s="184" t="s">
        <v>2807</v>
      </c>
      <c r="Z60" s="184" t="s">
        <v>865</v>
      </c>
      <c r="AA60" s="184" t="s">
        <v>865</v>
      </c>
      <c r="AB60" s="184" t="s">
        <v>2807</v>
      </c>
      <c r="AC60" s="184" t="s">
        <v>865</v>
      </c>
      <c r="AD60" s="184" t="s">
        <v>865</v>
      </c>
      <c r="AE60" s="184" t="s">
        <v>2807</v>
      </c>
      <c r="AF60" s="184" t="s">
        <v>865</v>
      </c>
      <c r="AG60" s="184" t="s">
        <v>865</v>
      </c>
      <c r="AH60" s="184" t="s">
        <v>2807</v>
      </c>
      <c r="AI60" s="184" t="s">
        <v>865</v>
      </c>
      <c r="AJ60" s="184" t="s">
        <v>865</v>
      </c>
      <c r="AK60" s="184" t="s">
        <v>2807</v>
      </c>
      <c r="AL60" s="184" t="s">
        <v>865</v>
      </c>
      <c r="AM60" s="184" t="s">
        <v>865</v>
      </c>
      <c r="AN60" s="184" t="s">
        <v>2807</v>
      </c>
      <c r="AO60" s="184" t="s">
        <v>865</v>
      </c>
      <c r="AP60" s="184" t="s">
        <v>865</v>
      </c>
      <c r="AQ60" s="184" t="s">
        <v>2807</v>
      </c>
      <c r="AR60" s="184" t="s">
        <v>865</v>
      </c>
      <c r="AS60" s="184" t="s">
        <v>865</v>
      </c>
      <c r="AT60" s="184" t="s">
        <v>2807</v>
      </c>
      <c r="AU60" s="184" t="s">
        <v>865</v>
      </c>
      <c r="AV60" s="184" t="s">
        <v>865</v>
      </c>
      <c r="AW60" s="184" t="s">
        <v>2807</v>
      </c>
      <c r="AX60" s="184" t="s">
        <v>865</v>
      </c>
      <c r="AY60" s="184" t="s">
        <v>865</v>
      </c>
      <c r="AZ60" s="184" t="s">
        <v>2807</v>
      </c>
      <c r="BA60" s="184" t="s">
        <v>865</v>
      </c>
      <c r="BB60" s="184" t="s">
        <v>865</v>
      </c>
      <c r="BC60" s="184" t="s">
        <v>2807</v>
      </c>
      <c r="BD60" s="184" t="s">
        <v>865</v>
      </c>
      <c r="BE60" s="184" t="s">
        <v>865</v>
      </c>
      <c r="BF60" s="184" t="s">
        <v>2807</v>
      </c>
      <c r="BG60" s="184" t="s">
        <v>865</v>
      </c>
      <c r="BH60" s="184" t="s">
        <v>865</v>
      </c>
      <c r="BI60" s="184" t="s">
        <v>2807</v>
      </c>
      <c r="BJ60" s="184" t="s">
        <v>865</v>
      </c>
      <c r="BK60" s="184" t="s">
        <v>865</v>
      </c>
      <c r="BL60" s="184" t="s">
        <v>2807</v>
      </c>
      <c r="BM60" s="184" t="s">
        <v>865</v>
      </c>
      <c r="BN60" s="184" t="s">
        <v>865</v>
      </c>
      <c r="BO60" s="184" t="s">
        <v>2807</v>
      </c>
      <c r="BP60" s="184" t="s">
        <v>865</v>
      </c>
      <c r="BQ60" s="184" t="s">
        <v>865</v>
      </c>
      <c r="BR60" s="184" t="s">
        <v>2807</v>
      </c>
      <c r="BS60" s="184" t="s">
        <v>865</v>
      </c>
      <c r="BT60" s="184" t="s">
        <v>865</v>
      </c>
      <c r="BU60" s="184" t="s">
        <v>2807</v>
      </c>
      <c r="BV60" s="184" t="s">
        <v>865</v>
      </c>
      <c r="BW60" s="184" t="s">
        <v>865</v>
      </c>
      <c r="BX60" s="184" t="s">
        <v>2807</v>
      </c>
      <c r="BY60" s="184" t="s">
        <v>865</v>
      </c>
      <c r="BZ60" s="184" t="s">
        <v>865</v>
      </c>
      <c r="CA60" s="184" t="s">
        <v>2807</v>
      </c>
      <c r="CB60" s="184" t="s">
        <v>865</v>
      </c>
      <c r="CC60" s="184" t="s">
        <v>865</v>
      </c>
      <c r="CD60" s="184" t="s">
        <v>2807</v>
      </c>
      <c r="CE60" s="184" t="s">
        <v>865</v>
      </c>
      <c r="CF60" s="184" t="s">
        <v>865</v>
      </c>
      <c r="CG60" s="184" t="s">
        <v>2807</v>
      </c>
      <c r="CH60" s="184" t="s">
        <v>865</v>
      </c>
      <c r="CI60" s="184" t="s">
        <v>865</v>
      </c>
      <c r="CJ60" s="184" t="s">
        <v>2807</v>
      </c>
      <c r="CK60" s="184" t="s">
        <v>865</v>
      </c>
      <c r="CL60" s="184" t="s">
        <v>865</v>
      </c>
      <c r="CM60" s="184" t="s">
        <v>2807</v>
      </c>
      <c r="CN60" s="184" t="s">
        <v>865</v>
      </c>
      <c r="CO60" s="184" t="s">
        <v>865</v>
      </c>
      <c r="CP60" s="184" t="s">
        <v>2807</v>
      </c>
      <c r="CQ60" s="184" t="s">
        <v>865</v>
      </c>
      <c r="CR60" s="184" t="s">
        <v>865</v>
      </c>
      <c r="CS60" s="184" t="s">
        <v>2807</v>
      </c>
      <c r="CT60" s="184" t="s">
        <v>865</v>
      </c>
      <c r="CU60" s="184" t="s">
        <v>865</v>
      </c>
      <c r="CV60" s="184" t="s">
        <v>2807</v>
      </c>
      <c r="CW60" s="184" t="s">
        <v>865</v>
      </c>
      <c r="CX60" s="184" t="s">
        <v>865</v>
      </c>
      <c r="CY60" s="184" t="s">
        <v>2807</v>
      </c>
      <c r="CZ60" s="184" t="s">
        <v>865</v>
      </c>
      <c r="DA60" s="184" t="s">
        <v>865</v>
      </c>
      <c r="DB60" s="184" t="s">
        <v>2807</v>
      </c>
      <c r="DC60" s="184" t="s">
        <v>865</v>
      </c>
      <c r="DD60" s="184" t="s">
        <v>865</v>
      </c>
      <c r="DE60" s="184" t="s">
        <v>2807</v>
      </c>
      <c r="DF60" s="184" t="s">
        <v>865</v>
      </c>
      <c r="DG60" s="184" t="s">
        <v>865</v>
      </c>
      <c r="DH60" s="184" t="s">
        <v>2807</v>
      </c>
      <c r="DI60" s="184" t="s">
        <v>865</v>
      </c>
      <c r="DJ60" s="184" t="s">
        <v>865</v>
      </c>
      <c r="DK60" s="184" t="s">
        <v>2807</v>
      </c>
      <c r="DL60" s="184" t="s">
        <v>865</v>
      </c>
      <c r="DM60" s="184" t="s">
        <v>865</v>
      </c>
      <c r="DN60" s="184" t="s">
        <v>2807</v>
      </c>
      <c r="DO60" s="184" t="s">
        <v>865</v>
      </c>
      <c r="DP60" s="184" t="s">
        <v>865</v>
      </c>
      <c r="DQ60" s="184" t="s">
        <v>2807</v>
      </c>
      <c r="DR60" s="184" t="s">
        <v>865</v>
      </c>
      <c r="DS60" s="184" t="s">
        <v>865</v>
      </c>
      <c r="DT60" s="184" t="s">
        <v>2807</v>
      </c>
      <c r="DU60" s="184" t="s">
        <v>865</v>
      </c>
      <c r="DV60" s="184" t="s">
        <v>865</v>
      </c>
      <c r="DW60" s="184" t="s">
        <v>2807</v>
      </c>
      <c r="DX60" s="184" t="s">
        <v>865</v>
      </c>
      <c r="DY60" s="184" t="s">
        <v>865</v>
      </c>
      <c r="DZ60" s="184" t="s">
        <v>2807</v>
      </c>
      <c r="EA60" s="184" t="s">
        <v>865</v>
      </c>
      <c r="EB60" s="184" t="s">
        <v>865</v>
      </c>
      <c r="EC60" s="184" t="s">
        <v>2807</v>
      </c>
      <c r="ED60" s="184" t="s">
        <v>865</v>
      </c>
      <c r="EE60" s="184" t="s">
        <v>865</v>
      </c>
      <c r="EF60" s="184" t="s">
        <v>2807</v>
      </c>
      <c r="EG60" s="184" t="s">
        <v>865</v>
      </c>
      <c r="EH60" s="184" t="s">
        <v>865</v>
      </c>
      <c r="EI60" s="184" t="s">
        <v>2807</v>
      </c>
      <c r="EJ60" s="184" t="s">
        <v>865</v>
      </c>
      <c r="EK60" s="184" t="s">
        <v>865</v>
      </c>
      <c r="EL60" s="184" t="s">
        <v>2807</v>
      </c>
      <c r="EM60" s="184" t="s">
        <v>865</v>
      </c>
      <c r="EN60" s="184" t="s">
        <v>865</v>
      </c>
      <c r="EO60" s="184" t="s">
        <v>2807</v>
      </c>
      <c r="EP60" s="184" t="s">
        <v>865</v>
      </c>
      <c r="EQ60" s="184" t="s">
        <v>865</v>
      </c>
      <c r="ER60" s="184" t="s">
        <v>2807</v>
      </c>
      <c r="ES60" s="184" t="s">
        <v>865</v>
      </c>
      <c r="ET60" s="184" t="s">
        <v>865</v>
      </c>
    </row>
    <row r="61" spans="1:150" x14ac:dyDescent="0.25">
      <c r="A61" s="1"/>
      <c r="B61" s="183" t="s">
        <v>3031</v>
      </c>
      <c r="C61" s="183" t="s">
        <v>65</v>
      </c>
      <c r="D61" s="183" t="s">
        <v>2987</v>
      </c>
      <c r="E61" s="183" t="s">
        <v>3032</v>
      </c>
      <c r="F61" s="183" t="s">
        <v>3033</v>
      </c>
      <c r="G61" s="184" t="s">
        <v>2807</v>
      </c>
      <c r="H61" s="184" t="s">
        <v>2990</v>
      </c>
      <c r="I61" s="184" t="s">
        <v>2697</v>
      </c>
      <c r="J61" s="184" t="s">
        <v>2807</v>
      </c>
      <c r="K61" s="184" t="s">
        <v>2991</v>
      </c>
      <c r="L61" s="184" t="s">
        <v>2697</v>
      </c>
      <c r="M61" s="184" t="s">
        <v>2807</v>
      </c>
      <c r="N61" s="184" t="s">
        <v>2992</v>
      </c>
      <c r="O61" s="184" t="s">
        <v>2697</v>
      </c>
      <c r="P61" s="184" t="s">
        <v>2807</v>
      </c>
      <c r="Q61" s="184" t="s">
        <v>2993</v>
      </c>
      <c r="R61" s="184" t="s">
        <v>2697</v>
      </c>
      <c r="S61" s="184" t="s">
        <v>2807</v>
      </c>
      <c r="T61" s="184" t="s">
        <v>2994</v>
      </c>
      <c r="U61" s="184" t="s">
        <v>2995</v>
      </c>
      <c r="V61" s="184" t="s">
        <v>2807</v>
      </c>
      <c r="W61" s="184" t="s">
        <v>2996</v>
      </c>
      <c r="X61" s="184" t="s">
        <v>2997</v>
      </c>
      <c r="Y61" s="184" t="s">
        <v>2807</v>
      </c>
      <c r="Z61" s="184" t="s">
        <v>2998</v>
      </c>
      <c r="AA61" s="184" t="s">
        <v>2697</v>
      </c>
      <c r="AB61" s="184" t="s">
        <v>2807</v>
      </c>
      <c r="AC61" s="184" t="s">
        <v>2999</v>
      </c>
      <c r="AD61" s="184" t="s">
        <v>2697</v>
      </c>
      <c r="AE61" s="184" t="s">
        <v>2807</v>
      </c>
      <c r="AF61" s="184" t="s">
        <v>3000</v>
      </c>
      <c r="AG61" s="184" t="s">
        <v>2697</v>
      </c>
      <c r="AH61" s="184" t="s">
        <v>2807</v>
      </c>
      <c r="AI61" s="184" t="s">
        <v>3001</v>
      </c>
      <c r="AJ61" s="184" t="s">
        <v>2697</v>
      </c>
      <c r="AK61" s="184" t="s">
        <v>2807</v>
      </c>
      <c r="AL61" s="184" t="s">
        <v>3002</v>
      </c>
      <c r="AM61" s="184" t="s">
        <v>2697</v>
      </c>
      <c r="AN61" s="184" t="s">
        <v>2807</v>
      </c>
      <c r="AO61" s="184" t="s">
        <v>3003</v>
      </c>
      <c r="AP61" s="184" t="s">
        <v>2697</v>
      </c>
      <c r="AQ61" s="184" t="s">
        <v>2807</v>
      </c>
      <c r="AR61" s="184" t="s">
        <v>2697</v>
      </c>
      <c r="AS61" s="184" t="s">
        <v>2697</v>
      </c>
      <c r="AT61" s="184" t="s">
        <v>2807</v>
      </c>
      <c r="AU61" s="184" t="s">
        <v>2697</v>
      </c>
      <c r="AV61" s="184" t="s">
        <v>2697</v>
      </c>
      <c r="AW61" s="184" t="s">
        <v>2807</v>
      </c>
      <c r="AX61" s="184" t="s">
        <v>2697</v>
      </c>
      <c r="AY61" s="184" t="s">
        <v>2697</v>
      </c>
      <c r="AZ61" s="184" t="s">
        <v>2807</v>
      </c>
      <c r="BA61" s="184" t="s">
        <v>2697</v>
      </c>
      <c r="BB61" s="184" t="s">
        <v>2697</v>
      </c>
      <c r="BC61" s="184" t="s">
        <v>2807</v>
      </c>
      <c r="BD61" s="184" t="s">
        <v>2810</v>
      </c>
      <c r="BE61" s="184" t="s">
        <v>3004</v>
      </c>
      <c r="BF61" s="184" t="s">
        <v>2807</v>
      </c>
      <c r="BG61" s="184" t="s">
        <v>2810</v>
      </c>
      <c r="BH61" s="184" t="s">
        <v>3005</v>
      </c>
      <c r="BI61" s="184" t="s">
        <v>2807</v>
      </c>
      <c r="BJ61" s="184" t="s">
        <v>2810</v>
      </c>
      <c r="BK61" s="184" t="s">
        <v>3006</v>
      </c>
      <c r="BL61" s="184" t="s">
        <v>2807</v>
      </c>
      <c r="BM61" s="184" t="s">
        <v>2810</v>
      </c>
      <c r="BN61" s="184" t="s">
        <v>3006</v>
      </c>
      <c r="BO61" s="184" t="s">
        <v>2807</v>
      </c>
      <c r="BP61" s="184" t="s">
        <v>2810</v>
      </c>
      <c r="BQ61" s="184" t="s">
        <v>3006</v>
      </c>
      <c r="BR61" s="184" t="s">
        <v>2807</v>
      </c>
      <c r="BS61" s="184" t="s">
        <v>2810</v>
      </c>
      <c r="BT61" s="184" t="s">
        <v>3006</v>
      </c>
      <c r="BU61" s="184" t="s">
        <v>2807</v>
      </c>
      <c r="BV61" s="184" t="s">
        <v>3007</v>
      </c>
      <c r="BW61" s="184" t="s">
        <v>3008</v>
      </c>
      <c r="BX61" s="184" t="s">
        <v>2807</v>
      </c>
      <c r="BY61" s="184" t="s">
        <v>3009</v>
      </c>
      <c r="BZ61" s="184" t="s">
        <v>3008</v>
      </c>
      <c r="CA61" s="184" t="s">
        <v>2807</v>
      </c>
      <c r="CB61" s="184" t="s">
        <v>3009</v>
      </c>
      <c r="CC61" s="184" t="s">
        <v>3010</v>
      </c>
      <c r="CD61" s="184" t="s">
        <v>2807</v>
      </c>
      <c r="CE61" s="184" t="s">
        <v>3009</v>
      </c>
      <c r="CF61" s="184" t="s">
        <v>3010</v>
      </c>
      <c r="CG61" s="184" t="s">
        <v>2807</v>
      </c>
      <c r="CH61" s="184" t="s">
        <v>3009</v>
      </c>
      <c r="CI61" s="184" t="s">
        <v>3010</v>
      </c>
      <c r="CJ61" s="184" t="s">
        <v>2807</v>
      </c>
      <c r="CK61" s="184" t="s">
        <v>3009</v>
      </c>
      <c r="CL61" s="184" t="s">
        <v>3010</v>
      </c>
      <c r="CM61" s="184" t="s">
        <v>2807</v>
      </c>
      <c r="CN61" s="184" t="s">
        <v>3009</v>
      </c>
      <c r="CO61" s="184" t="s">
        <v>3011</v>
      </c>
      <c r="CP61" s="184" t="s">
        <v>2807</v>
      </c>
      <c r="CQ61" s="184" t="s">
        <v>3009</v>
      </c>
      <c r="CR61" s="184" t="s">
        <v>3012</v>
      </c>
      <c r="CS61" s="184" t="s">
        <v>2807</v>
      </c>
      <c r="CT61" s="184" t="s">
        <v>3009</v>
      </c>
      <c r="CU61" s="184" t="s">
        <v>3013</v>
      </c>
      <c r="CV61" s="184" t="s">
        <v>2807</v>
      </c>
      <c r="CW61" s="184" t="s">
        <v>3009</v>
      </c>
      <c r="CX61" s="184" t="s">
        <v>3013</v>
      </c>
      <c r="CY61" s="184" t="s">
        <v>2807</v>
      </c>
      <c r="CZ61" s="184" t="s">
        <v>3009</v>
      </c>
      <c r="DA61" s="184" t="s">
        <v>3014</v>
      </c>
      <c r="DB61" s="184" t="s">
        <v>2807</v>
      </c>
      <c r="DC61" s="184" t="s">
        <v>3009</v>
      </c>
      <c r="DD61" s="184" t="s">
        <v>3014</v>
      </c>
      <c r="DE61" s="184" t="s">
        <v>2807</v>
      </c>
      <c r="DF61" s="184" t="s">
        <v>3009</v>
      </c>
      <c r="DG61" s="184" t="s">
        <v>3014</v>
      </c>
      <c r="DH61" s="184" t="s">
        <v>2807</v>
      </c>
      <c r="DI61" s="184" t="s">
        <v>3009</v>
      </c>
      <c r="DJ61" s="184" t="s">
        <v>3014</v>
      </c>
      <c r="DK61" s="184" t="s">
        <v>2807</v>
      </c>
      <c r="DL61" s="184" t="s">
        <v>3009</v>
      </c>
      <c r="DM61" s="184" t="s">
        <v>3014</v>
      </c>
      <c r="DN61" s="184" t="s">
        <v>2807</v>
      </c>
      <c r="DO61" s="184" t="s">
        <v>3009</v>
      </c>
      <c r="DP61" s="184" t="s">
        <v>3014</v>
      </c>
      <c r="DQ61" s="184" t="s">
        <v>2807</v>
      </c>
      <c r="DR61" s="184" t="s">
        <v>3015</v>
      </c>
      <c r="DS61" s="184" t="s">
        <v>3016</v>
      </c>
      <c r="DT61" s="184" t="s">
        <v>2807</v>
      </c>
      <c r="DU61" s="184" t="s">
        <v>3015</v>
      </c>
      <c r="DV61" s="184" t="s">
        <v>3016</v>
      </c>
      <c r="DW61" s="184" t="s">
        <v>2807</v>
      </c>
      <c r="DX61" s="184" t="s">
        <v>3015</v>
      </c>
      <c r="DY61" s="184" t="s">
        <v>3016</v>
      </c>
      <c r="DZ61" s="184" t="s">
        <v>2807</v>
      </c>
      <c r="EA61" s="184" t="s">
        <v>3015</v>
      </c>
      <c r="EB61" s="184" t="s">
        <v>3016</v>
      </c>
      <c r="EC61" s="184" t="s">
        <v>2807</v>
      </c>
      <c r="ED61" s="184" t="s">
        <v>3015</v>
      </c>
      <c r="EE61" s="184" t="s">
        <v>3016</v>
      </c>
      <c r="EF61" s="184" t="s">
        <v>2807</v>
      </c>
      <c r="EG61" s="184" t="s">
        <v>3015</v>
      </c>
      <c r="EH61" s="184" t="s">
        <v>3016</v>
      </c>
      <c r="EI61" s="184" t="s">
        <v>2807</v>
      </c>
      <c r="EJ61" s="184" t="s">
        <v>3017</v>
      </c>
      <c r="EK61" s="184" t="s">
        <v>3018</v>
      </c>
      <c r="EL61" s="184" t="s">
        <v>2807</v>
      </c>
      <c r="EM61" s="184" t="s">
        <v>3017</v>
      </c>
      <c r="EN61" s="184" t="s">
        <v>3018</v>
      </c>
      <c r="EO61" s="184" t="s">
        <v>2807</v>
      </c>
      <c r="EP61" s="184" t="s">
        <v>3019</v>
      </c>
      <c r="EQ61" s="184" t="s">
        <v>3020</v>
      </c>
      <c r="ER61" s="184" t="s">
        <v>2807</v>
      </c>
      <c r="ES61" s="184" t="s">
        <v>3019</v>
      </c>
      <c r="ET61" s="184" t="s">
        <v>3021</v>
      </c>
    </row>
    <row r="62" spans="1:150" x14ac:dyDescent="0.25">
      <c r="A62" s="1"/>
      <c r="B62" s="182" t="s">
        <v>3034</v>
      </c>
      <c r="C62" s="182" t="s">
        <v>82</v>
      </c>
      <c r="D62" s="182" t="s">
        <v>907</v>
      </c>
      <c r="E62" s="182" t="s">
        <v>3035</v>
      </c>
      <c r="F62" s="182" t="s">
        <v>3036</v>
      </c>
      <c r="G62" s="182" t="s">
        <v>2807</v>
      </c>
      <c r="H62" s="182" t="s">
        <v>2697</v>
      </c>
      <c r="I62" s="182" t="s">
        <v>2697</v>
      </c>
      <c r="J62" s="182" t="s">
        <v>2807</v>
      </c>
      <c r="K62" s="182" t="s">
        <v>2697</v>
      </c>
      <c r="L62" s="182" t="s">
        <v>2697</v>
      </c>
      <c r="M62" s="182" t="s">
        <v>2807</v>
      </c>
      <c r="N62" s="182" t="s">
        <v>2697</v>
      </c>
      <c r="O62" s="182" t="s">
        <v>2697</v>
      </c>
      <c r="P62" s="182" t="s">
        <v>2807</v>
      </c>
      <c r="Q62" s="182" t="s">
        <v>2697</v>
      </c>
      <c r="R62" s="182" t="s">
        <v>2697</v>
      </c>
      <c r="S62" s="182" t="s">
        <v>2807</v>
      </c>
      <c r="T62" s="182" t="s">
        <v>2697</v>
      </c>
      <c r="U62" s="182" t="s">
        <v>2697</v>
      </c>
      <c r="V62" s="182" t="s">
        <v>2807</v>
      </c>
      <c r="W62" s="182" t="s">
        <v>2697</v>
      </c>
      <c r="X62" s="182" t="s">
        <v>2697</v>
      </c>
      <c r="Y62" s="182" t="s">
        <v>2807</v>
      </c>
      <c r="Z62" s="182" t="s">
        <v>2697</v>
      </c>
      <c r="AA62" s="182" t="s">
        <v>2697</v>
      </c>
      <c r="AB62" s="182" t="s">
        <v>2807</v>
      </c>
      <c r="AC62" s="182" t="s">
        <v>2697</v>
      </c>
      <c r="AD62" s="182" t="s">
        <v>2697</v>
      </c>
      <c r="AE62" s="182" t="s">
        <v>2807</v>
      </c>
      <c r="AF62" s="182" t="s">
        <v>2697</v>
      </c>
      <c r="AG62" s="182" t="s">
        <v>2697</v>
      </c>
      <c r="AH62" s="182" t="s">
        <v>2807</v>
      </c>
      <c r="AI62" s="182" t="s">
        <v>2697</v>
      </c>
      <c r="AJ62" s="182" t="s">
        <v>2697</v>
      </c>
      <c r="AK62" s="182" t="s">
        <v>2807</v>
      </c>
      <c r="AL62" s="182" t="s">
        <v>2697</v>
      </c>
      <c r="AM62" s="182" t="s">
        <v>2697</v>
      </c>
      <c r="AN62" s="182" t="s">
        <v>2807</v>
      </c>
      <c r="AO62" s="182" t="s">
        <v>2697</v>
      </c>
      <c r="AP62" s="182" t="s">
        <v>2697</v>
      </c>
      <c r="AQ62" s="182" t="s">
        <v>2807</v>
      </c>
      <c r="AR62" s="182" t="s">
        <v>2697</v>
      </c>
      <c r="AS62" s="182" t="s">
        <v>2697</v>
      </c>
      <c r="AT62" s="182" t="s">
        <v>2807</v>
      </c>
      <c r="AU62" s="182" t="s">
        <v>2697</v>
      </c>
      <c r="AV62" s="182" t="s">
        <v>2697</v>
      </c>
      <c r="AW62" s="182" t="s">
        <v>2807</v>
      </c>
      <c r="AX62" s="182" t="s">
        <v>2697</v>
      </c>
      <c r="AY62" s="182" t="s">
        <v>2697</v>
      </c>
      <c r="AZ62" s="182" t="s">
        <v>2807</v>
      </c>
      <c r="BA62" s="182" t="s">
        <v>2697</v>
      </c>
      <c r="BB62" s="182" t="s">
        <v>2697</v>
      </c>
      <c r="BC62" s="182" t="s">
        <v>2807</v>
      </c>
      <c r="BD62" s="182" t="s">
        <v>2697</v>
      </c>
      <c r="BE62" s="182" t="s">
        <v>2697</v>
      </c>
      <c r="BF62" s="182" t="s">
        <v>2807</v>
      </c>
      <c r="BG62" s="182" t="s">
        <v>2697</v>
      </c>
      <c r="BH62" s="182" t="s">
        <v>2697</v>
      </c>
      <c r="BI62" s="182" t="s">
        <v>2807</v>
      </c>
      <c r="BJ62" s="182" t="s">
        <v>2697</v>
      </c>
      <c r="BK62" s="182" t="s">
        <v>2697</v>
      </c>
      <c r="BL62" s="182" t="s">
        <v>2807</v>
      </c>
      <c r="BM62" s="182" t="s">
        <v>2697</v>
      </c>
      <c r="BN62" s="182" t="s">
        <v>2697</v>
      </c>
      <c r="BO62" s="182" t="s">
        <v>2807</v>
      </c>
      <c r="BP62" s="182" t="s">
        <v>2697</v>
      </c>
      <c r="BQ62" s="182" t="s">
        <v>2697</v>
      </c>
      <c r="BR62" s="182" t="s">
        <v>2807</v>
      </c>
      <c r="BS62" s="182" t="s">
        <v>2697</v>
      </c>
      <c r="BT62" s="182" t="s">
        <v>2697</v>
      </c>
      <c r="BU62" s="182" t="s">
        <v>2807</v>
      </c>
      <c r="BV62" s="182" t="s">
        <v>2697</v>
      </c>
      <c r="BW62" s="182" t="s">
        <v>2697</v>
      </c>
      <c r="BX62" s="182" t="s">
        <v>2807</v>
      </c>
      <c r="BY62" s="182" t="s">
        <v>2697</v>
      </c>
      <c r="BZ62" s="182" t="s">
        <v>2697</v>
      </c>
      <c r="CA62" s="182" t="s">
        <v>2807</v>
      </c>
      <c r="CB62" s="182" t="s">
        <v>2697</v>
      </c>
      <c r="CC62" s="182" t="s">
        <v>2697</v>
      </c>
      <c r="CD62" s="182" t="s">
        <v>2807</v>
      </c>
      <c r="CE62" s="182" t="s">
        <v>2697</v>
      </c>
      <c r="CF62" s="182" t="s">
        <v>2697</v>
      </c>
      <c r="CG62" s="182" t="s">
        <v>2807</v>
      </c>
      <c r="CH62" s="182" t="s">
        <v>2697</v>
      </c>
      <c r="CI62" s="182" t="s">
        <v>2697</v>
      </c>
      <c r="CJ62" s="182" t="s">
        <v>2807</v>
      </c>
      <c r="CK62" s="182" t="s">
        <v>2697</v>
      </c>
      <c r="CL62" s="182" t="s">
        <v>2697</v>
      </c>
      <c r="CM62" s="182" t="s">
        <v>2807</v>
      </c>
      <c r="CN62" s="182" t="s">
        <v>2697</v>
      </c>
      <c r="CO62" s="182" t="s">
        <v>2697</v>
      </c>
      <c r="CP62" s="182" t="s">
        <v>2807</v>
      </c>
      <c r="CQ62" s="182" t="s">
        <v>2697</v>
      </c>
      <c r="CR62" s="182" t="s">
        <v>2697</v>
      </c>
      <c r="CS62" s="182" t="s">
        <v>2807</v>
      </c>
      <c r="CT62" s="182" t="s">
        <v>2697</v>
      </c>
      <c r="CU62" s="182" t="s">
        <v>2697</v>
      </c>
      <c r="CV62" s="182" t="s">
        <v>2807</v>
      </c>
      <c r="CW62" s="182" t="s">
        <v>2697</v>
      </c>
      <c r="CX62" s="182" t="s">
        <v>2697</v>
      </c>
      <c r="CY62" s="182" t="s">
        <v>2807</v>
      </c>
      <c r="CZ62" s="182" t="s">
        <v>2697</v>
      </c>
      <c r="DA62" s="182" t="s">
        <v>2697</v>
      </c>
      <c r="DB62" s="182" t="s">
        <v>2807</v>
      </c>
      <c r="DC62" s="182" t="s">
        <v>2697</v>
      </c>
      <c r="DD62" s="182" t="s">
        <v>2697</v>
      </c>
      <c r="DE62" s="182" t="s">
        <v>2807</v>
      </c>
      <c r="DF62" s="182" t="s">
        <v>2697</v>
      </c>
      <c r="DG62" s="182" t="s">
        <v>2697</v>
      </c>
      <c r="DH62" s="182" t="s">
        <v>2807</v>
      </c>
      <c r="DI62" s="182" t="s">
        <v>2697</v>
      </c>
      <c r="DJ62" s="182" t="s">
        <v>2697</v>
      </c>
      <c r="DK62" s="182" t="s">
        <v>2807</v>
      </c>
      <c r="DL62" s="182" t="s">
        <v>2697</v>
      </c>
      <c r="DM62" s="182" t="s">
        <v>2697</v>
      </c>
      <c r="DN62" s="182" t="s">
        <v>2807</v>
      </c>
      <c r="DO62" s="182" t="s">
        <v>2697</v>
      </c>
      <c r="DP62" s="182" t="s">
        <v>2697</v>
      </c>
      <c r="DQ62" s="182" t="s">
        <v>2807</v>
      </c>
      <c r="DR62" s="182" t="s">
        <v>2697</v>
      </c>
      <c r="DS62" s="182" t="s">
        <v>2697</v>
      </c>
      <c r="DT62" s="182" t="s">
        <v>2807</v>
      </c>
      <c r="DU62" s="182" t="s">
        <v>2697</v>
      </c>
      <c r="DV62" s="182" t="s">
        <v>2697</v>
      </c>
      <c r="DW62" s="182" t="s">
        <v>2807</v>
      </c>
      <c r="DX62" s="182" t="s">
        <v>2697</v>
      </c>
      <c r="DY62" s="182" t="s">
        <v>2697</v>
      </c>
      <c r="DZ62" s="182" t="s">
        <v>2807</v>
      </c>
      <c r="EA62" s="182" t="s">
        <v>2697</v>
      </c>
      <c r="EB62" s="182" t="s">
        <v>2697</v>
      </c>
      <c r="EC62" s="182" t="s">
        <v>2807</v>
      </c>
      <c r="ED62" s="182" t="s">
        <v>2697</v>
      </c>
      <c r="EE62" s="182" t="s">
        <v>2697</v>
      </c>
      <c r="EF62" s="182" t="s">
        <v>2807</v>
      </c>
      <c r="EG62" s="182" t="s">
        <v>2697</v>
      </c>
      <c r="EH62" s="182" t="s">
        <v>2697</v>
      </c>
      <c r="EI62" s="182" t="s">
        <v>2807</v>
      </c>
      <c r="EJ62" s="182" t="s">
        <v>2697</v>
      </c>
      <c r="EK62" s="182" t="s">
        <v>2697</v>
      </c>
      <c r="EL62" s="182" t="s">
        <v>2807</v>
      </c>
      <c r="EM62" s="182" t="s">
        <v>2697</v>
      </c>
      <c r="EN62" s="182" t="s">
        <v>2697</v>
      </c>
      <c r="EO62" s="182" t="s">
        <v>2807</v>
      </c>
      <c r="EP62" s="182" t="s">
        <v>2697</v>
      </c>
      <c r="EQ62" s="182" t="s">
        <v>2697</v>
      </c>
      <c r="ER62" s="182" t="s">
        <v>2807</v>
      </c>
      <c r="ES62" s="182" t="s">
        <v>2697</v>
      </c>
      <c r="ET62" s="182" t="s">
        <v>2697</v>
      </c>
    </row>
    <row r="63" spans="1:150" x14ac:dyDescent="0.25">
      <c r="A63" s="1"/>
      <c r="B63" s="183" t="s">
        <v>3037</v>
      </c>
      <c r="C63" s="183" t="s">
        <v>82</v>
      </c>
      <c r="D63" s="183" t="s">
        <v>907</v>
      </c>
      <c r="E63" s="183" t="s">
        <v>3038</v>
      </c>
      <c r="F63" s="183" t="s">
        <v>3039</v>
      </c>
      <c r="G63" s="184" t="s">
        <v>2807</v>
      </c>
      <c r="H63" s="184" t="s">
        <v>2697</v>
      </c>
      <c r="I63" s="184" t="s">
        <v>2697</v>
      </c>
      <c r="J63" s="184" t="s">
        <v>2807</v>
      </c>
      <c r="K63" s="184" t="s">
        <v>2697</v>
      </c>
      <c r="L63" s="184" t="s">
        <v>2697</v>
      </c>
      <c r="M63" s="184" t="s">
        <v>2807</v>
      </c>
      <c r="N63" s="184" t="s">
        <v>2697</v>
      </c>
      <c r="O63" s="184" t="s">
        <v>2697</v>
      </c>
      <c r="P63" s="184" t="s">
        <v>2807</v>
      </c>
      <c r="Q63" s="184" t="s">
        <v>2697</v>
      </c>
      <c r="R63" s="184" t="s">
        <v>2697</v>
      </c>
      <c r="S63" s="184" t="s">
        <v>2807</v>
      </c>
      <c r="T63" s="184" t="s">
        <v>2697</v>
      </c>
      <c r="U63" s="184" t="s">
        <v>2697</v>
      </c>
      <c r="V63" s="184" t="s">
        <v>2807</v>
      </c>
      <c r="W63" s="184" t="s">
        <v>2697</v>
      </c>
      <c r="X63" s="184" t="s">
        <v>2697</v>
      </c>
      <c r="Y63" s="184" t="s">
        <v>2807</v>
      </c>
      <c r="Z63" s="184" t="s">
        <v>2697</v>
      </c>
      <c r="AA63" s="184" t="s">
        <v>2697</v>
      </c>
      <c r="AB63" s="184" t="s">
        <v>2807</v>
      </c>
      <c r="AC63" s="184" t="s">
        <v>2697</v>
      </c>
      <c r="AD63" s="184" t="s">
        <v>2697</v>
      </c>
      <c r="AE63" s="184" t="s">
        <v>2807</v>
      </c>
      <c r="AF63" s="184" t="s">
        <v>2697</v>
      </c>
      <c r="AG63" s="184" t="s">
        <v>2697</v>
      </c>
      <c r="AH63" s="184" t="s">
        <v>2807</v>
      </c>
      <c r="AI63" s="184" t="s">
        <v>2697</v>
      </c>
      <c r="AJ63" s="184" t="s">
        <v>2697</v>
      </c>
      <c r="AK63" s="184" t="s">
        <v>2807</v>
      </c>
      <c r="AL63" s="184" t="s">
        <v>2697</v>
      </c>
      <c r="AM63" s="184" t="s">
        <v>2697</v>
      </c>
      <c r="AN63" s="184" t="s">
        <v>2807</v>
      </c>
      <c r="AO63" s="184" t="s">
        <v>2697</v>
      </c>
      <c r="AP63" s="184" t="s">
        <v>2697</v>
      </c>
      <c r="AQ63" s="184" t="s">
        <v>2807</v>
      </c>
      <c r="AR63" s="184" t="s">
        <v>2697</v>
      </c>
      <c r="AS63" s="184" t="s">
        <v>2697</v>
      </c>
      <c r="AT63" s="184" t="s">
        <v>2807</v>
      </c>
      <c r="AU63" s="184" t="s">
        <v>2697</v>
      </c>
      <c r="AV63" s="184" t="s">
        <v>2697</v>
      </c>
      <c r="AW63" s="184" t="s">
        <v>2807</v>
      </c>
      <c r="AX63" s="184" t="s">
        <v>2697</v>
      </c>
      <c r="AY63" s="184" t="s">
        <v>2697</v>
      </c>
      <c r="AZ63" s="184" t="s">
        <v>2807</v>
      </c>
      <c r="BA63" s="184" t="s">
        <v>2697</v>
      </c>
      <c r="BB63" s="184" t="s">
        <v>2697</v>
      </c>
      <c r="BC63" s="184" t="s">
        <v>2807</v>
      </c>
      <c r="BD63" s="184" t="s">
        <v>2697</v>
      </c>
      <c r="BE63" s="184" t="s">
        <v>2697</v>
      </c>
      <c r="BF63" s="184" t="s">
        <v>2807</v>
      </c>
      <c r="BG63" s="184" t="s">
        <v>2697</v>
      </c>
      <c r="BH63" s="184" t="s">
        <v>2697</v>
      </c>
      <c r="BI63" s="184" t="s">
        <v>2807</v>
      </c>
      <c r="BJ63" s="184" t="s">
        <v>2697</v>
      </c>
      <c r="BK63" s="184" t="s">
        <v>2697</v>
      </c>
      <c r="BL63" s="184" t="s">
        <v>2807</v>
      </c>
      <c r="BM63" s="184" t="s">
        <v>2697</v>
      </c>
      <c r="BN63" s="184" t="s">
        <v>2697</v>
      </c>
      <c r="BO63" s="184" t="s">
        <v>2807</v>
      </c>
      <c r="BP63" s="184" t="s">
        <v>2697</v>
      </c>
      <c r="BQ63" s="184" t="s">
        <v>2697</v>
      </c>
      <c r="BR63" s="184" t="s">
        <v>2807</v>
      </c>
      <c r="BS63" s="184" t="s">
        <v>2697</v>
      </c>
      <c r="BT63" s="184" t="s">
        <v>2697</v>
      </c>
      <c r="BU63" s="184" t="s">
        <v>2807</v>
      </c>
      <c r="BV63" s="184" t="s">
        <v>2697</v>
      </c>
      <c r="BW63" s="184" t="s">
        <v>2697</v>
      </c>
      <c r="BX63" s="184" t="s">
        <v>2807</v>
      </c>
      <c r="BY63" s="184" t="s">
        <v>2697</v>
      </c>
      <c r="BZ63" s="184" t="s">
        <v>2697</v>
      </c>
      <c r="CA63" s="184" t="s">
        <v>2807</v>
      </c>
      <c r="CB63" s="184" t="s">
        <v>2697</v>
      </c>
      <c r="CC63" s="184" t="s">
        <v>2697</v>
      </c>
      <c r="CD63" s="184" t="s">
        <v>2807</v>
      </c>
      <c r="CE63" s="184" t="s">
        <v>2697</v>
      </c>
      <c r="CF63" s="184" t="s">
        <v>2697</v>
      </c>
      <c r="CG63" s="184" t="s">
        <v>2807</v>
      </c>
      <c r="CH63" s="184" t="s">
        <v>2697</v>
      </c>
      <c r="CI63" s="184" t="s">
        <v>2697</v>
      </c>
      <c r="CJ63" s="184" t="s">
        <v>2807</v>
      </c>
      <c r="CK63" s="184" t="s">
        <v>2697</v>
      </c>
      <c r="CL63" s="184" t="s">
        <v>2697</v>
      </c>
      <c r="CM63" s="184" t="s">
        <v>2807</v>
      </c>
      <c r="CN63" s="184" t="s">
        <v>2697</v>
      </c>
      <c r="CO63" s="184" t="s">
        <v>2697</v>
      </c>
      <c r="CP63" s="184" t="s">
        <v>2807</v>
      </c>
      <c r="CQ63" s="184" t="s">
        <v>2697</v>
      </c>
      <c r="CR63" s="184" t="s">
        <v>2697</v>
      </c>
      <c r="CS63" s="184" t="s">
        <v>2807</v>
      </c>
      <c r="CT63" s="184" t="s">
        <v>2697</v>
      </c>
      <c r="CU63" s="184" t="s">
        <v>2697</v>
      </c>
      <c r="CV63" s="184" t="s">
        <v>2807</v>
      </c>
      <c r="CW63" s="184" t="s">
        <v>2697</v>
      </c>
      <c r="CX63" s="184" t="s">
        <v>2697</v>
      </c>
      <c r="CY63" s="184" t="s">
        <v>2807</v>
      </c>
      <c r="CZ63" s="184" t="s">
        <v>2697</v>
      </c>
      <c r="DA63" s="184" t="s">
        <v>2697</v>
      </c>
      <c r="DB63" s="184" t="s">
        <v>2807</v>
      </c>
      <c r="DC63" s="184" t="s">
        <v>2697</v>
      </c>
      <c r="DD63" s="184" t="s">
        <v>2697</v>
      </c>
      <c r="DE63" s="184" t="s">
        <v>2807</v>
      </c>
      <c r="DF63" s="184" t="s">
        <v>2697</v>
      </c>
      <c r="DG63" s="184" t="s">
        <v>2697</v>
      </c>
      <c r="DH63" s="184" t="s">
        <v>2807</v>
      </c>
      <c r="DI63" s="184" t="s">
        <v>2697</v>
      </c>
      <c r="DJ63" s="184" t="s">
        <v>2697</v>
      </c>
      <c r="DK63" s="184" t="s">
        <v>2807</v>
      </c>
      <c r="DL63" s="184" t="s">
        <v>2697</v>
      </c>
      <c r="DM63" s="184" t="s">
        <v>2697</v>
      </c>
      <c r="DN63" s="184" t="s">
        <v>2807</v>
      </c>
      <c r="DO63" s="184" t="s">
        <v>2697</v>
      </c>
      <c r="DP63" s="184" t="s">
        <v>2697</v>
      </c>
      <c r="DQ63" s="184" t="s">
        <v>2807</v>
      </c>
      <c r="DR63" s="184" t="s">
        <v>2697</v>
      </c>
      <c r="DS63" s="184" t="s">
        <v>2697</v>
      </c>
      <c r="DT63" s="184" t="s">
        <v>2807</v>
      </c>
      <c r="DU63" s="184" t="s">
        <v>2697</v>
      </c>
      <c r="DV63" s="184" t="s">
        <v>2697</v>
      </c>
      <c r="DW63" s="184" t="s">
        <v>2807</v>
      </c>
      <c r="DX63" s="184" t="s">
        <v>2697</v>
      </c>
      <c r="DY63" s="184" t="s">
        <v>2697</v>
      </c>
      <c r="DZ63" s="184" t="s">
        <v>2807</v>
      </c>
      <c r="EA63" s="184" t="s">
        <v>2697</v>
      </c>
      <c r="EB63" s="184" t="s">
        <v>2697</v>
      </c>
      <c r="EC63" s="184" t="s">
        <v>2807</v>
      </c>
      <c r="ED63" s="184" t="s">
        <v>2697</v>
      </c>
      <c r="EE63" s="184" t="s">
        <v>2697</v>
      </c>
      <c r="EF63" s="184" t="s">
        <v>2807</v>
      </c>
      <c r="EG63" s="184" t="s">
        <v>2697</v>
      </c>
      <c r="EH63" s="184" t="s">
        <v>2697</v>
      </c>
      <c r="EI63" s="184" t="s">
        <v>2807</v>
      </c>
      <c r="EJ63" s="184" t="s">
        <v>2697</v>
      </c>
      <c r="EK63" s="184" t="s">
        <v>2697</v>
      </c>
      <c r="EL63" s="184" t="s">
        <v>2807</v>
      </c>
      <c r="EM63" s="184" t="s">
        <v>2697</v>
      </c>
      <c r="EN63" s="184" t="s">
        <v>2697</v>
      </c>
      <c r="EO63" s="184" t="s">
        <v>2807</v>
      </c>
      <c r="EP63" s="184" t="s">
        <v>2697</v>
      </c>
      <c r="EQ63" s="184" t="s">
        <v>2697</v>
      </c>
      <c r="ER63" s="184" t="s">
        <v>2807</v>
      </c>
      <c r="ES63" s="184" t="s">
        <v>2697</v>
      </c>
      <c r="ET63" s="184" t="s">
        <v>2697</v>
      </c>
    </row>
    <row r="64" spans="1:150" x14ac:dyDescent="0.25">
      <c r="A64" s="1"/>
      <c r="B64" s="183" t="s">
        <v>3040</v>
      </c>
      <c r="C64" s="183" t="s">
        <v>82</v>
      </c>
      <c r="D64" s="183" t="s">
        <v>907</v>
      </c>
      <c r="E64" s="183" t="s">
        <v>3041</v>
      </c>
      <c r="F64" s="183" t="s">
        <v>3042</v>
      </c>
      <c r="G64" s="184" t="s">
        <v>2807</v>
      </c>
      <c r="H64" s="184" t="s">
        <v>2697</v>
      </c>
      <c r="I64" s="184" t="s">
        <v>2697</v>
      </c>
      <c r="J64" s="184" t="s">
        <v>2807</v>
      </c>
      <c r="K64" s="184" t="s">
        <v>2697</v>
      </c>
      <c r="L64" s="184" t="s">
        <v>2697</v>
      </c>
      <c r="M64" s="184" t="s">
        <v>2807</v>
      </c>
      <c r="N64" s="184" t="s">
        <v>2697</v>
      </c>
      <c r="O64" s="184" t="s">
        <v>2697</v>
      </c>
      <c r="P64" s="184" t="s">
        <v>2807</v>
      </c>
      <c r="Q64" s="184" t="s">
        <v>2697</v>
      </c>
      <c r="R64" s="184" t="s">
        <v>2697</v>
      </c>
      <c r="S64" s="184" t="s">
        <v>2807</v>
      </c>
      <c r="T64" s="184" t="s">
        <v>2697</v>
      </c>
      <c r="U64" s="184" t="s">
        <v>2697</v>
      </c>
      <c r="V64" s="184" t="s">
        <v>2807</v>
      </c>
      <c r="W64" s="184" t="s">
        <v>2697</v>
      </c>
      <c r="X64" s="184" t="s">
        <v>2697</v>
      </c>
      <c r="Y64" s="184" t="s">
        <v>2807</v>
      </c>
      <c r="Z64" s="184" t="s">
        <v>2697</v>
      </c>
      <c r="AA64" s="184" t="s">
        <v>2697</v>
      </c>
      <c r="AB64" s="184" t="s">
        <v>2807</v>
      </c>
      <c r="AC64" s="184" t="s">
        <v>2697</v>
      </c>
      <c r="AD64" s="184" t="s">
        <v>2697</v>
      </c>
      <c r="AE64" s="184" t="s">
        <v>2807</v>
      </c>
      <c r="AF64" s="184" t="s">
        <v>2697</v>
      </c>
      <c r="AG64" s="184" t="s">
        <v>2697</v>
      </c>
      <c r="AH64" s="184" t="s">
        <v>2807</v>
      </c>
      <c r="AI64" s="184" t="s">
        <v>2697</v>
      </c>
      <c r="AJ64" s="184" t="s">
        <v>2697</v>
      </c>
      <c r="AK64" s="184" t="s">
        <v>2807</v>
      </c>
      <c r="AL64" s="184" t="s">
        <v>2697</v>
      </c>
      <c r="AM64" s="184" t="s">
        <v>2697</v>
      </c>
      <c r="AN64" s="184" t="s">
        <v>2807</v>
      </c>
      <c r="AO64" s="184" t="s">
        <v>2697</v>
      </c>
      <c r="AP64" s="184" t="s">
        <v>2697</v>
      </c>
      <c r="AQ64" s="184" t="s">
        <v>2807</v>
      </c>
      <c r="AR64" s="184" t="s">
        <v>2697</v>
      </c>
      <c r="AS64" s="184" t="s">
        <v>2697</v>
      </c>
      <c r="AT64" s="184" t="s">
        <v>2807</v>
      </c>
      <c r="AU64" s="184" t="s">
        <v>2697</v>
      </c>
      <c r="AV64" s="184" t="s">
        <v>2697</v>
      </c>
      <c r="AW64" s="184" t="s">
        <v>2807</v>
      </c>
      <c r="AX64" s="184" t="s">
        <v>2697</v>
      </c>
      <c r="AY64" s="184" t="s">
        <v>2697</v>
      </c>
      <c r="AZ64" s="184" t="s">
        <v>2807</v>
      </c>
      <c r="BA64" s="184" t="s">
        <v>2697</v>
      </c>
      <c r="BB64" s="184" t="s">
        <v>2697</v>
      </c>
      <c r="BC64" s="184" t="s">
        <v>2807</v>
      </c>
      <c r="BD64" s="184" t="s">
        <v>2697</v>
      </c>
      <c r="BE64" s="184" t="s">
        <v>2697</v>
      </c>
      <c r="BF64" s="184" t="s">
        <v>2807</v>
      </c>
      <c r="BG64" s="184" t="s">
        <v>2697</v>
      </c>
      <c r="BH64" s="184" t="s">
        <v>2697</v>
      </c>
      <c r="BI64" s="184" t="s">
        <v>2807</v>
      </c>
      <c r="BJ64" s="184" t="s">
        <v>2697</v>
      </c>
      <c r="BK64" s="184" t="s">
        <v>2697</v>
      </c>
      <c r="BL64" s="184" t="s">
        <v>2807</v>
      </c>
      <c r="BM64" s="184" t="s">
        <v>2697</v>
      </c>
      <c r="BN64" s="184" t="s">
        <v>2697</v>
      </c>
      <c r="BO64" s="184" t="s">
        <v>2807</v>
      </c>
      <c r="BP64" s="184" t="s">
        <v>2697</v>
      </c>
      <c r="BQ64" s="184" t="s">
        <v>2697</v>
      </c>
      <c r="BR64" s="184" t="s">
        <v>2807</v>
      </c>
      <c r="BS64" s="184" t="s">
        <v>2697</v>
      </c>
      <c r="BT64" s="184" t="s">
        <v>2697</v>
      </c>
      <c r="BU64" s="184" t="s">
        <v>2807</v>
      </c>
      <c r="BV64" s="184" t="s">
        <v>2697</v>
      </c>
      <c r="BW64" s="184" t="s">
        <v>2697</v>
      </c>
      <c r="BX64" s="184" t="s">
        <v>2807</v>
      </c>
      <c r="BY64" s="184" t="s">
        <v>2697</v>
      </c>
      <c r="BZ64" s="184" t="s">
        <v>2697</v>
      </c>
      <c r="CA64" s="184" t="s">
        <v>2807</v>
      </c>
      <c r="CB64" s="184" t="s">
        <v>2697</v>
      </c>
      <c r="CC64" s="184" t="s">
        <v>2697</v>
      </c>
      <c r="CD64" s="184" t="s">
        <v>2807</v>
      </c>
      <c r="CE64" s="184" t="s">
        <v>2697</v>
      </c>
      <c r="CF64" s="184" t="s">
        <v>2697</v>
      </c>
      <c r="CG64" s="184" t="s">
        <v>2807</v>
      </c>
      <c r="CH64" s="184" t="s">
        <v>2697</v>
      </c>
      <c r="CI64" s="184" t="s">
        <v>2697</v>
      </c>
      <c r="CJ64" s="184" t="s">
        <v>2807</v>
      </c>
      <c r="CK64" s="184" t="s">
        <v>2697</v>
      </c>
      <c r="CL64" s="184" t="s">
        <v>2697</v>
      </c>
      <c r="CM64" s="184" t="s">
        <v>2807</v>
      </c>
      <c r="CN64" s="184" t="s">
        <v>2697</v>
      </c>
      <c r="CO64" s="184" t="s">
        <v>2697</v>
      </c>
      <c r="CP64" s="184" t="s">
        <v>2807</v>
      </c>
      <c r="CQ64" s="184" t="s">
        <v>2697</v>
      </c>
      <c r="CR64" s="184" t="s">
        <v>2697</v>
      </c>
      <c r="CS64" s="184" t="s">
        <v>2807</v>
      </c>
      <c r="CT64" s="184" t="s">
        <v>2697</v>
      </c>
      <c r="CU64" s="184" t="s">
        <v>2697</v>
      </c>
      <c r="CV64" s="184" t="s">
        <v>2807</v>
      </c>
      <c r="CW64" s="184" t="s">
        <v>2697</v>
      </c>
      <c r="CX64" s="184" t="s">
        <v>2697</v>
      </c>
      <c r="CY64" s="184" t="s">
        <v>2807</v>
      </c>
      <c r="CZ64" s="184" t="s">
        <v>2697</v>
      </c>
      <c r="DA64" s="184" t="s">
        <v>2697</v>
      </c>
      <c r="DB64" s="184" t="s">
        <v>2807</v>
      </c>
      <c r="DC64" s="184" t="s">
        <v>2697</v>
      </c>
      <c r="DD64" s="184" t="s">
        <v>2697</v>
      </c>
      <c r="DE64" s="184" t="s">
        <v>2807</v>
      </c>
      <c r="DF64" s="184" t="s">
        <v>2697</v>
      </c>
      <c r="DG64" s="184" t="s">
        <v>2697</v>
      </c>
      <c r="DH64" s="184" t="s">
        <v>2807</v>
      </c>
      <c r="DI64" s="184" t="s">
        <v>2697</v>
      </c>
      <c r="DJ64" s="184" t="s">
        <v>2697</v>
      </c>
      <c r="DK64" s="184" t="s">
        <v>2807</v>
      </c>
      <c r="DL64" s="184" t="s">
        <v>2697</v>
      </c>
      <c r="DM64" s="184" t="s">
        <v>2697</v>
      </c>
      <c r="DN64" s="184" t="s">
        <v>2807</v>
      </c>
      <c r="DO64" s="184" t="s">
        <v>2697</v>
      </c>
      <c r="DP64" s="184" t="s">
        <v>2697</v>
      </c>
      <c r="DQ64" s="184" t="s">
        <v>2807</v>
      </c>
      <c r="DR64" s="184" t="s">
        <v>2697</v>
      </c>
      <c r="DS64" s="184" t="s">
        <v>2697</v>
      </c>
      <c r="DT64" s="184" t="s">
        <v>2807</v>
      </c>
      <c r="DU64" s="184" t="s">
        <v>2697</v>
      </c>
      <c r="DV64" s="184" t="s">
        <v>2697</v>
      </c>
      <c r="DW64" s="184" t="s">
        <v>2807</v>
      </c>
      <c r="DX64" s="184" t="s">
        <v>2697</v>
      </c>
      <c r="DY64" s="184" t="s">
        <v>2697</v>
      </c>
      <c r="DZ64" s="184" t="s">
        <v>2807</v>
      </c>
      <c r="EA64" s="184" t="s">
        <v>2697</v>
      </c>
      <c r="EB64" s="184" t="s">
        <v>2697</v>
      </c>
      <c r="EC64" s="184" t="s">
        <v>2807</v>
      </c>
      <c r="ED64" s="184" t="s">
        <v>2697</v>
      </c>
      <c r="EE64" s="184" t="s">
        <v>2697</v>
      </c>
      <c r="EF64" s="184" t="s">
        <v>2807</v>
      </c>
      <c r="EG64" s="184" t="s">
        <v>2697</v>
      </c>
      <c r="EH64" s="184" t="s">
        <v>2697</v>
      </c>
      <c r="EI64" s="184" t="s">
        <v>2807</v>
      </c>
      <c r="EJ64" s="184" t="s">
        <v>2697</v>
      </c>
      <c r="EK64" s="184" t="s">
        <v>2697</v>
      </c>
      <c r="EL64" s="184" t="s">
        <v>2807</v>
      </c>
      <c r="EM64" s="184" t="s">
        <v>2697</v>
      </c>
      <c r="EN64" s="184" t="s">
        <v>2697</v>
      </c>
      <c r="EO64" s="184" t="s">
        <v>2807</v>
      </c>
      <c r="EP64" s="184" t="s">
        <v>2697</v>
      </c>
      <c r="EQ64" s="184" t="s">
        <v>2697</v>
      </c>
      <c r="ER64" s="184" t="s">
        <v>2807</v>
      </c>
      <c r="ES64" s="184" t="s">
        <v>2697</v>
      </c>
      <c r="ET64" s="184" t="s">
        <v>2697</v>
      </c>
    </row>
    <row r="65" spans="1:150" x14ac:dyDescent="0.25">
      <c r="A65" s="1"/>
      <c r="B65" s="183" t="s">
        <v>3043</v>
      </c>
      <c r="C65" s="183" t="s">
        <v>82</v>
      </c>
      <c r="D65" s="183" t="s">
        <v>907</v>
      </c>
      <c r="E65" s="183" t="s">
        <v>3044</v>
      </c>
      <c r="F65" s="183" t="s">
        <v>3045</v>
      </c>
      <c r="G65" s="184" t="s">
        <v>2807</v>
      </c>
      <c r="H65" s="184" t="s">
        <v>2697</v>
      </c>
      <c r="I65" s="184" t="s">
        <v>2697</v>
      </c>
      <c r="J65" s="184" t="s">
        <v>2807</v>
      </c>
      <c r="K65" s="184" t="s">
        <v>2697</v>
      </c>
      <c r="L65" s="184" t="s">
        <v>2697</v>
      </c>
      <c r="M65" s="184" t="s">
        <v>2807</v>
      </c>
      <c r="N65" s="184" t="s">
        <v>2697</v>
      </c>
      <c r="O65" s="184" t="s">
        <v>2697</v>
      </c>
      <c r="P65" s="184" t="s">
        <v>2807</v>
      </c>
      <c r="Q65" s="184" t="s">
        <v>2697</v>
      </c>
      <c r="R65" s="184" t="s">
        <v>2697</v>
      </c>
      <c r="S65" s="184" t="s">
        <v>2807</v>
      </c>
      <c r="T65" s="184" t="s">
        <v>2697</v>
      </c>
      <c r="U65" s="184" t="s">
        <v>2697</v>
      </c>
      <c r="V65" s="184" t="s">
        <v>2807</v>
      </c>
      <c r="W65" s="184" t="s">
        <v>2697</v>
      </c>
      <c r="X65" s="184" t="s">
        <v>2697</v>
      </c>
      <c r="Y65" s="184" t="s">
        <v>2807</v>
      </c>
      <c r="Z65" s="184" t="s">
        <v>2697</v>
      </c>
      <c r="AA65" s="184" t="s">
        <v>2697</v>
      </c>
      <c r="AB65" s="184" t="s">
        <v>2807</v>
      </c>
      <c r="AC65" s="184" t="s">
        <v>2697</v>
      </c>
      <c r="AD65" s="184" t="s">
        <v>2697</v>
      </c>
      <c r="AE65" s="184" t="s">
        <v>2807</v>
      </c>
      <c r="AF65" s="184" t="s">
        <v>2697</v>
      </c>
      <c r="AG65" s="184" t="s">
        <v>2697</v>
      </c>
      <c r="AH65" s="184" t="s">
        <v>2807</v>
      </c>
      <c r="AI65" s="184" t="s">
        <v>2697</v>
      </c>
      <c r="AJ65" s="184" t="s">
        <v>2697</v>
      </c>
      <c r="AK65" s="184" t="s">
        <v>2807</v>
      </c>
      <c r="AL65" s="184" t="s">
        <v>2697</v>
      </c>
      <c r="AM65" s="184" t="s">
        <v>2697</v>
      </c>
      <c r="AN65" s="184" t="s">
        <v>2807</v>
      </c>
      <c r="AO65" s="184" t="s">
        <v>2697</v>
      </c>
      <c r="AP65" s="184" t="s">
        <v>2697</v>
      </c>
      <c r="AQ65" s="184" t="s">
        <v>2807</v>
      </c>
      <c r="AR65" s="184" t="s">
        <v>2697</v>
      </c>
      <c r="AS65" s="184" t="s">
        <v>2697</v>
      </c>
      <c r="AT65" s="184" t="s">
        <v>2807</v>
      </c>
      <c r="AU65" s="184" t="s">
        <v>2697</v>
      </c>
      <c r="AV65" s="184" t="s">
        <v>2697</v>
      </c>
      <c r="AW65" s="184" t="s">
        <v>2807</v>
      </c>
      <c r="AX65" s="184" t="s">
        <v>2697</v>
      </c>
      <c r="AY65" s="184" t="s">
        <v>2697</v>
      </c>
      <c r="AZ65" s="184" t="s">
        <v>2807</v>
      </c>
      <c r="BA65" s="184" t="s">
        <v>2697</v>
      </c>
      <c r="BB65" s="184" t="s">
        <v>2697</v>
      </c>
      <c r="BC65" s="184" t="s">
        <v>2807</v>
      </c>
      <c r="BD65" s="184" t="s">
        <v>2697</v>
      </c>
      <c r="BE65" s="184" t="s">
        <v>2697</v>
      </c>
      <c r="BF65" s="184" t="s">
        <v>2807</v>
      </c>
      <c r="BG65" s="184" t="s">
        <v>2697</v>
      </c>
      <c r="BH65" s="184" t="s">
        <v>2697</v>
      </c>
      <c r="BI65" s="184" t="s">
        <v>2807</v>
      </c>
      <c r="BJ65" s="184" t="s">
        <v>2697</v>
      </c>
      <c r="BK65" s="184" t="s">
        <v>2697</v>
      </c>
      <c r="BL65" s="184" t="s">
        <v>2807</v>
      </c>
      <c r="BM65" s="184" t="s">
        <v>2697</v>
      </c>
      <c r="BN65" s="184" t="s">
        <v>2697</v>
      </c>
      <c r="BO65" s="184" t="s">
        <v>2807</v>
      </c>
      <c r="BP65" s="184" t="s">
        <v>2697</v>
      </c>
      <c r="BQ65" s="184" t="s">
        <v>2697</v>
      </c>
      <c r="BR65" s="184" t="s">
        <v>2807</v>
      </c>
      <c r="BS65" s="184" t="s">
        <v>2697</v>
      </c>
      <c r="BT65" s="184" t="s">
        <v>2697</v>
      </c>
      <c r="BU65" s="184" t="s">
        <v>2807</v>
      </c>
      <c r="BV65" s="184" t="s">
        <v>2697</v>
      </c>
      <c r="BW65" s="184" t="s">
        <v>2697</v>
      </c>
      <c r="BX65" s="184" t="s">
        <v>2807</v>
      </c>
      <c r="BY65" s="184" t="s">
        <v>2697</v>
      </c>
      <c r="BZ65" s="184" t="s">
        <v>2697</v>
      </c>
      <c r="CA65" s="184" t="s">
        <v>2807</v>
      </c>
      <c r="CB65" s="184" t="s">
        <v>2697</v>
      </c>
      <c r="CC65" s="184" t="s">
        <v>2697</v>
      </c>
      <c r="CD65" s="184" t="s">
        <v>2807</v>
      </c>
      <c r="CE65" s="184" t="s">
        <v>2697</v>
      </c>
      <c r="CF65" s="184" t="s">
        <v>2697</v>
      </c>
      <c r="CG65" s="184" t="s">
        <v>2807</v>
      </c>
      <c r="CH65" s="184" t="s">
        <v>2697</v>
      </c>
      <c r="CI65" s="184" t="s">
        <v>2697</v>
      </c>
      <c r="CJ65" s="184" t="s">
        <v>2807</v>
      </c>
      <c r="CK65" s="184" t="s">
        <v>2697</v>
      </c>
      <c r="CL65" s="184" t="s">
        <v>2697</v>
      </c>
      <c r="CM65" s="184" t="s">
        <v>2807</v>
      </c>
      <c r="CN65" s="184" t="s">
        <v>2697</v>
      </c>
      <c r="CO65" s="184" t="s">
        <v>2697</v>
      </c>
      <c r="CP65" s="184" t="s">
        <v>2807</v>
      </c>
      <c r="CQ65" s="184" t="s">
        <v>2697</v>
      </c>
      <c r="CR65" s="184" t="s">
        <v>2697</v>
      </c>
      <c r="CS65" s="184" t="s">
        <v>2807</v>
      </c>
      <c r="CT65" s="184" t="s">
        <v>2697</v>
      </c>
      <c r="CU65" s="184" t="s">
        <v>2697</v>
      </c>
      <c r="CV65" s="184" t="s">
        <v>2807</v>
      </c>
      <c r="CW65" s="184" t="s">
        <v>2697</v>
      </c>
      <c r="CX65" s="184" t="s">
        <v>2697</v>
      </c>
      <c r="CY65" s="184" t="s">
        <v>2807</v>
      </c>
      <c r="CZ65" s="184" t="s">
        <v>2697</v>
      </c>
      <c r="DA65" s="184" t="s">
        <v>2697</v>
      </c>
      <c r="DB65" s="184" t="s">
        <v>2807</v>
      </c>
      <c r="DC65" s="184" t="s">
        <v>2697</v>
      </c>
      <c r="DD65" s="184" t="s">
        <v>2697</v>
      </c>
      <c r="DE65" s="184" t="s">
        <v>2807</v>
      </c>
      <c r="DF65" s="184" t="s">
        <v>2697</v>
      </c>
      <c r="DG65" s="184" t="s">
        <v>2697</v>
      </c>
      <c r="DH65" s="184" t="s">
        <v>2807</v>
      </c>
      <c r="DI65" s="184" t="s">
        <v>2697</v>
      </c>
      <c r="DJ65" s="184" t="s">
        <v>2697</v>
      </c>
      <c r="DK65" s="184" t="s">
        <v>2807</v>
      </c>
      <c r="DL65" s="184" t="s">
        <v>2697</v>
      </c>
      <c r="DM65" s="184" t="s">
        <v>2697</v>
      </c>
      <c r="DN65" s="184" t="s">
        <v>2807</v>
      </c>
      <c r="DO65" s="184" t="s">
        <v>2697</v>
      </c>
      <c r="DP65" s="184" t="s">
        <v>2697</v>
      </c>
      <c r="DQ65" s="184" t="s">
        <v>2807</v>
      </c>
      <c r="DR65" s="184" t="s">
        <v>2697</v>
      </c>
      <c r="DS65" s="184" t="s">
        <v>2697</v>
      </c>
      <c r="DT65" s="184" t="s">
        <v>2807</v>
      </c>
      <c r="DU65" s="184" t="s">
        <v>2697</v>
      </c>
      <c r="DV65" s="184" t="s">
        <v>2697</v>
      </c>
      <c r="DW65" s="184" t="s">
        <v>2807</v>
      </c>
      <c r="DX65" s="184" t="s">
        <v>2697</v>
      </c>
      <c r="DY65" s="184" t="s">
        <v>2697</v>
      </c>
      <c r="DZ65" s="184" t="s">
        <v>2807</v>
      </c>
      <c r="EA65" s="184" t="s">
        <v>2697</v>
      </c>
      <c r="EB65" s="184" t="s">
        <v>2697</v>
      </c>
      <c r="EC65" s="184" t="s">
        <v>2807</v>
      </c>
      <c r="ED65" s="184" t="s">
        <v>2697</v>
      </c>
      <c r="EE65" s="184" t="s">
        <v>2697</v>
      </c>
      <c r="EF65" s="184" t="s">
        <v>2807</v>
      </c>
      <c r="EG65" s="184" t="s">
        <v>2697</v>
      </c>
      <c r="EH65" s="184" t="s">
        <v>2697</v>
      </c>
      <c r="EI65" s="184" t="s">
        <v>2807</v>
      </c>
      <c r="EJ65" s="184" t="s">
        <v>2697</v>
      </c>
      <c r="EK65" s="184" t="s">
        <v>2697</v>
      </c>
      <c r="EL65" s="184" t="s">
        <v>2807</v>
      </c>
      <c r="EM65" s="184" t="s">
        <v>2697</v>
      </c>
      <c r="EN65" s="184" t="s">
        <v>2697</v>
      </c>
      <c r="EO65" s="184" t="s">
        <v>2807</v>
      </c>
      <c r="EP65" s="184" t="s">
        <v>2697</v>
      </c>
      <c r="EQ65" s="184" t="s">
        <v>2697</v>
      </c>
      <c r="ER65" s="184" t="s">
        <v>2807</v>
      </c>
      <c r="ES65" s="184" t="s">
        <v>2697</v>
      </c>
      <c r="ET65" s="184" t="s">
        <v>2697</v>
      </c>
    </row>
    <row r="66" spans="1:150" x14ac:dyDescent="0.25">
      <c r="A66" s="1"/>
      <c r="B66" s="182" t="s">
        <v>3046</v>
      </c>
      <c r="C66" s="182" t="s">
        <v>47</v>
      </c>
      <c r="D66" s="182" t="s">
        <v>3047</v>
      </c>
      <c r="E66" s="182" t="s">
        <v>3048</v>
      </c>
      <c r="F66" s="182" t="s">
        <v>3049</v>
      </c>
      <c r="G66" s="182" t="s">
        <v>2807</v>
      </c>
      <c r="H66" s="182" t="s">
        <v>2697</v>
      </c>
      <c r="I66" s="182" t="s">
        <v>2697</v>
      </c>
      <c r="J66" s="182" t="s">
        <v>2807</v>
      </c>
      <c r="K66" s="182" t="s">
        <v>2697</v>
      </c>
      <c r="L66" s="182" t="s">
        <v>2697</v>
      </c>
      <c r="M66" s="182" t="s">
        <v>2807</v>
      </c>
      <c r="N66" s="182" t="s">
        <v>2697</v>
      </c>
      <c r="O66" s="182" t="s">
        <v>2697</v>
      </c>
      <c r="P66" s="182" t="s">
        <v>2807</v>
      </c>
      <c r="Q66" s="182" t="s">
        <v>2697</v>
      </c>
      <c r="R66" s="182" t="s">
        <v>2697</v>
      </c>
      <c r="S66" s="182" t="s">
        <v>2807</v>
      </c>
      <c r="T66" s="182" t="s">
        <v>2697</v>
      </c>
      <c r="U66" s="182" t="s">
        <v>2697</v>
      </c>
      <c r="V66" s="182" t="s">
        <v>2807</v>
      </c>
      <c r="W66" s="182" t="s">
        <v>2697</v>
      </c>
      <c r="X66" s="182" t="s">
        <v>2697</v>
      </c>
      <c r="Y66" s="182" t="s">
        <v>2807</v>
      </c>
      <c r="Z66" s="182" t="s">
        <v>2697</v>
      </c>
      <c r="AA66" s="182" t="s">
        <v>2697</v>
      </c>
      <c r="AB66" s="182" t="s">
        <v>2807</v>
      </c>
      <c r="AC66" s="182" t="s">
        <v>2697</v>
      </c>
      <c r="AD66" s="182" t="s">
        <v>2697</v>
      </c>
      <c r="AE66" s="182" t="s">
        <v>2807</v>
      </c>
      <c r="AF66" s="182" t="s">
        <v>2697</v>
      </c>
      <c r="AG66" s="182" t="s">
        <v>2697</v>
      </c>
      <c r="AH66" s="182" t="s">
        <v>2807</v>
      </c>
      <c r="AI66" s="182" t="s">
        <v>2697</v>
      </c>
      <c r="AJ66" s="182" t="s">
        <v>2697</v>
      </c>
      <c r="AK66" s="182" t="s">
        <v>2807</v>
      </c>
      <c r="AL66" s="182" t="s">
        <v>2697</v>
      </c>
      <c r="AM66" s="182" t="s">
        <v>2697</v>
      </c>
      <c r="AN66" s="182" t="s">
        <v>2807</v>
      </c>
      <c r="AO66" s="182" t="s">
        <v>2697</v>
      </c>
      <c r="AP66" s="182" t="s">
        <v>2697</v>
      </c>
      <c r="AQ66" s="182" t="s">
        <v>2807</v>
      </c>
      <c r="AR66" s="182" t="s">
        <v>2697</v>
      </c>
      <c r="AS66" s="182" t="s">
        <v>2697</v>
      </c>
      <c r="AT66" s="182" t="s">
        <v>2807</v>
      </c>
      <c r="AU66" s="182" t="s">
        <v>2697</v>
      </c>
      <c r="AV66" s="182" t="s">
        <v>2697</v>
      </c>
      <c r="AW66" s="182" t="s">
        <v>2807</v>
      </c>
      <c r="AX66" s="182" t="s">
        <v>2697</v>
      </c>
      <c r="AY66" s="182" t="s">
        <v>2697</v>
      </c>
      <c r="AZ66" s="182" t="s">
        <v>2807</v>
      </c>
      <c r="BA66" s="182" t="s">
        <v>2697</v>
      </c>
      <c r="BB66" s="182" t="s">
        <v>2697</v>
      </c>
      <c r="BC66" s="182" t="s">
        <v>2807</v>
      </c>
      <c r="BD66" s="182" t="s">
        <v>2697</v>
      </c>
      <c r="BE66" s="182" t="s">
        <v>3050</v>
      </c>
      <c r="BF66" s="182" t="s">
        <v>2807</v>
      </c>
      <c r="BG66" s="182" t="s">
        <v>2697</v>
      </c>
      <c r="BH66" s="182" t="s">
        <v>3050</v>
      </c>
      <c r="BI66" s="182" t="s">
        <v>2807</v>
      </c>
      <c r="BJ66" s="182" t="s">
        <v>2697</v>
      </c>
      <c r="BK66" s="182" t="s">
        <v>3050</v>
      </c>
      <c r="BL66" s="182" t="s">
        <v>2807</v>
      </c>
      <c r="BM66" s="182" t="s">
        <v>2697</v>
      </c>
      <c r="BN66" s="182" t="s">
        <v>3050</v>
      </c>
      <c r="BO66" s="182" t="s">
        <v>2807</v>
      </c>
      <c r="BP66" s="182" t="s">
        <v>2697</v>
      </c>
      <c r="BQ66" s="182" t="s">
        <v>3050</v>
      </c>
      <c r="BR66" s="182" t="s">
        <v>2807</v>
      </c>
      <c r="BS66" s="182" t="s">
        <v>2697</v>
      </c>
      <c r="BT66" s="182" t="s">
        <v>3050</v>
      </c>
      <c r="BU66" s="182" t="s">
        <v>2807</v>
      </c>
      <c r="BV66" s="182" t="s">
        <v>2697</v>
      </c>
      <c r="BW66" s="182" t="s">
        <v>3050</v>
      </c>
      <c r="BX66" s="182" t="s">
        <v>2807</v>
      </c>
      <c r="BY66" s="182" t="s">
        <v>2697</v>
      </c>
      <c r="BZ66" s="182" t="s">
        <v>3050</v>
      </c>
      <c r="CA66" s="182" t="s">
        <v>2807</v>
      </c>
      <c r="CB66" s="182" t="s">
        <v>2697</v>
      </c>
      <c r="CC66" s="182" t="s">
        <v>3051</v>
      </c>
      <c r="CD66" s="182" t="s">
        <v>2807</v>
      </c>
      <c r="CE66" s="182" t="s">
        <v>2697</v>
      </c>
      <c r="CF66" s="182" t="s">
        <v>3051</v>
      </c>
      <c r="CG66" s="182" t="s">
        <v>2807</v>
      </c>
      <c r="CH66" s="182" t="s">
        <v>2697</v>
      </c>
      <c r="CI66" s="182" t="s">
        <v>3051</v>
      </c>
      <c r="CJ66" s="182" t="s">
        <v>2807</v>
      </c>
      <c r="CK66" s="182" t="s">
        <v>2697</v>
      </c>
      <c r="CL66" s="182" t="s">
        <v>3051</v>
      </c>
      <c r="CM66" s="182" t="s">
        <v>2807</v>
      </c>
      <c r="CN66" s="182" t="s">
        <v>2697</v>
      </c>
      <c r="CO66" s="182" t="s">
        <v>2697</v>
      </c>
      <c r="CP66" s="182" t="s">
        <v>2807</v>
      </c>
      <c r="CQ66" s="182" t="s">
        <v>2697</v>
      </c>
      <c r="CR66" s="182" t="s">
        <v>2697</v>
      </c>
      <c r="CS66" s="182" t="s">
        <v>2807</v>
      </c>
      <c r="CT66" s="182" t="s">
        <v>2697</v>
      </c>
      <c r="CU66" s="182" t="s">
        <v>3051</v>
      </c>
      <c r="CV66" s="182" t="s">
        <v>2807</v>
      </c>
      <c r="CW66" s="182" t="s">
        <v>2697</v>
      </c>
      <c r="CX66" s="182" t="s">
        <v>3051</v>
      </c>
      <c r="CY66" s="182" t="s">
        <v>2807</v>
      </c>
      <c r="CZ66" s="182" t="s">
        <v>2697</v>
      </c>
      <c r="DA66" s="182" t="s">
        <v>3051</v>
      </c>
      <c r="DB66" s="182" t="s">
        <v>2807</v>
      </c>
      <c r="DC66" s="182" t="s">
        <v>2697</v>
      </c>
      <c r="DD66" s="182" t="s">
        <v>3051</v>
      </c>
      <c r="DE66" s="182" t="s">
        <v>2807</v>
      </c>
      <c r="DF66" s="182" t="s">
        <v>2697</v>
      </c>
      <c r="DG66" s="182" t="s">
        <v>3051</v>
      </c>
      <c r="DH66" s="182" t="s">
        <v>2807</v>
      </c>
      <c r="DI66" s="182" t="s">
        <v>2697</v>
      </c>
      <c r="DJ66" s="182" t="s">
        <v>3051</v>
      </c>
      <c r="DK66" s="182" t="s">
        <v>2807</v>
      </c>
      <c r="DL66" s="182" t="s">
        <v>2697</v>
      </c>
      <c r="DM66" s="182" t="s">
        <v>3051</v>
      </c>
      <c r="DN66" s="182" t="s">
        <v>2807</v>
      </c>
      <c r="DO66" s="182" t="s">
        <v>2697</v>
      </c>
      <c r="DP66" s="182" t="s">
        <v>3051</v>
      </c>
      <c r="DQ66" s="182" t="s">
        <v>2807</v>
      </c>
      <c r="DR66" s="182" t="s">
        <v>2697</v>
      </c>
      <c r="DS66" s="182" t="s">
        <v>3051</v>
      </c>
      <c r="DT66" s="182" t="s">
        <v>2807</v>
      </c>
      <c r="DU66" s="182" t="s">
        <v>2697</v>
      </c>
      <c r="DV66" s="182" t="s">
        <v>3051</v>
      </c>
      <c r="DW66" s="182" t="s">
        <v>2807</v>
      </c>
      <c r="DX66" s="182" t="s">
        <v>2697</v>
      </c>
      <c r="DY66" s="182" t="s">
        <v>3051</v>
      </c>
      <c r="DZ66" s="182" t="s">
        <v>2807</v>
      </c>
      <c r="EA66" s="182" t="s">
        <v>2697</v>
      </c>
      <c r="EB66" s="182" t="s">
        <v>3051</v>
      </c>
      <c r="EC66" s="182" t="s">
        <v>2807</v>
      </c>
      <c r="ED66" s="182" t="s">
        <v>2697</v>
      </c>
      <c r="EE66" s="182" t="s">
        <v>3051</v>
      </c>
      <c r="EF66" s="182" t="s">
        <v>2807</v>
      </c>
      <c r="EG66" s="182" t="s">
        <v>2697</v>
      </c>
      <c r="EH66" s="182" t="s">
        <v>3051</v>
      </c>
      <c r="EI66" s="182" t="s">
        <v>2807</v>
      </c>
      <c r="EJ66" s="182" t="s">
        <v>2697</v>
      </c>
      <c r="EK66" s="182" t="s">
        <v>3051</v>
      </c>
      <c r="EL66" s="182" t="s">
        <v>2807</v>
      </c>
      <c r="EM66" s="182" t="s">
        <v>2697</v>
      </c>
      <c r="EN66" s="182" t="s">
        <v>3051</v>
      </c>
      <c r="EO66" s="182" t="s">
        <v>2807</v>
      </c>
      <c r="EP66" s="182" t="s">
        <v>2697</v>
      </c>
      <c r="EQ66" s="182" t="s">
        <v>3051</v>
      </c>
      <c r="ER66" s="182" t="s">
        <v>2807</v>
      </c>
      <c r="ES66" s="182" t="s">
        <v>2697</v>
      </c>
      <c r="ET66" s="182" t="s">
        <v>3051</v>
      </c>
    </row>
    <row r="67" spans="1:150" x14ac:dyDescent="0.25">
      <c r="A67" s="1"/>
      <c r="B67" s="183" t="s">
        <v>3052</v>
      </c>
      <c r="C67" s="183" t="s">
        <v>47</v>
      </c>
      <c r="D67" s="183" t="s">
        <v>3047</v>
      </c>
      <c r="E67" s="183" t="s">
        <v>3053</v>
      </c>
      <c r="F67" s="183" t="s">
        <v>3054</v>
      </c>
      <c r="G67" s="184" t="s">
        <v>2807</v>
      </c>
      <c r="H67" s="184" t="s">
        <v>2697</v>
      </c>
      <c r="I67" s="184" t="s">
        <v>2697</v>
      </c>
      <c r="J67" s="184" t="s">
        <v>2807</v>
      </c>
      <c r="K67" s="184" t="s">
        <v>2697</v>
      </c>
      <c r="L67" s="184" t="s">
        <v>2697</v>
      </c>
      <c r="M67" s="184" t="s">
        <v>2807</v>
      </c>
      <c r="N67" s="184" t="s">
        <v>2697</v>
      </c>
      <c r="O67" s="184" t="s">
        <v>2697</v>
      </c>
      <c r="P67" s="184" t="s">
        <v>2807</v>
      </c>
      <c r="Q67" s="184" t="s">
        <v>2697</v>
      </c>
      <c r="R67" s="184" t="s">
        <v>2697</v>
      </c>
      <c r="S67" s="184" t="s">
        <v>2807</v>
      </c>
      <c r="T67" s="184" t="s">
        <v>2697</v>
      </c>
      <c r="U67" s="184" t="s">
        <v>2697</v>
      </c>
      <c r="V67" s="184" t="s">
        <v>2807</v>
      </c>
      <c r="W67" s="184" t="s">
        <v>2697</v>
      </c>
      <c r="X67" s="184" t="s">
        <v>2697</v>
      </c>
      <c r="Y67" s="184" t="s">
        <v>2807</v>
      </c>
      <c r="Z67" s="184" t="s">
        <v>2697</v>
      </c>
      <c r="AA67" s="184" t="s">
        <v>2697</v>
      </c>
      <c r="AB67" s="184" t="s">
        <v>2807</v>
      </c>
      <c r="AC67" s="184" t="s">
        <v>2697</v>
      </c>
      <c r="AD67" s="184" t="s">
        <v>2697</v>
      </c>
      <c r="AE67" s="184" t="s">
        <v>2807</v>
      </c>
      <c r="AF67" s="184" t="s">
        <v>2697</v>
      </c>
      <c r="AG67" s="184" t="s">
        <v>2697</v>
      </c>
      <c r="AH67" s="184" t="s">
        <v>2807</v>
      </c>
      <c r="AI67" s="184" t="s">
        <v>2697</v>
      </c>
      <c r="AJ67" s="184" t="s">
        <v>2697</v>
      </c>
      <c r="AK67" s="184" t="s">
        <v>2807</v>
      </c>
      <c r="AL67" s="184" t="s">
        <v>2697</v>
      </c>
      <c r="AM67" s="184" t="s">
        <v>2697</v>
      </c>
      <c r="AN67" s="184" t="s">
        <v>2807</v>
      </c>
      <c r="AO67" s="184" t="s">
        <v>2697</v>
      </c>
      <c r="AP67" s="184" t="s">
        <v>2697</v>
      </c>
      <c r="AQ67" s="184" t="s">
        <v>2807</v>
      </c>
      <c r="AR67" s="184" t="s">
        <v>2697</v>
      </c>
      <c r="AS67" s="184" t="s">
        <v>2697</v>
      </c>
      <c r="AT67" s="184" t="s">
        <v>2807</v>
      </c>
      <c r="AU67" s="184" t="s">
        <v>2697</v>
      </c>
      <c r="AV67" s="184" t="s">
        <v>2697</v>
      </c>
      <c r="AW67" s="184" t="s">
        <v>2807</v>
      </c>
      <c r="AX67" s="184" t="s">
        <v>2697</v>
      </c>
      <c r="AY67" s="184" t="s">
        <v>2697</v>
      </c>
      <c r="AZ67" s="184" t="s">
        <v>2807</v>
      </c>
      <c r="BA67" s="184" t="s">
        <v>2697</v>
      </c>
      <c r="BB67" s="184" t="s">
        <v>2697</v>
      </c>
      <c r="BC67" s="184" t="s">
        <v>2807</v>
      </c>
      <c r="BD67" s="184" t="s">
        <v>2697</v>
      </c>
      <c r="BE67" s="184" t="s">
        <v>2697</v>
      </c>
      <c r="BF67" s="184" t="s">
        <v>2807</v>
      </c>
      <c r="BG67" s="184" t="s">
        <v>2697</v>
      </c>
      <c r="BH67" s="184" t="s">
        <v>2697</v>
      </c>
      <c r="BI67" s="184" t="s">
        <v>2807</v>
      </c>
      <c r="BJ67" s="184" t="s">
        <v>2697</v>
      </c>
      <c r="BK67" s="184" t="s">
        <v>2697</v>
      </c>
      <c r="BL67" s="184" t="s">
        <v>2807</v>
      </c>
      <c r="BM67" s="184" t="s">
        <v>2697</v>
      </c>
      <c r="BN67" s="184" t="s">
        <v>2697</v>
      </c>
      <c r="BO67" s="184" t="s">
        <v>2807</v>
      </c>
      <c r="BP67" s="184" t="s">
        <v>2697</v>
      </c>
      <c r="BQ67" s="184" t="s">
        <v>2697</v>
      </c>
      <c r="BR67" s="184" t="s">
        <v>2807</v>
      </c>
      <c r="BS67" s="184" t="s">
        <v>2697</v>
      </c>
      <c r="BT67" s="184" t="s">
        <v>2697</v>
      </c>
      <c r="BU67" s="184" t="s">
        <v>2807</v>
      </c>
      <c r="BV67" s="184" t="s">
        <v>2697</v>
      </c>
      <c r="BW67" s="184" t="s">
        <v>2697</v>
      </c>
      <c r="BX67" s="184" t="s">
        <v>2807</v>
      </c>
      <c r="BY67" s="184" t="s">
        <v>2697</v>
      </c>
      <c r="BZ67" s="184" t="s">
        <v>2697</v>
      </c>
      <c r="CA67" s="184" t="s">
        <v>2807</v>
      </c>
      <c r="CB67" s="184" t="s">
        <v>2697</v>
      </c>
      <c r="CC67" s="184" t="s">
        <v>2697</v>
      </c>
      <c r="CD67" s="184" t="s">
        <v>2807</v>
      </c>
      <c r="CE67" s="184" t="s">
        <v>2697</v>
      </c>
      <c r="CF67" s="184" t="s">
        <v>2697</v>
      </c>
      <c r="CG67" s="184" t="s">
        <v>2807</v>
      </c>
      <c r="CH67" s="184" t="s">
        <v>2697</v>
      </c>
      <c r="CI67" s="184" t="s">
        <v>2697</v>
      </c>
      <c r="CJ67" s="184" t="s">
        <v>2807</v>
      </c>
      <c r="CK67" s="184" t="s">
        <v>2697</v>
      </c>
      <c r="CL67" s="184" t="s">
        <v>2697</v>
      </c>
      <c r="CM67" s="184" t="s">
        <v>2807</v>
      </c>
      <c r="CN67" s="184" t="s">
        <v>2697</v>
      </c>
      <c r="CO67" s="184" t="s">
        <v>2697</v>
      </c>
      <c r="CP67" s="184" t="s">
        <v>2807</v>
      </c>
      <c r="CQ67" s="184" t="s">
        <v>2697</v>
      </c>
      <c r="CR67" s="184" t="s">
        <v>2697</v>
      </c>
      <c r="CS67" s="184" t="s">
        <v>2807</v>
      </c>
      <c r="CT67" s="184" t="s">
        <v>2697</v>
      </c>
      <c r="CU67" s="184" t="s">
        <v>2697</v>
      </c>
      <c r="CV67" s="184" t="s">
        <v>2807</v>
      </c>
      <c r="CW67" s="184" t="s">
        <v>2697</v>
      </c>
      <c r="CX67" s="184" t="s">
        <v>2697</v>
      </c>
      <c r="CY67" s="184" t="s">
        <v>2807</v>
      </c>
      <c r="CZ67" s="184" t="s">
        <v>2697</v>
      </c>
      <c r="DA67" s="184" t="s">
        <v>2697</v>
      </c>
      <c r="DB67" s="184" t="s">
        <v>2807</v>
      </c>
      <c r="DC67" s="184" t="s">
        <v>2697</v>
      </c>
      <c r="DD67" s="184" t="s">
        <v>2697</v>
      </c>
      <c r="DE67" s="184" t="s">
        <v>2807</v>
      </c>
      <c r="DF67" s="184" t="s">
        <v>2697</v>
      </c>
      <c r="DG67" s="184" t="s">
        <v>2697</v>
      </c>
      <c r="DH67" s="184" t="s">
        <v>2807</v>
      </c>
      <c r="DI67" s="184" t="s">
        <v>2697</v>
      </c>
      <c r="DJ67" s="184" t="s">
        <v>2697</v>
      </c>
      <c r="DK67" s="184" t="s">
        <v>2807</v>
      </c>
      <c r="DL67" s="184" t="s">
        <v>2697</v>
      </c>
      <c r="DM67" s="184" t="s">
        <v>2697</v>
      </c>
      <c r="DN67" s="184" t="s">
        <v>2807</v>
      </c>
      <c r="DO67" s="184" t="s">
        <v>2697</v>
      </c>
      <c r="DP67" s="184" t="s">
        <v>2697</v>
      </c>
      <c r="DQ67" s="184" t="s">
        <v>2807</v>
      </c>
      <c r="DR67" s="184" t="s">
        <v>2697</v>
      </c>
      <c r="DS67" s="184" t="s">
        <v>2697</v>
      </c>
      <c r="DT67" s="184" t="s">
        <v>2807</v>
      </c>
      <c r="DU67" s="184" t="s">
        <v>2697</v>
      </c>
      <c r="DV67" s="184" t="s">
        <v>2697</v>
      </c>
      <c r="DW67" s="184" t="s">
        <v>2807</v>
      </c>
      <c r="DX67" s="184" t="s">
        <v>2697</v>
      </c>
      <c r="DY67" s="184" t="s">
        <v>2697</v>
      </c>
      <c r="DZ67" s="184" t="s">
        <v>2807</v>
      </c>
      <c r="EA67" s="184" t="s">
        <v>2697</v>
      </c>
      <c r="EB67" s="184" t="s">
        <v>2697</v>
      </c>
      <c r="EC67" s="184" t="s">
        <v>2807</v>
      </c>
      <c r="ED67" s="184" t="s">
        <v>2697</v>
      </c>
      <c r="EE67" s="184" t="s">
        <v>2697</v>
      </c>
      <c r="EF67" s="184" t="s">
        <v>2807</v>
      </c>
      <c r="EG67" s="184" t="s">
        <v>2697</v>
      </c>
      <c r="EH67" s="184" t="s">
        <v>2697</v>
      </c>
      <c r="EI67" s="184" t="s">
        <v>2807</v>
      </c>
      <c r="EJ67" s="184" t="s">
        <v>2697</v>
      </c>
      <c r="EK67" s="184" t="s">
        <v>2697</v>
      </c>
      <c r="EL67" s="184" t="s">
        <v>2807</v>
      </c>
      <c r="EM67" s="184" t="s">
        <v>2697</v>
      </c>
      <c r="EN67" s="184" t="s">
        <v>2697</v>
      </c>
      <c r="EO67" s="184" t="s">
        <v>2807</v>
      </c>
      <c r="EP67" s="184" t="s">
        <v>2697</v>
      </c>
      <c r="EQ67" s="184" t="s">
        <v>2697</v>
      </c>
      <c r="ER67" s="184" t="s">
        <v>2807</v>
      </c>
      <c r="ES67" s="184" t="s">
        <v>2697</v>
      </c>
      <c r="ET67" s="184" t="s">
        <v>2697</v>
      </c>
    </row>
    <row r="68" spans="1:150" x14ac:dyDescent="0.25">
      <c r="A68" s="1"/>
      <c r="B68" s="183" t="s">
        <v>3055</v>
      </c>
      <c r="C68" s="183" t="s">
        <v>47</v>
      </c>
      <c r="D68" s="183" t="s">
        <v>3047</v>
      </c>
      <c r="E68" s="183" t="s">
        <v>3056</v>
      </c>
      <c r="F68" s="183" t="s">
        <v>3057</v>
      </c>
      <c r="G68" s="184" t="s">
        <v>2807</v>
      </c>
      <c r="H68" s="184" t="s">
        <v>2697</v>
      </c>
      <c r="I68" s="184" t="s">
        <v>2697</v>
      </c>
      <c r="J68" s="184" t="s">
        <v>2807</v>
      </c>
      <c r="K68" s="184" t="s">
        <v>2697</v>
      </c>
      <c r="L68" s="184" t="s">
        <v>2697</v>
      </c>
      <c r="M68" s="184" t="s">
        <v>2807</v>
      </c>
      <c r="N68" s="184" t="s">
        <v>2697</v>
      </c>
      <c r="O68" s="184" t="s">
        <v>2697</v>
      </c>
      <c r="P68" s="184" t="s">
        <v>2807</v>
      </c>
      <c r="Q68" s="184" t="s">
        <v>2697</v>
      </c>
      <c r="R68" s="184" t="s">
        <v>2697</v>
      </c>
      <c r="S68" s="184" t="s">
        <v>2807</v>
      </c>
      <c r="T68" s="184" t="s">
        <v>2697</v>
      </c>
      <c r="U68" s="184" t="s">
        <v>2697</v>
      </c>
      <c r="V68" s="184" t="s">
        <v>2807</v>
      </c>
      <c r="W68" s="184" t="s">
        <v>2697</v>
      </c>
      <c r="X68" s="184" t="s">
        <v>2697</v>
      </c>
      <c r="Y68" s="184" t="s">
        <v>2807</v>
      </c>
      <c r="Z68" s="184" t="s">
        <v>2697</v>
      </c>
      <c r="AA68" s="184" t="s">
        <v>2697</v>
      </c>
      <c r="AB68" s="184" t="s">
        <v>2807</v>
      </c>
      <c r="AC68" s="184" t="s">
        <v>2697</v>
      </c>
      <c r="AD68" s="184" t="s">
        <v>2697</v>
      </c>
      <c r="AE68" s="184" t="s">
        <v>2807</v>
      </c>
      <c r="AF68" s="184" t="s">
        <v>2697</v>
      </c>
      <c r="AG68" s="184" t="s">
        <v>2697</v>
      </c>
      <c r="AH68" s="184" t="s">
        <v>2807</v>
      </c>
      <c r="AI68" s="184" t="s">
        <v>2697</v>
      </c>
      <c r="AJ68" s="184" t="s">
        <v>2697</v>
      </c>
      <c r="AK68" s="184" t="s">
        <v>2807</v>
      </c>
      <c r="AL68" s="184" t="s">
        <v>2697</v>
      </c>
      <c r="AM68" s="184" t="s">
        <v>2697</v>
      </c>
      <c r="AN68" s="184" t="s">
        <v>2807</v>
      </c>
      <c r="AO68" s="184" t="s">
        <v>2697</v>
      </c>
      <c r="AP68" s="184" t="s">
        <v>2697</v>
      </c>
      <c r="AQ68" s="184" t="s">
        <v>2807</v>
      </c>
      <c r="AR68" s="184" t="s">
        <v>2697</v>
      </c>
      <c r="AS68" s="184" t="s">
        <v>2697</v>
      </c>
      <c r="AT68" s="184" t="s">
        <v>2807</v>
      </c>
      <c r="AU68" s="184" t="s">
        <v>2697</v>
      </c>
      <c r="AV68" s="184" t="s">
        <v>2697</v>
      </c>
      <c r="AW68" s="184" t="s">
        <v>2807</v>
      </c>
      <c r="AX68" s="184" t="s">
        <v>2697</v>
      </c>
      <c r="AY68" s="184" t="s">
        <v>2697</v>
      </c>
      <c r="AZ68" s="184" t="s">
        <v>2807</v>
      </c>
      <c r="BA68" s="184" t="s">
        <v>2697</v>
      </c>
      <c r="BB68" s="184" t="s">
        <v>2697</v>
      </c>
      <c r="BC68" s="184" t="s">
        <v>2807</v>
      </c>
      <c r="BD68" s="184" t="s">
        <v>2697</v>
      </c>
      <c r="BE68" s="184" t="s">
        <v>3050</v>
      </c>
      <c r="BF68" s="184" t="s">
        <v>2807</v>
      </c>
      <c r="BG68" s="184" t="s">
        <v>2697</v>
      </c>
      <c r="BH68" s="184" t="s">
        <v>3050</v>
      </c>
      <c r="BI68" s="184" t="s">
        <v>2807</v>
      </c>
      <c r="BJ68" s="184" t="s">
        <v>2697</v>
      </c>
      <c r="BK68" s="184" t="s">
        <v>3050</v>
      </c>
      <c r="BL68" s="184" t="s">
        <v>2807</v>
      </c>
      <c r="BM68" s="184" t="s">
        <v>2697</v>
      </c>
      <c r="BN68" s="184" t="s">
        <v>3050</v>
      </c>
      <c r="BO68" s="184" t="s">
        <v>2807</v>
      </c>
      <c r="BP68" s="184" t="s">
        <v>2697</v>
      </c>
      <c r="BQ68" s="184" t="s">
        <v>3050</v>
      </c>
      <c r="BR68" s="184" t="s">
        <v>2807</v>
      </c>
      <c r="BS68" s="184" t="s">
        <v>2697</v>
      </c>
      <c r="BT68" s="184" t="s">
        <v>3050</v>
      </c>
      <c r="BU68" s="184" t="s">
        <v>2807</v>
      </c>
      <c r="BV68" s="184" t="s">
        <v>2697</v>
      </c>
      <c r="BW68" s="184" t="s">
        <v>3050</v>
      </c>
      <c r="BX68" s="184" t="s">
        <v>2807</v>
      </c>
      <c r="BY68" s="184" t="s">
        <v>2697</v>
      </c>
      <c r="BZ68" s="184" t="s">
        <v>3050</v>
      </c>
      <c r="CA68" s="184" t="s">
        <v>2807</v>
      </c>
      <c r="CB68" s="184" t="s">
        <v>2697</v>
      </c>
      <c r="CC68" s="184" t="s">
        <v>3051</v>
      </c>
      <c r="CD68" s="184" t="s">
        <v>2807</v>
      </c>
      <c r="CE68" s="184" t="s">
        <v>2697</v>
      </c>
      <c r="CF68" s="184" t="s">
        <v>3051</v>
      </c>
      <c r="CG68" s="184" t="s">
        <v>2807</v>
      </c>
      <c r="CH68" s="184" t="s">
        <v>2697</v>
      </c>
      <c r="CI68" s="184" t="s">
        <v>3051</v>
      </c>
      <c r="CJ68" s="184" t="s">
        <v>2807</v>
      </c>
      <c r="CK68" s="184" t="s">
        <v>2697</v>
      </c>
      <c r="CL68" s="184" t="s">
        <v>3051</v>
      </c>
      <c r="CM68" s="184" t="s">
        <v>2807</v>
      </c>
      <c r="CN68" s="184" t="s">
        <v>2697</v>
      </c>
      <c r="CO68" s="184" t="s">
        <v>2697</v>
      </c>
      <c r="CP68" s="184" t="s">
        <v>2807</v>
      </c>
      <c r="CQ68" s="184" t="s">
        <v>2697</v>
      </c>
      <c r="CR68" s="184" t="s">
        <v>2697</v>
      </c>
      <c r="CS68" s="184" t="s">
        <v>2807</v>
      </c>
      <c r="CT68" s="184" t="s">
        <v>2697</v>
      </c>
      <c r="CU68" s="184" t="s">
        <v>3051</v>
      </c>
      <c r="CV68" s="184" t="s">
        <v>2807</v>
      </c>
      <c r="CW68" s="184" t="s">
        <v>2697</v>
      </c>
      <c r="CX68" s="184" t="s">
        <v>3051</v>
      </c>
      <c r="CY68" s="184" t="s">
        <v>2807</v>
      </c>
      <c r="CZ68" s="184" t="s">
        <v>2697</v>
      </c>
      <c r="DA68" s="184" t="s">
        <v>3051</v>
      </c>
      <c r="DB68" s="184" t="s">
        <v>2807</v>
      </c>
      <c r="DC68" s="184" t="s">
        <v>2697</v>
      </c>
      <c r="DD68" s="184" t="s">
        <v>3051</v>
      </c>
      <c r="DE68" s="184" t="s">
        <v>2807</v>
      </c>
      <c r="DF68" s="184" t="s">
        <v>2697</v>
      </c>
      <c r="DG68" s="184" t="s">
        <v>3051</v>
      </c>
      <c r="DH68" s="184" t="s">
        <v>2807</v>
      </c>
      <c r="DI68" s="184" t="s">
        <v>2697</v>
      </c>
      <c r="DJ68" s="184" t="s">
        <v>3051</v>
      </c>
      <c r="DK68" s="184" t="s">
        <v>2807</v>
      </c>
      <c r="DL68" s="184" t="s">
        <v>2697</v>
      </c>
      <c r="DM68" s="184" t="s">
        <v>3051</v>
      </c>
      <c r="DN68" s="184" t="s">
        <v>2807</v>
      </c>
      <c r="DO68" s="184" t="s">
        <v>2697</v>
      </c>
      <c r="DP68" s="184" t="s">
        <v>3051</v>
      </c>
      <c r="DQ68" s="184" t="s">
        <v>2807</v>
      </c>
      <c r="DR68" s="184" t="s">
        <v>2697</v>
      </c>
      <c r="DS68" s="184" t="s">
        <v>3051</v>
      </c>
      <c r="DT68" s="184" t="s">
        <v>2807</v>
      </c>
      <c r="DU68" s="184" t="s">
        <v>2697</v>
      </c>
      <c r="DV68" s="184" t="s">
        <v>3051</v>
      </c>
      <c r="DW68" s="184" t="s">
        <v>2807</v>
      </c>
      <c r="DX68" s="184" t="s">
        <v>2697</v>
      </c>
      <c r="DY68" s="184" t="s">
        <v>3051</v>
      </c>
      <c r="DZ68" s="184" t="s">
        <v>2807</v>
      </c>
      <c r="EA68" s="184" t="s">
        <v>2697</v>
      </c>
      <c r="EB68" s="184" t="s">
        <v>3051</v>
      </c>
      <c r="EC68" s="184" t="s">
        <v>2807</v>
      </c>
      <c r="ED68" s="184" t="s">
        <v>2697</v>
      </c>
      <c r="EE68" s="184" t="s">
        <v>3051</v>
      </c>
      <c r="EF68" s="184" t="s">
        <v>2807</v>
      </c>
      <c r="EG68" s="184" t="s">
        <v>2697</v>
      </c>
      <c r="EH68" s="184" t="s">
        <v>3051</v>
      </c>
      <c r="EI68" s="184" t="s">
        <v>2807</v>
      </c>
      <c r="EJ68" s="184" t="s">
        <v>2697</v>
      </c>
      <c r="EK68" s="184" t="s">
        <v>3051</v>
      </c>
      <c r="EL68" s="184" t="s">
        <v>2807</v>
      </c>
      <c r="EM68" s="184" t="s">
        <v>2697</v>
      </c>
      <c r="EN68" s="184" t="s">
        <v>3051</v>
      </c>
      <c r="EO68" s="184" t="s">
        <v>2807</v>
      </c>
      <c r="EP68" s="184" t="s">
        <v>2697</v>
      </c>
      <c r="EQ68" s="184" t="s">
        <v>3051</v>
      </c>
      <c r="ER68" s="184" t="s">
        <v>2807</v>
      </c>
      <c r="ES68" s="184" t="s">
        <v>2697</v>
      </c>
      <c r="ET68" s="184" t="s">
        <v>3051</v>
      </c>
    </row>
    <row r="69" spans="1:150" x14ac:dyDescent="0.25">
      <c r="A69" s="1"/>
      <c r="B69" s="182" t="s">
        <v>3058</v>
      </c>
      <c r="C69" s="182" t="s">
        <v>214</v>
      </c>
      <c r="D69" s="182" t="s">
        <v>871</v>
      </c>
      <c r="E69" s="182" t="s">
        <v>3059</v>
      </c>
      <c r="F69" s="182" t="s">
        <v>3060</v>
      </c>
      <c r="G69" s="182" t="s">
        <v>2807</v>
      </c>
      <c r="H69" s="182" t="s">
        <v>2697</v>
      </c>
      <c r="I69" s="182" t="s">
        <v>3061</v>
      </c>
      <c r="J69" s="182" t="s">
        <v>2807</v>
      </c>
      <c r="K69" s="182" t="s">
        <v>2697</v>
      </c>
      <c r="L69" s="182" t="s">
        <v>3062</v>
      </c>
      <c r="M69" s="182" t="s">
        <v>2807</v>
      </c>
      <c r="N69" s="182" t="s">
        <v>2697</v>
      </c>
      <c r="O69" s="182" t="s">
        <v>3063</v>
      </c>
      <c r="P69" s="182" t="s">
        <v>2807</v>
      </c>
      <c r="Q69" s="182" t="s">
        <v>2697</v>
      </c>
      <c r="R69" s="182" t="s">
        <v>3063</v>
      </c>
      <c r="S69" s="182" t="s">
        <v>2807</v>
      </c>
      <c r="T69" s="182" t="s">
        <v>2697</v>
      </c>
      <c r="U69" s="182" t="s">
        <v>3064</v>
      </c>
      <c r="V69" s="182" t="s">
        <v>2807</v>
      </c>
      <c r="W69" s="182" t="s">
        <v>2697</v>
      </c>
      <c r="X69" s="182" t="s">
        <v>3065</v>
      </c>
      <c r="Y69" s="182" t="s">
        <v>2807</v>
      </c>
      <c r="Z69" s="182" t="s">
        <v>2697</v>
      </c>
      <c r="AA69" s="182" t="s">
        <v>3061</v>
      </c>
      <c r="AB69" s="182" t="s">
        <v>2807</v>
      </c>
      <c r="AC69" s="182" t="s">
        <v>2697</v>
      </c>
      <c r="AD69" s="182" t="s">
        <v>2697</v>
      </c>
      <c r="AE69" s="182" t="s">
        <v>2807</v>
      </c>
      <c r="AF69" s="182" t="s">
        <v>2697</v>
      </c>
      <c r="AG69" s="182" t="s">
        <v>2697</v>
      </c>
      <c r="AH69" s="182" t="s">
        <v>2807</v>
      </c>
      <c r="AI69" s="182" t="s">
        <v>2697</v>
      </c>
      <c r="AJ69" s="182" t="s">
        <v>2697</v>
      </c>
      <c r="AK69" s="182" t="s">
        <v>2807</v>
      </c>
      <c r="AL69" s="182" t="s">
        <v>2697</v>
      </c>
      <c r="AM69" s="182" t="s">
        <v>2697</v>
      </c>
      <c r="AN69" s="182" t="s">
        <v>2807</v>
      </c>
      <c r="AO69" s="182" t="s">
        <v>2697</v>
      </c>
      <c r="AP69" s="182" t="s">
        <v>2697</v>
      </c>
      <c r="AQ69" s="182" t="s">
        <v>2807</v>
      </c>
      <c r="AR69" s="182" t="s">
        <v>2697</v>
      </c>
      <c r="AS69" s="182" t="s">
        <v>2697</v>
      </c>
      <c r="AT69" s="182" t="s">
        <v>2807</v>
      </c>
      <c r="AU69" s="182" t="s">
        <v>2697</v>
      </c>
      <c r="AV69" s="182" t="s">
        <v>2697</v>
      </c>
      <c r="AW69" s="182" t="s">
        <v>2807</v>
      </c>
      <c r="AX69" s="182" t="s">
        <v>2697</v>
      </c>
      <c r="AY69" s="182" t="s">
        <v>2697</v>
      </c>
      <c r="AZ69" s="182" t="s">
        <v>2807</v>
      </c>
      <c r="BA69" s="182" t="s">
        <v>2697</v>
      </c>
      <c r="BB69" s="182" t="s">
        <v>2697</v>
      </c>
      <c r="BC69" s="182" t="s">
        <v>2807</v>
      </c>
      <c r="BD69" s="182" t="s">
        <v>2697</v>
      </c>
      <c r="BE69" s="182" t="s">
        <v>2697</v>
      </c>
      <c r="BF69" s="182" t="s">
        <v>2807</v>
      </c>
      <c r="BG69" s="182" t="s">
        <v>2697</v>
      </c>
      <c r="BH69" s="182" t="s">
        <v>2697</v>
      </c>
      <c r="BI69" s="182" t="s">
        <v>2807</v>
      </c>
      <c r="BJ69" s="182" t="s">
        <v>2697</v>
      </c>
      <c r="BK69" s="182" t="s">
        <v>2697</v>
      </c>
      <c r="BL69" s="182" t="s">
        <v>2807</v>
      </c>
      <c r="BM69" s="182" t="s">
        <v>2697</v>
      </c>
      <c r="BN69" s="182" t="s">
        <v>2697</v>
      </c>
      <c r="BO69" s="182" t="s">
        <v>2807</v>
      </c>
      <c r="BP69" s="182" t="s">
        <v>2697</v>
      </c>
      <c r="BQ69" s="182" t="s">
        <v>2697</v>
      </c>
      <c r="BR69" s="182" t="s">
        <v>2807</v>
      </c>
      <c r="BS69" s="182" t="s">
        <v>2697</v>
      </c>
      <c r="BT69" s="182" t="s">
        <v>2697</v>
      </c>
      <c r="BU69" s="182" t="s">
        <v>2807</v>
      </c>
      <c r="BV69" s="182" t="s">
        <v>2697</v>
      </c>
      <c r="BW69" s="182" t="s">
        <v>2697</v>
      </c>
      <c r="BX69" s="182" t="s">
        <v>2807</v>
      </c>
      <c r="BY69" s="182" t="s">
        <v>2697</v>
      </c>
      <c r="BZ69" s="182" t="s">
        <v>2697</v>
      </c>
      <c r="CA69" s="182" t="s">
        <v>2807</v>
      </c>
      <c r="CB69" s="182" t="s">
        <v>2697</v>
      </c>
      <c r="CC69" s="182" t="s">
        <v>2697</v>
      </c>
      <c r="CD69" s="182" t="s">
        <v>2807</v>
      </c>
      <c r="CE69" s="182" t="s">
        <v>2697</v>
      </c>
      <c r="CF69" s="182" t="s">
        <v>2697</v>
      </c>
      <c r="CG69" s="182" t="s">
        <v>2807</v>
      </c>
      <c r="CH69" s="182" t="s">
        <v>2697</v>
      </c>
      <c r="CI69" s="182" t="s">
        <v>2697</v>
      </c>
      <c r="CJ69" s="182" t="s">
        <v>2807</v>
      </c>
      <c r="CK69" s="182" t="s">
        <v>2697</v>
      </c>
      <c r="CL69" s="182" t="s">
        <v>2697</v>
      </c>
      <c r="CM69" s="182" t="s">
        <v>2807</v>
      </c>
      <c r="CN69" s="182" t="s">
        <v>2697</v>
      </c>
      <c r="CO69" s="182" t="s">
        <v>2697</v>
      </c>
      <c r="CP69" s="182" t="s">
        <v>2807</v>
      </c>
      <c r="CQ69" s="182" t="s">
        <v>2697</v>
      </c>
      <c r="CR69" s="182" t="s">
        <v>2697</v>
      </c>
      <c r="CS69" s="182" t="s">
        <v>2807</v>
      </c>
      <c r="CT69" s="182" t="s">
        <v>2697</v>
      </c>
      <c r="CU69" s="182" t="s">
        <v>3064</v>
      </c>
      <c r="CV69" s="182" t="s">
        <v>2807</v>
      </c>
      <c r="CW69" s="182" t="s">
        <v>2697</v>
      </c>
      <c r="CX69" s="182" t="s">
        <v>3064</v>
      </c>
      <c r="CY69" s="182" t="s">
        <v>2807</v>
      </c>
      <c r="CZ69" s="182" t="s">
        <v>2697</v>
      </c>
      <c r="DA69" s="182" t="s">
        <v>3064</v>
      </c>
      <c r="DB69" s="182" t="s">
        <v>2807</v>
      </c>
      <c r="DC69" s="182" t="s">
        <v>2697</v>
      </c>
      <c r="DD69" s="182" t="s">
        <v>3064</v>
      </c>
      <c r="DE69" s="182" t="s">
        <v>2807</v>
      </c>
      <c r="DF69" s="182" t="s">
        <v>2697</v>
      </c>
      <c r="DG69" s="182" t="s">
        <v>3064</v>
      </c>
      <c r="DH69" s="182" t="s">
        <v>2807</v>
      </c>
      <c r="DI69" s="182" t="s">
        <v>2697</v>
      </c>
      <c r="DJ69" s="182" t="s">
        <v>3064</v>
      </c>
      <c r="DK69" s="182" t="s">
        <v>2807</v>
      </c>
      <c r="DL69" s="182" t="s">
        <v>2697</v>
      </c>
      <c r="DM69" s="182" t="s">
        <v>3064</v>
      </c>
      <c r="DN69" s="182" t="s">
        <v>2807</v>
      </c>
      <c r="DO69" s="182" t="s">
        <v>2697</v>
      </c>
      <c r="DP69" s="182" t="s">
        <v>3064</v>
      </c>
      <c r="DQ69" s="182" t="s">
        <v>2807</v>
      </c>
      <c r="DR69" s="182" t="s">
        <v>2697</v>
      </c>
      <c r="DS69" s="182" t="s">
        <v>3064</v>
      </c>
      <c r="DT69" s="182" t="s">
        <v>2807</v>
      </c>
      <c r="DU69" s="182" t="s">
        <v>2697</v>
      </c>
      <c r="DV69" s="182" t="s">
        <v>3064</v>
      </c>
      <c r="DW69" s="182" t="s">
        <v>2807</v>
      </c>
      <c r="DX69" s="182" t="s">
        <v>2697</v>
      </c>
      <c r="DY69" s="182" t="s">
        <v>3064</v>
      </c>
      <c r="DZ69" s="182" t="s">
        <v>2807</v>
      </c>
      <c r="EA69" s="182" t="s">
        <v>2697</v>
      </c>
      <c r="EB69" s="182" t="s">
        <v>3064</v>
      </c>
      <c r="EC69" s="182" t="s">
        <v>2807</v>
      </c>
      <c r="ED69" s="182" t="s">
        <v>2697</v>
      </c>
      <c r="EE69" s="182" t="s">
        <v>3064</v>
      </c>
      <c r="EF69" s="182" t="s">
        <v>2807</v>
      </c>
      <c r="EG69" s="182" t="s">
        <v>2697</v>
      </c>
      <c r="EH69" s="182" t="s">
        <v>3064</v>
      </c>
      <c r="EI69" s="182" t="s">
        <v>2807</v>
      </c>
      <c r="EJ69" s="182" t="s">
        <v>2697</v>
      </c>
      <c r="EK69" s="182" t="s">
        <v>3064</v>
      </c>
      <c r="EL69" s="182" t="s">
        <v>2807</v>
      </c>
      <c r="EM69" s="182" t="s">
        <v>2697</v>
      </c>
      <c r="EN69" s="182" t="s">
        <v>3064</v>
      </c>
      <c r="EO69" s="182" t="s">
        <v>2807</v>
      </c>
      <c r="EP69" s="182" t="s">
        <v>2697</v>
      </c>
      <c r="EQ69" s="182" t="s">
        <v>2697</v>
      </c>
      <c r="ER69" s="182" t="s">
        <v>2807</v>
      </c>
      <c r="ES69" s="182" t="s">
        <v>2697</v>
      </c>
      <c r="ET69" s="182" t="s">
        <v>3064</v>
      </c>
    </row>
    <row r="70" spans="1:150" x14ac:dyDescent="0.25">
      <c r="A70" s="1"/>
      <c r="B70" s="183" t="s">
        <v>3066</v>
      </c>
      <c r="C70" s="183" t="s">
        <v>214</v>
      </c>
      <c r="D70" s="183" t="s">
        <v>871</v>
      </c>
      <c r="E70" s="183" t="s">
        <v>3067</v>
      </c>
      <c r="F70" s="183" t="s">
        <v>3068</v>
      </c>
      <c r="G70" s="184" t="s">
        <v>2807</v>
      </c>
      <c r="H70" s="184" t="s">
        <v>2697</v>
      </c>
      <c r="I70" s="184" t="s">
        <v>2697</v>
      </c>
      <c r="J70" s="184" t="s">
        <v>2807</v>
      </c>
      <c r="K70" s="184" t="s">
        <v>2697</v>
      </c>
      <c r="L70" s="184" t="s">
        <v>2697</v>
      </c>
      <c r="M70" s="184" t="s">
        <v>2807</v>
      </c>
      <c r="N70" s="184" t="s">
        <v>2697</v>
      </c>
      <c r="O70" s="184" t="s">
        <v>2697</v>
      </c>
      <c r="P70" s="184" t="s">
        <v>2807</v>
      </c>
      <c r="Q70" s="184" t="s">
        <v>2697</v>
      </c>
      <c r="R70" s="184" t="s">
        <v>2697</v>
      </c>
      <c r="S70" s="184" t="s">
        <v>2807</v>
      </c>
      <c r="T70" s="184" t="s">
        <v>2697</v>
      </c>
      <c r="U70" s="184" t="s">
        <v>2697</v>
      </c>
      <c r="V70" s="184" t="s">
        <v>2807</v>
      </c>
      <c r="W70" s="184" t="s">
        <v>2697</v>
      </c>
      <c r="X70" s="184" t="s">
        <v>2697</v>
      </c>
      <c r="Y70" s="184" t="s">
        <v>2807</v>
      </c>
      <c r="Z70" s="184" t="s">
        <v>2697</v>
      </c>
      <c r="AA70" s="184" t="s">
        <v>2697</v>
      </c>
      <c r="AB70" s="184" t="s">
        <v>2807</v>
      </c>
      <c r="AC70" s="184" t="s">
        <v>2697</v>
      </c>
      <c r="AD70" s="184" t="s">
        <v>2697</v>
      </c>
      <c r="AE70" s="184" t="s">
        <v>2807</v>
      </c>
      <c r="AF70" s="184" t="s">
        <v>2697</v>
      </c>
      <c r="AG70" s="184" t="s">
        <v>2697</v>
      </c>
      <c r="AH70" s="184" t="s">
        <v>2807</v>
      </c>
      <c r="AI70" s="184" t="s">
        <v>2697</v>
      </c>
      <c r="AJ70" s="184" t="s">
        <v>2697</v>
      </c>
      <c r="AK70" s="184" t="s">
        <v>2807</v>
      </c>
      <c r="AL70" s="184" t="s">
        <v>2697</v>
      </c>
      <c r="AM70" s="184" t="s">
        <v>2697</v>
      </c>
      <c r="AN70" s="184" t="s">
        <v>2807</v>
      </c>
      <c r="AO70" s="184" t="s">
        <v>2697</v>
      </c>
      <c r="AP70" s="184" t="s">
        <v>2697</v>
      </c>
      <c r="AQ70" s="184" t="s">
        <v>2807</v>
      </c>
      <c r="AR70" s="184" t="s">
        <v>2697</v>
      </c>
      <c r="AS70" s="184" t="s">
        <v>2697</v>
      </c>
      <c r="AT70" s="184" t="s">
        <v>2807</v>
      </c>
      <c r="AU70" s="184" t="s">
        <v>2697</v>
      </c>
      <c r="AV70" s="184" t="s">
        <v>2697</v>
      </c>
      <c r="AW70" s="184" t="s">
        <v>2807</v>
      </c>
      <c r="AX70" s="184" t="s">
        <v>2697</v>
      </c>
      <c r="AY70" s="184" t="s">
        <v>2697</v>
      </c>
      <c r="AZ70" s="184" t="s">
        <v>2807</v>
      </c>
      <c r="BA70" s="184" t="s">
        <v>2697</v>
      </c>
      <c r="BB70" s="184" t="s">
        <v>2697</v>
      </c>
      <c r="BC70" s="184" t="s">
        <v>2807</v>
      </c>
      <c r="BD70" s="184" t="s">
        <v>2697</v>
      </c>
      <c r="BE70" s="184" t="s">
        <v>2697</v>
      </c>
      <c r="BF70" s="184" t="s">
        <v>2807</v>
      </c>
      <c r="BG70" s="184" t="s">
        <v>2697</v>
      </c>
      <c r="BH70" s="184" t="s">
        <v>2697</v>
      </c>
      <c r="BI70" s="184" t="s">
        <v>2807</v>
      </c>
      <c r="BJ70" s="184" t="s">
        <v>2697</v>
      </c>
      <c r="BK70" s="184" t="s">
        <v>2697</v>
      </c>
      <c r="BL70" s="184" t="s">
        <v>2807</v>
      </c>
      <c r="BM70" s="184" t="s">
        <v>2697</v>
      </c>
      <c r="BN70" s="184" t="s">
        <v>2697</v>
      </c>
      <c r="BO70" s="184" t="s">
        <v>2807</v>
      </c>
      <c r="BP70" s="184" t="s">
        <v>2697</v>
      </c>
      <c r="BQ70" s="184" t="s">
        <v>2697</v>
      </c>
      <c r="BR70" s="184" t="s">
        <v>2807</v>
      </c>
      <c r="BS70" s="184" t="s">
        <v>2697</v>
      </c>
      <c r="BT70" s="184" t="s">
        <v>2697</v>
      </c>
      <c r="BU70" s="184" t="s">
        <v>2807</v>
      </c>
      <c r="BV70" s="184" t="s">
        <v>2697</v>
      </c>
      <c r="BW70" s="184" t="s">
        <v>2697</v>
      </c>
      <c r="BX70" s="184" t="s">
        <v>2807</v>
      </c>
      <c r="BY70" s="184" t="s">
        <v>2697</v>
      </c>
      <c r="BZ70" s="184" t="s">
        <v>2697</v>
      </c>
      <c r="CA70" s="184" t="s">
        <v>2807</v>
      </c>
      <c r="CB70" s="184" t="s">
        <v>2697</v>
      </c>
      <c r="CC70" s="184" t="s">
        <v>2697</v>
      </c>
      <c r="CD70" s="184" t="s">
        <v>2807</v>
      </c>
      <c r="CE70" s="184" t="s">
        <v>2697</v>
      </c>
      <c r="CF70" s="184" t="s">
        <v>2697</v>
      </c>
      <c r="CG70" s="184" t="s">
        <v>2807</v>
      </c>
      <c r="CH70" s="184" t="s">
        <v>2697</v>
      </c>
      <c r="CI70" s="184" t="s">
        <v>2697</v>
      </c>
      <c r="CJ70" s="184" t="s">
        <v>2807</v>
      </c>
      <c r="CK70" s="184" t="s">
        <v>2697</v>
      </c>
      <c r="CL70" s="184" t="s">
        <v>2697</v>
      </c>
      <c r="CM70" s="184" t="s">
        <v>2807</v>
      </c>
      <c r="CN70" s="184" t="s">
        <v>2697</v>
      </c>
      <c r="CO70" s="184" t="s">
        <v>2697</v>
      </c>
      <c r="CP70" s="184" t="s">
        <v>2807</v>
      </c>
      <c r="CQ70" s="184" t="s">
        <v>2697</v>
      </c>
      <c r="CR70" s="184" t="s">
        <v>2697</v>
      </c>
      <c r="CS70" s="184" t="s">
        <v>2807</v>
      </c>
      <c r="CT70" s="184" t="s">
        <v>2697</v>
      </c>
      <c r="CU70" s="184" t="s">
        <v>2697</v>
      </c>
      <c r="CV70" s="184" t="s">
        <v>2807</v>
      </c>
      <c r="CW70" s="184" t="s">
        <v>2697</v>
      </c>
      <c r="CX70" s="184" t="s">
        <v>2697</v>
      </c>
      <c r="CY70" s="184" t="s">
        <v>2807</v>
      </c>
      <c r="CZ70" s="184" t="s">
        <v>2697</v>
      </c>
      <c r="DA70" s="184" t="s">
        <v>2697</v>
      </c>
      <c r="DB70" s="184" t="s">
        <v>2807</v>
      </c>
      <c r="DC70" s="184" t="s">
        <v>2697</v>
      </c>
      <c r="DD70" s="184" t="s">
        <v>2697</v>
      </c>
      <c r="DE70" s="184" t="s">
        <v>2807</v>
      </c>
      <c r="DF70" s="184" t="s">
        <v>2697</v>
      </c>
      <c r="DG70" s="184" t="s">
        <v>2697</v>
      </c>
      <c r="DH70" s="184" t="s">
        <v>2807</v>
      </c>
      <c r="DI70" s="184" t="s">
        <v>2697</v>
      </c>
      <c r="DJ70" s="184" t="s">
        <v>2697</v>
      </c>
      <c r="DK70" s="184" t="s">
        <v>2807</v>
      </c>
      <c r="DL70" s="184" t="s">
        <v>2697</v>
      </c>
      <c r="DM70" s="184" t="s">
        <v>2697</v>
      </c>
      <c r="DN70" s="184" t="s">
        <v>2807</v>
      </c>
      <c r="DO70" s="184" t="s">
        <v>2697</v>
      </c>
      <c r="DP70" s="184" t="s">
        <v>2697</v>
      </c>
      <c r="DQ70" s="184" t="s">
        <v>2807</v>
      </c>
      <c r="DR70" s="184" t="s">
        <v>2697</v>
      </c>
      <c r="DS70" s="184" t="s">
        <v>2697</v>
      </c>
      <c r="DT70" s="184" t="s">
        <v>2807</v>
      </c>
      <c r="DU70" s="184" t="s">
        <v>2697</v>
      </c>
      <c r="DV70" s="184" t="s">
        <v>2697</v>
      </c>
      <c r="DW70" s="184" t="s">
        <v>2807</v>
      </c>
      <c r="DX70" s="184" t="s">
        <v>2697</v>
      </c>
      <c r="DY70" s="184" t="s">
        <v>2697</v>
      </c>
      <c r="DZ70" s="184" t="s">
        <v>2807</v>
      </c>
      <c r="EA70" s="184" t="s">
        <v>2697</v>
      </c>
      <c r="EB70" s="184" t="s">
        <v>2697</v>
      </c>
      <c r="EC70" s="184" t="s">
        <v>2807</v>
      </c>
      <c r="ED70" s="184" t="s">
        <v>2697</v>
      </c>
      <c r="EE70" s="184" t="s">
        <v>2697</v>
      </c>
      <c r="EF70" s="184" t="s">
        <v>2807</v>
      </c>
      <c r="EG70" s="184" t="s">
        <v>2697</v>
      </c>
      <c r="EH70" s="184" t="s">
        <v>2697</v>
      </c>
      <c r="EI70" s="184" t="s">
        <v>2807</v>
      </c>
      <c r="EJ70" s="184" t="s">
        <v>2697</v>
      </c>
      <c r="EK70" s="184" t="s">
        <v>2697</v>
      </c>
      <c r="EL70" s="184" t="s">
        <v>2807</v>
      </c>
      <c r="EM70" s="184" t="s">
        <v>2697</v>
      </c>
      <c r="EN70" s="184" t="s">
        <v>2697</v>
      </c>
      <c r="EO70" s="184" t="s">
        <v>2807</v>
      </c>
      <c r="EP70" s="184" t="s">
        <v>2697</v>
      </c>
      <c r="EQ70" s="184" t="s">
        <v>2697</v>
      </c>
      <c r="ER70" s="184" t="s">
        <v>2807</v>
      </c>
      <c r="ES70" s="184" t="s">
        <v>2697</v>
      </c>
      <c r="ET70" s="184" t="s">
        <v>2697</v>
      </c>
    </row>
    <row r="71" spans="1:150" x14ac:dyDescent="0.25">
      <c r="A71" s="1"/>
      <c r="B71" s="183" t="s">
        <v>3069</v>
      </c>
      <c r="C71" s="183" t="s">
        <v>214</v>
      </c>
      <c r="D71" s="183" t="s">
        <v>871</v>
      </c>
      <c r="E71" s="183" t="s">
        <v>3070</v>
      </c>
      <c r="F71" s="183" t="s">
        <v>3071</v>
      </c>
      <c r="G71" s="184" t="s">
        <v>2807</v>
      </c>
      <c r="H71" s="184" t="s">
        <v>2697</v>
      </c>
      <c r="I71" s="184" t="s">
        <v>3061</v>
      </c>
      <c r="J71" s="184" t="s">
        <v>2807</v>
      </c>
      <c r="K71" s="184" t="s">
        <v>2697</v>
      </c>
      <c r="L71" s="184" t="s">
        <v>3062</v>
      </c>
      <c r="M71" s="184" t="s">
        <v>2807</v>
      </c>
      <c r="N71" s="184" t="s">
        <v>2697</v>
      </c>
      <c r="O71" s="184" t="s">
        <v>3063</v>
      </c>
      <c r="P71" s="184" t="s">
        <v>2807</v>
      </c>
      <c r="Q71" s="184" t="s">
        <v>2697</v>
      </c>
      <c r="R71" s="184" t="s">
        <v>3072</v>
      </c>
      <c r="S71" s="184" t="s">
        <v>2807</v>
      </c>
      <c r="T71" s="184" t="s">
        <v>2697</v>
      </c>
      <c r="U71" s="184" t="s">
        <v>2697</v>
      </c>
      <c r="V71" s="184" t="s">
        <v>2807</v>
      </c>
      <c r="W71" s="184" t="s">
        <v>2697</v>
      </c>
      <c r="X71" s="184" t="s">
        <v>2697</v>
      </c>
      <c r="Y71" s="184" t="s">
        <v>2807</v>
      </c>
      <c r="Z71" s="184" t="s">
        <v>2697</v>
      </c>
      <c r="AA71" s="184" t="s">
        <v>2697</v>
      </c>
      <c r="AB71" s="184" t="s">
        <v>2807</v>
      </c>
      <c r="AC71" s="184" t="s">
        <v>2697</v>
      </c>
      <c r="AD71" s="184" t="s">
        <v>2697</v>
      </c>
      <c r="AE71" s="184" t="s">
        <v>2807</v>
      </c>
      <c r="AF71" s="184" t="s">
        <v>2697</v>
      </c>
      <c r="AG71" s="184" t="s">
        <v>2697</v>
      </c>
      <c r="AH71" s="184" t="s">
        <v>2807</v>
      </c>
      <c r="AI71" s="184" t="s">
        <v>2697</v>
      </c>
      <c r="AJ71" s="184" t="s">
        <v>2697</v>
      </c>
      <c r="AK71" s="184" t="s">
        <v>2807</v>
      </c>
      <c r="AL71" s="184" t="s">
        <v>2697</v>
      </c>
      <c r="AM71" s="184" t="s">
        <v>2697</v>
      </c>
      <c r="AN71" s="184" t="s">
        <v>2807</v>
      </c>
      <c r="AO71" s="184" t="s">
        <v>2697</v>
      </c>
      <c r="AP71" s="184" t="s">
        <v>2697</v>
      </c>
      <c r="AQ71" s="184" t="s">
        <v>2807</v>
      </c>
      <c r="AR71" s="184" t="s">
        <v>2697</v>
      </c>
      <c r="AS71" s="184" t="s">
        <v>2697</v>
      </c>
      <c r="AT71" s="184" t="s">
        <v>2807</v>
      </c>
      <c r="AU71" s="184" t="s">
        <v>2697</v>
      </c>
      <c r="AV71" s="184" t="s">
        <v>2697</v>
      </c>
      <c r="AW71" s="184" t="s">
        <v>2807</v>
      </c>
      <c r="AX71" s="184" t="s">
        <v>2697</v>
      </c>
      <c r="AY71" s="184" t="s">
        <v>2697</v>
      </c>
      <c r="AZ71" s="184" t="s">
        <v>2807</v>
      </c>
      <c r="BA71" s="184" t="s">
        <v>2697</v>
      </c>
      <c r="BB71" s="184" t="s">
        <v>2697</v>
      </c>
      <c r="BC71" s="184" t="s">
        <v>2807</v>
      </c>
      <c r="BD71" s="184" t="s">
        <v>2697</v>
      </c>
      <c r="BE71" s="184" t="s">
        <v>2697</v>
      </c>
      <c r="BF71" s="184" t="s">
        <v>2807</v>
      </c>
      <c r="BG71" s="184" t="s">
        <v>2697</v>
      </c>
      <c r="BH71" s="184" t="s">
        <v>2697</v>
      </c>
      <c r="BI71" s="184" t="s">
        <v>2807</v>
      </c>
      <c r="BJ71" s="184" t="s">
        <v>2697</v>
      </c>
      <c r="BK71" s="184" t="s">
        <v>2697</v>
      </c>
      <c r="BL71" s="184" t="s">
        <v>2807</v>
      </c>
      <c r="BM71" s="184" t="s">
        <v>2697</v>
      </c>
      <c r="BN71" s="184" t="s">
        <v>2697</v>
      </c>
      <c r="BO71" s="184" t="s">
        <v>2807</v>
      </c>
      <c r="BP71" s="184" t="s">
        <v>2697</v>
      </c>
      <c r="BQ71" s="184" t="s">
        <v>2697</v>
      </c>
      <c r="BR71" s="184" t="s">
        <v>2807</v>
      </c>
      <c r="BS71" s="184" t="s">
        <v>2697</v>
      </c>
      <c r="BT71" s="184" t="s">
        <v>2697</v>
      </c>
      <c r="BU71" s="184" t="s">
        <v>2807</v>
      </c>
      <c r="BV71" s="184" t="s">
        <v>2697</v>
      </c>
      <c r="BW71" s="184" t="s">
        <v>2697</v>
      </c>
      <c r="BX71" s="184" t="s">
        <v>2807</v>
      </c>
      <c r="BY71" s="184" t="s">
        <v>2697</v>
      </c>
      <c r="BZ71" s="184" t="s">
        <v>2697</v>
      </c>
      <c r="CA71" s="184" t="s">
        <v>2807</v>
      </c>
      <c r="CB71" s="184" t="s">
        <v>2697</v>
      </c>
      <c r="CC71" s="184" t="s">
        <v>2697</v>
      </c>
      <c r="CD71" s="184" t="s">
        <v>2807</v>
      </c>
      <c r="CE71" s="184" t="s">
        <v>2697</v>
      </c>
      <c r="CF71" s="184" t="s">
        <v>2697</v>
      </c>
      <c r="CG71" s="184" t="s">
        <v>2807</v>
      </c>
      <c r="CH71" s="184" t="s">
        <v>2697</v>
      </c>
      <c r="CI71" s="184" t="s">
        <v>2697</v>
      </c>
      <c r="CJ71" s="184" t="s">
        <v>2807</v>
      </c>
      <c r="CK71" s="184" t="s">
        <v>2697</v>
      </c>
      <c r="CL71" s="184" t="s">
        <v>2697</v>
      </c>
      <c r="CM71" s="184" t="s">
        <v>2807</v>
      </c>
      <c r="CN71" s="184" t="s">
        <v>2697</v>
      </c>
      <c r="CO71" s="184" t="s">
        <v>2697</v>
      </c>
      <c r="CP71" s="184" t="s">
        <v>2807</v>
      </c>
      <c r="CQ71" s="184" t="s">
        <v>2697</v>
      </c>
      <c r="CR71" s="184" t="s">
        <v>2697</v>
      </c>
      <c r="CS71" s="184" t="s">
        <v>2807</v>
      </c>
      <c r="CT71" s="184" t="s">
        <v>2697</v>
      </c>
      <c r="CU71" s="184" t="s">
        <v>3064</v>
      </c>
      <c r="CV71" s="184" t="s">
        <v>2807</v>
      </c>
      <c r="CW71" s="184" t="s">
        <v>2697</v>
      </c>
      <c r="CX71" s="184" t="s">
        <v>3064</v>
      </c>
      <c r="CY71" s="184" t="s">
        <v>2807</v>
      </c>
      <c r="CZ71" s="184" t="s">
        <v>2697</v>
      </c>
      <c r="DA71" s="184" t="s">
        <v>3064</v>
      </c>
      <c r="DB71" s="184" t="s">
        <v>2807</v>
      </c>
      <c r="DC71" s="184" t="s">
        <v>2697</v>
      </c>
      <c r="DD71" s="184" t="s">
        <v>3064</v>
      </c>
      <c r="DE71" s="184" t="s">
        <v>2807</v>
      </c>
      <c r="DF71" s="184" t="s">
        <v>2697</v>
      </c>
      <c r="DG71" s="184" t="s">
        <v>3064</v>
      </c>
      <c r="DH71" s="184" t="s">
        <v>2807</v>
      </c>
      <c r="DI71" s="184" t="s">
        <v>2697</v>
      </c>
      <c r="DJ71" s="184" t="s">
        <v>3064</v>
      </c>
      <c r="DK71" s="184" t="s">
        <v>2807</v>
      </c>
      <c r="DL71" s="184" t="s">
        <v>2697</v>
      </c>
      <c r="DM71" s="184" t="s">
        <v>3064</v>
      </c>
      <c r="DN71" s="184" t="s">
        <v>2807</v>
      </c>
      <c r="DO71" s="184" t="s">
        <v>2697</v>
      </c>
      <c r="DP71" s="184" t="s">
        <v>3064</v>
      </c>
      <c r="DQ71" s="184" t="s">
        <v>2807</v>
      </c>
      <c r="DR71" s="184" t="s">
        <v>2697</v>
      </c>
      <c r="DS71" s="184" t="s">
        <v>3064</v>
      </c>
      <c r="DT71" s="184" t="s">
        <v>2807</v>
      </c>
      <c r="DU71" s="184" t="s">
        <v>2697</v>
      </c>
      <c r="DV71" s="184" t="s">
        <v>3064</v>
      </c>
      <c r="DW71" s="184" t="s">
        <v>2807</v>
      </c>
      <c r="DX71" s="184" t="s">
        <v>2697</v>
      </c>
      <c r="DY71" s="184" t="s">
        <v>3064</v>
      </c>
      <c r="DZ71" s="184" t="s">
        <v>2807</v>
      </c>
      <c r="EA71" s="184" t="s">
        <v>2697</v>
      </c>
      <c r="EB71" s="184" t="s">
        <v>3064</v>
      </c>
      <c r="EC71" s="184" t="s">
        <v>2807</v>
      </c>
      <c r="ED71" s="184" t="s">
        <v>2697</v>
      </c>
      <c r="EE71" s="184" t="s">
        <v>3064</v>
      </c>
      <c r="EF71" s="184" t="s">
        <v>2807</v>
      </c>
      <c r="EG71" s="184" t="s">
        <v>2697</v>
      </c>
      <c r="EH71" s="184" t="s">
        <v>3064</v>
      </c>
      <c r="EI71" s="184" t="s">
        <v>2807</v>
      </c>
      <c r="EJ71" s="184" t="s">
        <v>2697</v>
      </c>
      <c r="EK71" s="184" t="s">
        <v>3064</v>
      </c>
      <c r="EL71" s="184" t="s">
        <v>2807</v>
      </c>
      <c r="EM71" s="184" t="s">
        <v>2697</v>
      </c>
      <c r="EN71" s="184" t="s">
        <v>3064</v>
      </c>
      <c r="EO71" s="184" t="s">
        <v>2807</v>
      </c>
      <c r="EP71" s="184" t="s">
        <v>2697</v>
      </c>
      <c r="EQ71" s="184" t="s">
        <v>2697</v>
      </c>
      <c r="ER71" s="184" t="s">
        <v>2807</v>
      </c>
      <c r="ES71" s="184" t="s">
        <v>2697</v>
      </c>
      <c r="ET71" s="184" t="s">
        <v>3064</v>
      </c>
    </row>
    <row r="72" spans="1:150" x14ac:dyDescent="0.25">
      <c r="A72" s="1"/>
      <c r="B72" s="182" t="s">
        <v>3073</v>
      </c>
      <c r="C72" s="182" t="s">
        <v>32</v>
      </c>
      <c r="D72" s="182" t="s">
        <v>3074</v>
      </c>
      <c r="E72" s="182" t="s">
        <v>3075</v>
      </c>
      <c r="F72" s="182" t="s">
        <v>3076</v>
      </c>
      <c r="G72" s="182" t="s">
        <v>2807</v>
      </c>
      <c r="H72" s="182" t="s">
        <v>2697</v>
      </c>
      <c r="I72" s="182" t="s">
        <v>2697</v>
      </c>
      <c r="J72" s="182" t="s">
        <v>2807</v>
      </c>
      <c r="K72" s="182" t="s">
        <v>2697</v>
      </c>
      <c r="L72" s="182" t="s">
        <v>2697</v>
      </c>
      <c r="M72" s="182" t="s">
        <v>2807</v>
      </c>
      <c r="N72" s="182" t="s">
        <v>2697</v>
      </c>
      <c r="O72" s="182" t="s">
        <v>2697</v>
      </c>
      <c r="P72" s="182" t="s">
        <v>2807</v>
      </c>
      <c r="Q72" s="182" t="s">
        <v>2697</v>
      </c>
      <c r="R72" s="182" t="s">
        <v>2697</v>
      </c>
      <c r="S72" s="182" t="s">
        <v>2807</v>
      </c>
      <c r="T72" s="182" t="s">
        <v>2697</v>
      </c>
      <c r="U72" s="182" t="s">
        <v>2697</v>
      </c>
      <c r="V72" s="182" t="s">
        <v>2807</v>
      </c>
      <c r="W72" s="182" t="s">
        <v>2697</v>
      </c>
      <c r="X72" s="182" t="s">
        <v>2697</v>
      </c>
      <c r="Y72" s="182" t="s">
        <v>2807</v>
      </c>
      <c r="Z72" s="182" t="s">
        <v>2697</v>
      </c>
      <c r="AA72" s="182" t="s">
        <v>2697</v>
      </c>
      <c r="AB72" s="182" t="s">
        <v>2807</v>
      </c>
      <c r="AC72" s="182" t="s">
        <v>2697</v>
      </c>
      <c r="AD72" s="182" t="s">
        <v>2697</v>
      </c>
      <c r="AE72" s="182" t="s">
        <v>2807</v>
      </c>
      <c r="AF72" s="182" t="s">
        <v>2697</v>
      </c>
      <c r="AG72" s="182" t="s">
        <v>2697</v>
      </c>
      <c r="AH72" s="182" t="s">
        <v>2807</v>
      </c>
      <c r="AI72" s="182" t="s">
        <v>2697</v>
      </c>
      <c r="AJ72" s="182" t="s">
        <v>2697</v>
      </c>
      <c r="AK72" s="182" t="s">
        <v>2807</v>
      </c>
      <c r="AL72" s="182" t="s">
        <v>2697</v>
      </c>
      <c r="AM72" s="182" t="s">
        <v>2697</v>
      </c>
      <c r="AN72" s="182" t="s">
        <v>2807</v>
      </c>
      <c r="AO72" s="182" t="s">
        <v>2697</v>
      </c>
      <c r="AP72" s="182" t="s">
        <v>2697</v>
      </c>
      <c r="AQ72" s="182" t="s">
        <v>2807</v>
      </c>
      <c r="AR72" s="182" t="s">
        <v>2697</v>
      </c>
      <c r="AS72" s="182" t="s">
        <v>2697</v>
      </c>
      <c r="AT72" s="182" t="s">
        <v>2807</v>
      </c>
      <c r="AU72" s="182" t="s">
        <v>2697</v>
      </c>
      <c r="AV72" s="182" t="s">
        <v>2697</v>
      </c>
      <c r="AW72" s="182" t="s">
        <v>2807</v>
      </c>
      <c r="AX72" s="182" t="s">
        <v>2697</v>
      </c>
      <c r="AY72" s="182" t="s">
        <v>2697</v>
      </c>
      <c r="AZ72" s="182" t="s">
        <v>2807</v>
      </c>
      <c r="BA72" s="182" t="s">
        <v>2697</v>
      </c>
      <c r="BB72" s="182" t="s">
        <v>2697</v>
      </c>
      <c r="BC72" s="182" t="s">
        <v>2807</v>
      </c>
      <c r="BD72" s="182" t="s">
        <v>2697</v>
      </c>
      <c r="BE72" s="182" t="s">
        <v>2697</v>
      </c>
      <c r="BF72" s="182" t="s">
        <v>2807</v>
      </c>
      <c r="BG72" s="182" t="s">
        <v>2697</v>
      </c>
      <c r="BH72" s="182" t="s">
        <v>2697</v>
      </c>
      <c r="BI72" s="182" t="s">
        <v>2807</v>
      </c>
      <c r="BJ72" s="182" t="s">
        <v>2697</v>
      </c>
      <c r="BK72" s="182" t="s">
        <v>2697</v>
      </c>
      <c r="BL72" s="182" t="s">
        <v>2807</v>
      </c>
      <c r="BM72" s="182" t="s">
        <v>2697</v>
      </c>
      <c r="BN72" s="182" t="s">
        <v>2697</v>
      </c>
      <c r="BO72" s="182" t="s">
        <v>2807</v>
      </c>
      <c r="BP72" s="182" t="s">
        <v>2697</v>
      </c>
      <c r="BQ72" s="182" t="s">
        <v>2697</v>
      </c>
      <c r="BR72" s="182" t="s">
        <v>2807</v>
      </c>
      <c r="BS72" s="182" t="s">
        <v>2697</v>
      </c>
      <c r="BT72" s="182" t="s">
        <v>2697</v>
      </c>
      <c r="BU72" s="182" t="s">
        <v>2807</v>
      </c>
      <c r="BV72" s="182" t="s">
        <v>2697</v>
      </c>
      <c r="BW72" s="182" t="s">
        <v>2697</v>
      </c>
      <c r="BX72" s="182" t="s">
        <v>2807</v>
      </c>
      <c r="BY72" s="182" t="s">
        <v>2697</v>
      </c>
      <c r="BZ72" s="182" t="s">
        <v>2697</v>
      </c>
      <c r="CA72" s="182" t="s">
        <v>2807</v>
      </c>
      <c r="CB72" s="182" t="s">
        <v>2697</v>
      </c>
      <c r="CC72" s="182" t="s">
        <v>2697</v>
      </c>
      <c r="CD72" s="182" t="s">
        <v>2807</v>
      </c>
      <c r="CE72" s="182" t="s">
        <v>2697</v>
      </c>
      <c r="CF72" s="182" t="s">
        <v>2697</v>
      </c>
      <c r="CG72" s="182" t="s">
        <v>2807</v>
      </c>
      <c r="CH72" s="182" t="s">
        <v>2697</v>
      </c>
      <c r="CI72" s="182" t="s">
        <v>2697</v>
      </c>
      <c r="CJ72" s="182" t="s">
        <v>2807</v>
      </c>
      <c r="CK72" s="182" t="s">
        <v>2697</v>
      </c>
      <c r="CL72" s="182" t="s">
        <v>2697</v>
      </c>
      <c r="CM72" s="182" t="s">
        <v>2807</v>
      </c>
      <c r="CN72" s="182" t="s">
        <v>2697</v>
      </c>
      <c r="CO72" s="182" t="s">
        <v>2697</v>
      </c>
      <c r="CP72" s="182" t="s">
        <v>2807</v>
      </c>
      <c r="CQ72" s="182" t="s">
        <v>2697</v>
      </c>
      <c r="CR72" s="182" t="s">
        <v>2697</v>
      </c>
      <c r="CS72" s="182" t="s">
        <v>2807</v>
      </c>
      <c r="CT72" s="182" t="s">
        <v>2697</v>
      </c>
      <c r="CU72" s="182" t="s">
        <v>2697</v>
      </c>
      <c r="CV72" s="182" t="s">
        <v>2807</v>
      </c>
      <c r="CW72" s="182" t="s">
        <v>2697</v>
      </c>
      <c r="CX72" s="182" t="s">
        <v>2697</v>
      </c>
      <c r="CY72" s="182" t="s">
        <v>2807</v>
      </c>
      <c r="CZ72" s="182" t="s">
        <v>2697</v>
      </c>
      <c r="DA72" s="182" t="s">
        <v>2697</v>
      </c>
      <c r="DB72" s="182" t="s">
        <v>2807</v>
      </c>
      <c r="DC72" s="182" t="s">
        <v>2697</v>
      </c>
      <c r="DD72" s="182" t="s">
        <v>2697</v>
      </c>
      <c r="DE72" s="182" t="s">
        <v>2807</v>
      </c>
      <c r="DF72" s="182" t="s">
        <v>2697</v>
      </c>
      <c r="DG72" s="182" t="s">
        <v>2697</v>
      </c>
      <c r="DH72" s="182" t="s">
        <v>2807</v>
      </c>
      <c r="DI72" s="182" t="s">
        <v>2697</v>
      </c>
      <c r="DJ72" s="182" t="s">
        <v>2697</v>
      </c>
      <c r="DK72" s="182" t="s">
        <v>2807</v>
      </c>
      <c r="DL72" s="182" t="s">
        <v>2697</v>
      </c>
      <c r="DM72" s="182" t="s">
        <v>2697</v>
      </c>
      <c r="DN72" s="182" t="s">
        <v>2807</v>
      </c>
      <c r="DO72" s="182" t="s">
        <v>2697</v>
      </c>
      <c r="DP72" s="182" t="s">
        <v>2697</v>
      </c>
      <c r="DQ72" s="182" t="s">
        <v>2807</v>
      </c>
      <c r="DR72" s="182" t="s">
        <v>2697</v>
      </c>
      <c r="DS72" s="182" t="s">
        <v>2697</v>
      </c>
      <c r="DT72" s="182" t="s">
        <v>2807</v>
      </c>
      <c r="DU72" s="182" t="s">
        <v>2697</v>
      </c>
      <c r="DV72" s="182" t="s">
        <v>2697</v>
      </c>
      <c r="DW72" s="182" t="s">
        <v>2807</v>
      </c>
      <c r="DX72" s="182" t="s">
        <v>2697</v>
      </c>
      <c r="DY72" s="182" t="s">
        <v>2697</v>
      </c>
      <c r="DZ72" s="182" t="s">
        <v>2807</v>
      </c>
      <c r="EA72" s="182" t="s">
        <v>2697</v>
      </c>
      <c r="EB72" s="182" t="s">
        <v>2697</v>
      </c>
      <c r="EC72" s="182" t="s">
        <v>2807</v>
      </c>
      <c r="ED72" s="182" t="s">
        <v>2697</v>
      </c>
      <c r="EE72" s="182" t="s">
        <v>2697</v>
      </c>
      <c r="EF72" s="182" t="s">
        <v>2807</v>
      </c>
      <c r="EG72" s="182" t="s">
        <v>2697</v>
      </c>
      <c r="EH72" s="182" t="s">
        <v>2697</v>
      </c>
      <c r="EI72" s="182" t="s">
        <v>2807</v>
      </c>
      <c r="EJ72" s="182" t="s">
        <v>2697</v>
      </c>
      <c r="EK72" s="182" t="s">
        <v>2697</v>
      </c>
      <c r="EL72" s="182" t="s">
        <v>2807</v>
      </c>
      <c r="EM72" s="182" t="s">
        <v>2697</v>
      </c>
      <c r="EN72" s="182" t="s">
        <v>2697</v>
      </c>
      <c r="EO72" s="182" t="s">
        <v>2807</v>
      </c>
      <c r="EP72" s="182" t="s">
        <v>2697</v>
      </c>
      <c r="EQ72" s="182" t="s">
        <v>2697</v>
      </c>
      <c r="ER72" s="182" t="s">
        <v>2807</v>
      </c>
      <c r="ES72" s="182" t="s">
        <v>2697</v>
      </c>
      <c r="ET72" s="182" t="s">
        <v>2697</v>
      </c>
    </row>
    <row r="73" spans="1:150" x14ac:dyDescent="0.25">
      <c r="A73" s="1"/>
      <c r="B73" s="183" t="s">
        <v>3077</v>
      </c>
      <c r="C73" s="183" t="s">
        <v>32</v>
      </c>
      <c r="D73" s="183" t="s">
        <v>3074</v>
      </c>
      <c r="E73" s="183" t="s">
        <v>3078</v>
      </c>
      <c r="F73" s="183" t="s">
        <v>3079</v>
      </c>
      <c r="G73" s="184" t="s">
        <v>2807</v>
      </c>
      <c r="H73" s="184" t="s">
        <v>2697</v>
      </c>
      <c r="I73" s="184" t="s">
        <v>2697</v>
      </c>
      <c r="J73" s="184" t="s">
        <v>2807</v>
      </c>
      <c r="K73" s="184" t="s">
        <v>2697</v>
      </c>
      <c r="L73" s="184" t="s">
        <v>2697</v>
      </c>
      <c r="M73" s="184" t="s">
        <v>2807</v>
      </c>
      <c r="N73" s="184" t="s">
        <v>2697</v>
      </c>
      <c r="O73" s="184" t="s">
        <v>2697</v>
      </c>
      <c r="P73" s="184" t="s">
        <v>2807</v>
      </c>
      <c r="Q73" s="184" t="s">
        <v>2697</v>
      </c>
      <c r="R73" s="184" t="s">
        <v>2697</v>
      </c>
      <c r="S73" s="184" t="s">
        <v>2807</v>
      </c>
      <c r="T73" s="184" t="s">
        <v>2697</v>
      </c>
      <c r="U73" s="184" t="s">
        <v>2697</v>
      </c>
      <c r="V73" s="184" t="s">
        <v>2807</v>
      </c>
      <c r="W73" s="184" t="s">
        <v>2697</v>
      </c>
      <c r="X73" s="184" t="s">
        <v>2697</v>
      </c>
      <c r="Y73" s="184" t="s">
        <v>2807</v>
      </c>
      <c r="Z73" s="184" t="s">
        <v>2697</v>
      </c>
      <c r="AA73" s="184" t="s">
        <v>2697</v>
      </c>
      <c r="AB73" s="184" t="s">
        <v>2807</v>
      </c>
      <c r="AC73" s="184" t="s">
        <v>2697</v>
      </c>
      <c r="AD73" s="184" t="s">
        <v>2697</v>
      </c>
      <c r="AE73" s="184" t="s">
        <v>2807</v>
      </c>
      <c r="AF73" s="184" t="s">
        <v>2697</v>
      </c>
      <c r="AG73" s="184" t="s">
        <v>2697</v>
      </c>
      <c r="AH73" s="184" t="s">
        <v>2807</v>
      </c>
      <c r="AI73" s="184" t="s">
        <v>2697</v>
      </c>
      <c r="AJ73" s="184" t="s">
        <v>2697</v>
      </c>
      <c r="AK73" s="184" t="s">
        <v>2807</v>
      </c>
      <c r="AL73" s="184" t="s">
        <v>2697</v>
      </c>
      <c r="AM73" s="184" t="s">
        <v>2697</v>
      </c>
      <c r="AN73" s="184" t="s">
        <v>2807</v>
      </c>
      <c r="AO73" s="184" t="s">
        <v>2697</v>
      </c>
      <c r="AP73" s="184" t="s">
        <v>2697</v>
      </c>
      <c r="AQ73" s="184" t="s">
        <v>2807</v>
      </c>
      <c r="AR73" s="184" t="s">
        <v>2697</v>
      </c>
      <c r="AS73" s="184" t="s">
        <v>2697</v>
      </c>
      <c r="AT73" s="184" t="s">
        <v>2807</v>
      </c>
      <c r="AU73" s="184" t="s">
        <v>2697</v>
      </c>
      <c r="AV73" s="184" t="s">
        <v>2697</v>
      </c>
      <c r="AW73" s="184" t="s">
        <v>2807</v>
      </c>
      <c r="AX73" s="184" t="s">
        <v>2697</v>
      </c>
      <c r="AY73" s="184" t="s">
        <v>2697</v>
      </c>
      <c r="AZ73" s="184" t="s">
        <v>2807</v>
      </c>
      <c r="BA73" s="184" t="s">
        <v>2697</v>
      </c>
      <c r="BB73" s="184" t="s">
        <v>2697</v>
      </c>
      <c r="BC73" s="184" t="s">
        <v>2807</v>
      </c>
      <c r="BD73" s="184" t="s">
        <v>2697</v>
      </c>
      <c r="BE73" s="184" t="s">
        <v>2697</v>
      </c>
      <c r="BF73" s="184" t="s">
        <v>2807</v>
      </c>
      <c r="BG73" s="184" t="s">
        <v>2697</v>
      </c>
      <c r="BH73" s="184" t="s">
        <v>2697</v>
      </c>
      <c r="BI73" s="184" t="s">
        <v>2807</v>
      </c>
      <c r="BJ73" s="184" t="s">
        <v>2697</v>
      </c>
      <c r="BK73" s="184" t="s">
        <v>2697</v>
      </c>
      <c r="BL73" s="184" t="s">
        <v>2807</v>
      </c>
      <c r="BM73" s="184" t="s">
        <v>2697</v>
      </c>
      <c r="BN73" s="184" t="s">
        <v>2697</v>
      </c>
      <c r="BO73" s="184" t="s">
        <v>2807</v>
      </c>
      <c r="BP73" s="184" t="s">
        <v>2697</v>
      </c>
      <c r="BQ73" s="184" t="s">
        <v>2697</v>
      </c>
      <c r="BR73" s="184" t="s">
        <v>2807</v>
      </c>
      <c r="BS73" s="184" t="s">
        <v>2697</v>
      </c>
      <c r="BT73" s="184" t="s">
        <v>2697</v>
      </c>
      <c r="BU73" s="184" t="s">
        <v>2807</v>
      </c>
      <c r="BV73" s="184" t="s">
        <v>2697</v>
      </c>
      <c r="BW73" s="184" t="s">
        <v>2697</v>
      </c>
      <c r="BX73" s="184" t="s">
        <v>2807</v>
      </c>
      <c r="BY73" s="184" t="s">
        <v>2697</v>
      </c>
      <c r="BZ73" s="184" t="s">
        <v>2697</v>
      </c>
      <c r="CA73" s="184" t="s">
        <v>2807</v>
      </c>
      <c r="CB73" s="184" t="s">
        <v>2697</v>
      </c>
      <c r="CC73" s="184" t="s">
        <v>2697</v>
      </c>
      <c r="CD73" s="184" t="s">
        <v>2807</v>
      </c>
      <c r="CE73" s="184" t="s">
        <v>2697</v>
      </c>
      <c r="CF73" s="184" t="s">
        <v>2697</v>
      </c>
      <c r="CG73" s="184" t="s">
        <v>2807</v>
      </c>
      <c r="CH73" s="184" t="s">
        <v>2697</v>
      </c>
      <c r="CI73" s="184" t="s">
        <v>2697</v>
      </c>
      <c r="CJ73" s="184" t="s">
        <v>2807</v>
      </c>
      <c r="CK73" s="184" t="s">
        <v>2697</v>
      </c>
      <c r="CL73" s="184" t="s">
        <v>2697</v>
      </c>
      <c r="CM73" s="184" t="s">
        <v>2807</v>
      </c>
      <c r="CN73" s="184" t="s">
        <v>2697</v>
      </c>
      <c r="CO73" s="184" t="s">
        <v>2697</v>
      </c>
      <c r="CP73" s="184" t="s">
        <v>2807</v>
      </c>
      <c r="CQ73" s="184" t="s">
        <v>2697</v>
      </c>
      <c r="CR73" s="184" t="s">
        <v>2697</v>
      </c>
      <c r="CS73" s="184" t="s">
        <v>2807</v>
      </c>
      <c r="CT73" s="184" t="s">
        <v>2697</v>
      </c>
      <c r="CU73" s="184" t="s">
        <v>2697</v>
      </c>
      <c r="CV73" s="184" t="s">
        <v>2807</v>
      </c>
      <c r="CW73" s="184" t="s">
        <v>2697</v>
      </c>
      <c r="CX73" s="184" t="s">
        <v>2697</v>
      </c>
      <c r="CY73" s="184" t="s">
        <v>2807</v>
      </c>
      <c r="CZ73" s="184" t="s">
        <v>2697</v>
      </c>
      <c r="DA73" s="184" t="s">
        <v>2697</v>
      </c>
      <c r="DB73" s="184" t="s">
        <v>2807</v>
      </c>
      <c r="DC73" s="184" t="s">
        <v>2697</v>
      </c>
      <c r="DD73" s="184" t="s">
        <v>2697</v>
      </c>
      <c r="DE73" s="184" t="s">
        <v>2807</v>
      </c>
      <c r="DF73" s="184" t="s">
        <v>2697</v>
      </c>
      <c r="DG73" s="184" t="s">
        <v>2697</v>
      </c>
      <c r="DH73" s="184" t="s">
        <v>2807</v>
      </c>
      <c r="DI73" s="184" t="s">
        <v>2697</v>
      </c>
      <c r="DJ73" s="184" t="s">
        <v>2697</v>
      </c>
      <c r="DK73" s="184" t="s">
        <v>2807</v>
      </c>
      <c r="DL73" s="184" t="s">
        <v>2697</v>
      </c>
      <c r="DM73" s="184" t="s">
        <v>2697</v>
      </c>
      <c r="DN73" s="184" t="s">
        <v>2807</v>
      </c>
      <c r="DO73" s="184" t="s">
        <v>2697</v>
      </c>
      <c r="DP73" s="184" t="s">
        <v>2697</v>
      </c>
      <c r="DQ73" s="184" t="s">
        <v>2807</v>
      </c>
      <c r="DR73" s="184" t="s">
        <v>2697</v>
      </c>
      <c r="DS73" s="184" t="s">
        <v>2697</v>
      </c>
      <c r="DT73" s="184" t="s">
        <v>2807</v>
      </c>
      <c r="DU73" s="184" t="s">
        <v>2697</v>
      </c>
      <c r="DV73" s="184" t="s">
        <v>2697</v>
      </c>
      <c r="DW73" s="184" t="s">
        <v>2807</v>
      </c>
      <c r="DX73" s="184" t="s">
        <v>2697</v>
      </c>
      <c r="DY73" s="184" t="s">
        <v>2697</v>
      </c>
      <c r="DZ73" s="184" t="s">
        <v>2807</v>
      </c>
      <c r="EA73" s="184" t="s">
        <v>2697</v>
      </c>
      <c r="EB73" s="184" t="s">
        <v>2697</v>
      </c>
      <c r="EC73" s="184" t="s">
        <v>2807</v>
      </c>
      <c r="ED73" s="184" t="s">
        <v>2697</v>
      </c>
      <c r="EE73" s="184" t="s">
        <v>2697</v>
      </c>
      <c r="EF73" s="184" t="s">
        <v>2807</v>
      </c>
      <c r="EG73" s="184" t="s">
        <v>2697</v>
      </c>
      <c r="EH73" s="184" t="s">
        <v>2697</v>
      </c>
      <c r="EI73" s="184" t="s">
        <v>2807</v>
      </c>
      <c r="EJ73" s="184" t="s">
        <v>2697</v>
      </c>
      <c r="EK73" s="184" t="s">
        <v>2697</v>
      </c>
      <c r="EL73" s="184" t="s">
        <v>2807</v>
      </c>
      <c r="EM73" s="184" t="s">
        <v>2697</v>
      </c>
      <c r="EN73" s="184" t="s">
        <v>2697</v>
      </c>
      <c r="EO73" s="184" t="s">
        <v>2807</v>
      </c>
      <c r="EP73" s="184" t="s">
        <v>2697</v>
      </c>
      <c r="EQ73" s="184" t="s">
        <v>2697</v>
      </c>
      <c r="ER73" s="184" t="s">
        <v>2807</v>
      </c>
      <c r="ES73" s="184" t="s">
        <v>2697</v>
      </c>
      <c r="ET73" s="184" t="s">
        <v>2697</v>
      </c>
    </row>
    <row r="74" spans="1:150" x14ac:dyDescent="0.25">
      <c r="A74" s="1"/>
      <c r="B74" s="182" t="s">
        <v>3080</v>
      </c>
      <c r="C74" s="182" t="s">
        <v>504</v>
      </c>
      <c r="D74" s="182" t="s">
        <v>889</v>
      </c>
      <c r="E74" s="182" t="s">
        <v>3081</v>
      </c>
      <c r="F74" s="182" t="s">
        <v>3082</v>
      </c>
      <c r="G74" s="182" t="s">
        <v>2807</v>
      </c>
      <c r="H74" s="182" t="s">
        <v>2697</v>
      </c>
      <c r="I74" s="182" t="s">
        <v>3083</v>
      </c>
      <c r="J74" s="182" t="s">
        <v>2807</v>
      </c>
      <c r="K74" s="182" t="s">
        <v>2697</v>
      </c>
      <c r="L74" s="182" t="s">
        <v>3084</v>
      </c>
      <c r="M74" s="182" t="s">
        <v>2807</v>
      </c>
      <c r="N74" s="182" t="s">
        <v>2697</v>
      </c>
      <c r="O74" s="182" t="s">
        <v>3085</v>
      </c>
      <c r="P74" s="182" t="s">
        <v>2807</v>
      </c>
      <c r="Q74" s="182" t="s">
        <v>2697</v>
      </c>
      <c r="R74" s="182" t="s">
        <v>3085</v>
      </c>
      <c r="S74" s="182" t="s">
        <v>2807</v>
      </c>
      <c r="T74" s="182" t="s">
        <v>2697</v>
      </c>
      <c r="U74" s="182" t="s">
        <v>3086</v>
      </c>
      <c r="V74" s="182" t="s">
        <v>2807</v>
      </c>
      <c r="W74" s="182" t="s">
        <v>2697</v>
      </c>
      <c r="X74" s="182" t="s">
        <v>3087</v>
      </c>
      <c r="Y74" s="182" t="s">
        <v>2807</v>
      </c>
      <c r="Z74" s="182" t="s">
        <v>2697</v>
      </c>
      <c r="AA74" s="182" t="s">
        <v>3083</v>
      </c>
      <c r="AB74" s="182" t="s">
        <v>2807</v>
      </c>
      <c r="AC74" s="182" t="s">
        <v>2697</v>
      </c>
      <c r="AD74" s="182" t="s">
        <v>3088</v>
      </c>
      <c r="AE74" s="182" t="s">
        <v>2807</v>
      </c>
      <c r="AF74" s="182" t="s">
        <v>2697</v>
      </c>
      <c r="AG74" s="182" t="s">
        <v>3088</v>
      </c>
      <c r="AH74" s="182" t="s">
        <v>2807</v>
      </c>
      <c r="AI74" s="182" t="s">
        <v>2697</v>
      </c>
      <c r="AJ74" s="182" t="s">
        <v>3089</v>
      </c>
      <c r="AK74" s="182" t="s">
        <v>2807</v>
      </c>
      <c r="AL74" s="182" t="s">
        <v>2697</v>
      </c>
      <c r="AM74" s="182" t="s">
        <v>3090</v>
      </c>
      <c r="AN74" s="182" t="s">
        <v>2807</v>
      </c>
      <c r="AO74" s="182" t="s">
        <v>2697</v>
      </c>
      <c r="AP74" s="182" t="s">
        <v>3091</v>
      </c>
      <c r="AQ74" s="182" t="s">
        <v>2807</v>
      </c>
      <c r="AR74" s="182" t="s">
        <v>2697</v>
      </c>
      <c r="AS74" s="182" t="s">
        <v>3092</v>
      </c>
      <c r="AT74" s="182" t="s">
        <v>2807</v>
      </c>
      <c r="AU74" s="182" t="s">
        <v>2697</v>
      </c>
      <c r="AV74" s="182" t="s">
        <v>3093</v>
      </c>
      <c r="AW74" s="182" t="s">
        <v>2807</v>
      </c>
      <c r="AX74" s="182" t="s">
        <v>2697</v>
      </c>
      <c r="AY74" s="182" t="s">
        <v>3094</v>
      </c>
      <c r="AZ74" s="182" t="s">
        <v>2807</v>
      </c>
      <c r="BA74" s="182" t="s">
        <v>2697</v>
      </c>
      <c r="BB74" s="182" t="s">
        <v>2697</v>
      </c>
      <c r="BC74" s="182" t="s">
        <v>2807</v>
      </c>
      <c r="BD74" s="182" t="s">
        <v>2697</v>
      </c>
      <c r="BE74" s="182" t="s">
        <v>2697</v>
      </c>
      <c r="BF74" s="182" t="s">
        <v>2807</v>
      </c>
      <c r="BG74" s="182" t="s">
        <v>2697</v>
      </c>
      <c r="BH74" s="182" t="s">
        <v>2697</v>
      </c>
      <c r="BI74" s="182" t="s">
        <v>2807</v>
      </c>
      <c r="BJ74" s="182" t="s">
        <v>2697</v>
      </c>
      <c r="BK74" s="182" t="s">
        <v>2697</v>
      </c>
      <c r="BL74" s="182" t="s">
        <v>2807</v>
      </c>
      <c r="BM74" s="182" t="s">
        <v>2697</v>
      </c>
      <c r="BN74" s="182" t="s">
        <v>2697</v>
      </c>
      <c r="BO74" s="182" t="s">
        <v>2807</v>
      </c>
      <c r="BP74" s="182" t="s">
        <v>2697</v>
      </c>
      <c r="BQ74" s="182" t="s">
        <v>2697</v>
      </c>
      <c r="BR74" s="182" t="s">
        <v>2807</v>
      </c>
      <c r="BS74" s="182" t="s">
        <v>2697</v>
      </c>
      <c r="BT74" s="182" t="s">
        <v>2697</v>
      </c>
      <c r="BU74" s="182" t="s">
        <v>2807</v>
      </c>
      <c r="BV74" s="182" t="s">
        <v>2697</v>
      </c>
      <c r="BW74" s="182" t="s">
        <v>2697</v>
      </c>
      <c r="BX74" s="182" t="s">
        <v>2807</v>
      </c>
      <c r="BY74" s="182" t="s">
        <v>2697</v>
      </c>
      <c r="BZ74" s="182" t="s">
        <v>2697</v>
      </c>
      <c r="CA74" s="182" t="s">
        <v>2807</v>
      </c>
      <c r="CB74" s="182" t="s">
        <v>2697</v>
      </c>
      <c r="CC74" s="182" t="s">
        <v>2697</v>
      </c>
      <c r="CD74" s="182" t="s">
        <v>2807</v>
      </c>
      <c r="CE74" s="182" t="s">
        <v>2697</v>
      </c>
      <c r="CF74" s="182" t="s">
        <v>2697</v>
      </c>
      <c r="CG74" s="182" t="s">
        <v>2807</v>
      </c>
      <c r="CH74" s="182" t="s">
        <v>2697</v>
      </c>
      <c r="CI74" s="182" t="s">
        <v>2697</v>
      </c>
      <c r="CJ74" s="182" t="s">
        <v>2807</v>
      </c>
      <c r="CK74" s="182" t="s">
        <v>2697</v>
      </c>
      <c r="CL74" s="182" t="s">
        <v>2697</v>
      </c>
      <c r="CM74" s="182" t="s">
        <v>2807</v>
      </c>
      <c r="CN74" s="182" t="s">
        <v>2697</v>
      </c>
      <c r="CO74" s="182" t="s">
        <v>2697</v>
      </c>
      <c r="CP74" s="182" t="s">
        <v>2807</v>
      </c>
      <c r="CQ74" s="182" t="s">
        <v>2697</v>
      </c>
      <c r="CR74" s="182" t="s">
        <v>2697</v>
      </c>
      <c r="CS74" s="182" t="s">
        <v>2807</v>
      </c>
      <c r="CT74" s="182" t="s">
        <v>2697</v>
      </c>
      <c r="CU74" s="182" t="s">
        <v>2697</v>
      </c>
      <c r="CV74" s="182" t="s">
        <v>2807</v>
      </c>
      <c r="CW74" s="182" t="s">
        <v>2697</v>
      </c>
      <c r="CX74" s="182" t="s">
        <v>2697</v>
      </c>
      <c r="CY74" s="182" t="s">
        <v>2807</v>
      </c>
      <c r="CZ74" s="182" t="s">
        <v>2697</v>
      </c>
      <c r="DA74" s="182" t="s">
        <v>2697</v>
      </c>
      <c r="DB74" s="182" t="s">
        <v>2807</v>
      </c>
      <c r="DC74" s="182" t="s">
        <v>2697</v>
      </c>
      <c r="DD74" s="182" t="s">
        <v>2697</v>
      </c>
      <c r="DE74" s="182" t="s">
        <v>2807</v>
      </c>
      <c r="DF74" s="182" t="s">
        <v>2697</v>
      </c>
      <c r="DG74" s="182" t="s">
        <v>2697</v>
      </c>
      <c r="DH74" s="182" t="s">
        <v>2807</v>
      </c>
      <c r="DI74" s="182" t="s">
        <v>2697</v>
      </c>
      <c r="DJ74" s="182" t="s">
        <v>2697</v>
      </c>
      <c r="DK74" s="182" t="s">
        <v>2807</v>
      </c>
      <c r="DL74" s="182" t="s">
        <v>2697</v>
      </c>
      <c r="DM74" s="182" t="s">
        <v>2697</v>
      </c>
      <c r="DN74" s="182" t="s">
        <v>2807</v>
      </c>
      <c r="DO74" s="182" t="s">
        <v>2697</v>
      </c>
      <c r="DP74" s="182" t="s">
        <v>2697</v>
      </c>
      <c r="DQ74" s="182" t="s">
        <v>2807</v>
      </c>
      <c r="DR74" s="182" t="s">
        <v>2697</v>
      </c>
      <c r="DS74" s="182" t="s">
        <v>2697</v>
      </c>
      <c r="DT74" s="182" t="s">
        <v>2807</v>
      </c>
      <c r="DU74" s="182" t="s">
        <v>2697</v>
      </c>
      <c r="DV74" s="182" t="s">
        <v>2697</v>
      </c>
      <c r="DW74" s="182" t="s">
        <v>2807</v>
      </c>
      <c r="DX74" s="182" t="s">
        <v>2697</v>
      </c>
      <c r="DY74" s="182" t="s">
        <v>2697</v>
      </c>
      <c r="DZ74" s="182" t="s">
        <v>2807</v>
      </c>
      <c r="EA74" s="182" t="s">
        <v>2697</v>
      </c>
      <c r="EB74" s="182" t="s">
        <v>2697</v>
      </c>
      <c r="EC74" s="182" t="s">
        <v>2807</v>
      </c>
      <c r="ED74" s="182" t="s">
        <v>2697</v>
      </c>
      <c r="EE74" s="182" t="s">
        <v>2697</v>
      </c>
      <c r="EF74" s="182" t="s">
        <v>2807</v>
      </c>
      <c r="EG74" s="182" t="s">
        <v>2697</v>
      </c>
      <c r="EH74" s="182" t="s">
        <v>2697</v>
      </c>
      <c r="EI74" s="182" t="s">
        <v>2807</v>
      </c>
      <c r="EJ74" s="182" t="s">
        <v>2697</v>
      </c>
      <c r="EK74" s="182" t="s">
        <v>2697</v>
      </c>
      <c r="EL74" s="182" t="s">
        <v>2807</v>
      </c>
      <c r="EM74" s="182" t="s">
        <v>2697</v>
      </c>
      <c r="EN74" s="182" t="s">
        <v>2697</v>
      </c>
      <c r="EO74" s="182" t="s">
        <v>2807</v>
      </c>
      <c r="EP74" s="182" t="s">
        <v>2697</v>
      </c>
      <c r="EQ74" s="182" t="s">
        <v>2697</v>
      </c>
      <c r="ER74" s="182" t="s">
        <v>2807</v>
      </c>
      <c r="ES74" s="182" t="s">
        <v>2697</v>
      </c>
      <c r="ET74" s="182" t="s">
        <v>2697</v>
      </c>
    </row>
    <row r="75" spans="1:150" x14ac:dyDescent="0.25">
      <c r="A75" s="1"/>
      <c r="B75" s="183" t="s">
        <v>3095</v>
      </c>
      <c r="C75" s="183" t="s">
        <v>504</v>
      </c>
      <c r="D75" s="183" t="s">
        <v>889</v>
      </c>
      <c r="E75" s="183" t="s">
        <v>3096</v>
      </c>
      <c r="F75" s="183" t="s">
        <v>3097</v>
      </c>
      <c r="G75" s="184" t="s">
        <v>2807</v>
      </c>
      <c r="H75" s="184" t="s">
        <v>2697</v>
      </c>
      <c r="I75" s="184" t="s">
        <v>3098</v>
      </c>
      <c r="J75" s="184" t="s">
        <v>2807</v>
      </c>
      <c r="K75" s="184" t="s">
        <v>2697</v>
      </c>
      <c r="L75" s="184" t="s">
        <v>3099</v>
      </c>
      <c r="M75" s="184" t="s">
        <v>2807</v>
      </c>
      <c r="N75" s="184" t="s">
        <v>2697</v>
      </c>
      <c r="O75" s="184" t="s">
        <v>3100</v>
      </c>
      <c r="P75" s="184" t="s">
        <v>2807</v>
      </c>
      <c r="Q75" s="184" t="s">
        <v>2697</v>
      </c>
      <c r="R75" s="184" t="s">
        <v>3100</v>
      </c>
      <c r="S75" s="184" t="s">
        <v>2807</v>
      </c>
      <c r="T75" s="184" t="s">
        <v>2697</v>
      </c>
      <c r="U75" s="184" t="s">
        <v>3101</v>
      </c>
      <c r="V75" s="184" t="s">
        <v>2807</v>
      </c>
      <c r="W75" s="184" t="s">
        <v>2697</v>
      </c>
      <c r="X75" s="184" t="s">
        <v>3102</v>
      </c>
      <c r="Y75" s="184" t="s">
        <v>2807</v>
      </c>
      <c r="Z75" s="184" t="s">
        <v>2697</v>
      </c>
      <c r="AA75" s="184" t="s">
        <v>3098</v>
      </c>
      <c r="AB75" s="184" t="s">
        <v>2807</v>
      </c>
      <c r="AC75" s="184" t="s">
        <v>2697</v>
      </c>
      <c r="AD75" s="184" t="s">
        <v>3103</v>
      </c>
      <c r="AE75" s="184" t="s">
        <v>2807</v>
      </c>
      <c r="AF75" s="184" t="s">
        <v>2697</v>
      </c>
      <c r="AG75" s="184" t="s">
        <v>3103</v>
      </c>
      <c r="AH75" s="184" t="s">
        <v>2807</v>
      </c>
      <c r="AI75" s="184" t="s">
        <v>2697</v>
      </c>
      <c r="AJ75" s="184" t="s">
        <v>3104</v>
      </c>
      <c r="AK75" s="184" t="s">
        <v>2807</v>
      </c>
      <c r="AL75" s="184" t="s">
        <v>2697</v>
      </c>
      <c r="AM75" s="184" t="s">
        <v>3105</v>
      </c>
      <c r="AN75" s="184" t="s">
        <v>2807</v>
      </c>
      <c r="AO75" s="184" t="s">
        <v>2697</v>
      </c>
      <c r="AP75" s="184" t="s">
        <v>3106</v>
      </c>
      <c r="AQ75" s="184" t="s">
        <v>2807</v>
      </c>
      <c r="AR75" s="184" t="s">
        <v>2697</v>
      </c>
      <c r="AS75" s="184" t="s">
        <v>3107</v>
      </c>
      <c r="AT75" s="184" t="s">
        <v>2807</v>
      </c>
      <c r="AU75" s="184" t="s">
        <v>2697</v>
      </c>
      <c r="AV75" s="184" t="s">
        <v>3108</v>
      </c>
      <c r="AW75" s="184" t="s">
        <v>2807</v>
      </c>
      <c r="AX75" s="184" t="s">
        <v>2697</v>
      </c>
      <c r="AY75" s="184" t="s">
        <v>3109</v>
      </c>
      <c r="AZ75" s="184" t="s">
        <v>2807</v>
      </c>
      <c r="BA75" s="184" t="s">
        <v>2697</v>
      </c>
      <c r="BB75" s="184" t="s">
        <v>2697</v>
      </c>
      <c r="BC75" s="184" t="s">
        <v>2807</v>
      </c>
      <c r="BD75" s="184" t="s">
        <v>2697</v>
      </c>
      <c r="BE75" s="184" t="s">
        <v>2697</v>
      </c>
      <c r="BF75" s="184" t="s">
        <v>2807</v>
      </c>
      <c r="BG75" s="184" t="s">
        <v>2697</v>
      </c>
      <c r="BH75" s="184" t="s">
        <v>2697</v>
      </c>
      <c r="BI75" s="184" t="s">
        <v>2807</v>
      </c>
      <c r="BJ75" s="184" t="s">
        <v>2697</v>
      </c>
      <c r="BK75" s="184" t="s">
        <v>2697</v>
      </c>
      <c r="BL75" s="184" t="s">
        <v>2807</v>
      </c>
      <c r="BM75" s="184" t="s">
        <v>2697</v>
      </c>
      <c r="BN75" s="184" t="s">
        <v>2697</v>
      </c>
      <c r="BO75" s="184" t="s">
        <v>2807</v>
      </c>
      <c r="BP75" s="184" t="s">
        <v>2697</v>
      </c>
      <c r="BQ75" s="184" t="s">
        <v>2697</v>
      </c>
      <c r="BR75" s="184" t="s">
        <v>2807</v>
      </c>
      <c r="BS75" s="184" t="s">
        <v>2697</v>
      </c>
      <c r="BT75" s="184" t="s">
        <v>2697</v>
      </c>
      <c r="BU75" s="184" t="s">
        <v>2807</v>
      </c>
      <c r="BV75" s="184" t="s">
        <v>2697</v>
      </c>
      <c r="BW75" s="184" t="s">
        <v>2697</v>
      </c>
      <c r="BX75" s="184" t="s">
        <v>2807</v>
      </c>
      <c r="BY75" s="184" t="s">
        <v>2697</v>
      </c>
      <c r="BZ75" s="184" t="s">
        <v>2697</v>
      </c>
      <c r="CA75" s="184" t="s">
        <v>2807</v>
      </c>
      <c r="CB75" s="184" t="s">
        <v>2697</v>
      </c>
      <c r="CC75" s="184" t="s">
        <v>2697</v>
      </c>
      <c r="CD75" s="184" t="s">
        <v>2807</v>
      </c>
      <c r="CE75" s="184" t="s">
        <v>2697</v>
      </c>
      <c r="CF75" s="184" t="s">
        <v>2697</v>
      </c>
      <c r="CG75" s="184" t="s">
        <v>2807</v>
      </c>
      <c r="CH75" s="184" t="s">
        <v>2697</v>
      </c>
      <c r="CI75" s="184" t="s">
        <v>2697</v>
      </c>
      <c r="CJ75" s="184" t="s">
        <v>2807</v>
      </c>
      <c r="CK75" s="184" t="s">
        <v>2697</v>
      </c>
      <c r="CL75" s="184" t="s">
        <v>2697</v>
      </c>
      <c r="CM75" s="184" t="s">
        <v>2807</v>
      </c>
      <c r="CN75" s="184" t="s">
        <v>2697</v>
      </c>
      <c r="CO75" s="184" t="s">
        <v>2697</v>
      </c>
      <c r="CP75" s="184" t="s">
        <v>2807</v>
      </c>
      <c r="CQ75" s="184" t="s">
        <v>2697</v>
      </c>
      <c r="CR75" s="184" t="s">
        <v>2697</v>
      </c>
      <c r="CS75" s="184" t="s">
        <v>2807</v>
      </c>
      <c r="CT75" s="184" t="s">
        <v>2697</v>
      </c>
      <c r="CU75" s="184" t="s">
        <v>2697</v>
      </c>
      <c r="CV75" s="184" t="s">
        <v>2807</v>
      </c>
      <c r="CW75" s="184" t="s">
        <v>2697</v>
      </c>
      <c r="CX75" s="184" t="s">
        <v>2697</v>
      </c>
      <c r="CY75" s="184" t="s">
        <v>2807</v>
      </c>
      <c r="CZ75" s="184" t="s">
        <v>2697</v>
      </c>
      <c r="DA75" s="184" t="s">
        <v>2697</v>
      </c>
      <c r="DB75" s="184" t="s">
        <v>2807</v>
      </c>
      <c r="DC75" s="184" t="s">
        <v>2697</v>
      </c>
      <c r="DD75" s="184" t="s">
        <v>2697</v>
      </c>
      <c r="DE75" s="184" t="s">
        <v>2807</v>
      </c>
      <c r="DF75" s="184" t="s">
        <v>2697</v>
      </c>
      <c r="DG75" s="184" t="s">
        <v>2697</v>
      </c>
      <c r="DH75" s="184" t="s">
        <v>2807</v>
      </c>
      <c r="DI75" s="184" t="s">
        <v>2697</v>
      </c>
      <c r="DJ75" s="184" t="s">
        <v>2697</v>
      </c>
      <c r="DK75" s="184" t="s">
        <v>2807</v>
      </c>
      <c r="DL75" s="184" t="s">
        <v>2697</v>
      </c>
      <c r="DM75" s="184" t="s">
        <v>2697</v>
      </c>
      <c r="DN75" s="184" t="s">
        <v>2807</v>
      </c>
      <c r="DO75" s="184" t="s">
        <v>2697</v>
      </c>
      <c r="DP75" s="184" t="s">
        <v>2697</v>
      </c>
      <c r="DQ75" s="184" t="s">
        <v>2807</v>
      </c>
      <c r="DR75" s="184" t="s">
        <v>2697</v>
      </c>
      <c r="DS75" s="184" t="s">
        <v>2697</v>
      </c>
      <c r="DT75" s="184" t="s">
        <v>2807</v>
      </c>
      <c r="DU75" s="184" t="s">
        <v>2697</v>
      </c>
      <c r="DV75" s="184" t="s">
        <v>2697</v>
      </c>
      <c r="DW75" s="184" t="s">
        <v>2807</v>
      </c>
      <c r="DX75" s="184" t="s">
        <v>2697</v>
      </c>
      <c r="DY75" s="184" t="s">
        <v>2697</v>
      </c>
      <c r="DZ75" s="184" t="s">
        <v>2807</v>
      </c>
      <c r="EA75" s="184" t="s">
        <v>2697</v>
      </c>
      <c r="EB75" s="184" t="s">
        <v>2697</v>
      </c>
      <c r="EC75" s="184" t="s">
        <v>2807</v>
      </c>
      <c r="ED75" s="184" t="s">
        <v>2697</v>
      </c>
      <c r="EE75" s="184" t="s">
        <v>2697</v>
      </c>
      <c r="EF75" s="184" t="s">
        <v>2807</v>
      </c>
      <c r="EG75" s="184" t="s">
        <v>2697</v>
      </c>
      <c r="EH75" s="184" t="s">
        <v>2697</v>
      </c>
      <c r="EI75" s="184" t="s">
        <v>2807</v>
      </c>
      <c r="EJ75" s="184" t="s">
        <v>2697</v>
      </c>
      <c r="EK75" s="184" t="s">
        <v>2697</v>
      </c>
      <c r="EL75" s="184" t="s">
        <v>2807</v>
      </c>
      <c r="EM75" s="184" t="s">
        <v>2697</v>
      </c>
      <c r="EN75" s="184" t="s">
        <v>2697</v>
      </c>
      <c r="EO75" s="184" t="s">
        <v>2807</v>
      </c>
      <c r="EP75" s="184" t="s">
        <v>2697</v>
      </c>
      <c r="EQ75" s="184" t="s">
        <v>2697</v>
      </c>
      <c r="ER75" s="184" t="s">
        <v>2807</v>
      </c>
      <c r="ES75" s="184" t="s">
        <v>2697</v>
      </c>
      <c r="ET75" s="184" t="s">
        <v>2697</v>
      </c>
    </row>
    <row r="76" spans="1:150" x14ac:dyDescent="0.25">
      <c r="A76" s="1"/>
      <c r="B76" s="183" t="s">
        <v>3110</v>
      </c>
      <c r="C76" s="183" t="s">
        <v>504</v>
      </c>
      <c r="D76" s="183" t="s">
        <v>889</v>
      </c>
      <c r="E76" s="183" t="s">
        <v>3111</v>
      </c>
      <c r="F76" s="183" t="s">
        <v>3112</v>
      </c>
      <c r="G76" s="184" t="s">
        <v>2807</v>
      </c>
      <c r="H76" s="184" t="s">
        <v>2697</v>
      </c>
      <c r="I76" s="184" t="s">
        <v>3113</v>
      </c>
      <c r="J76" s="184" t="s">
        <v>2807</v>
      </c>
      <c r="K76" s="184" t="s">
        <v>2697</v>
      </c>
      <c r="L76" s="184" t="s">
        <v>3114</v>
      </c>
      <c r="M76" s="184" t="s">
        <v>2807</v>
      </c>
      <c r="N76" s="184" t="s">
        <v>2697</v>
      </c>
      <c r="O76" s="184" t="s">
        <v>3115</v>
      </c>
      <c r="P76" s="184" t="s">
        <v>2807</v>
      </c>
      <c r="Q76" s="184" t="s">
        <v>2697</v>
      </c>
      <c r="R76" s="184" t="s">
        <v>3115</v>
      </c>
      <c r="S76" s="184" t="s">
        <v>2807</v>
      </c>
      <c r="T76" s="184" t="s">
        <v>2697</v>
      </c>
      <c r="U76" s="184" t="s">
        <v>3116</v>
      </c>
      <c r="V76" s="184" t="s">
        <v>2807</v>
      </c>
      <c r="W76" s="184" t="s">
        <v>2697</v>
      </c>
      <c r="X76" s="184" t="s">
        <v>3117</v>
      </c>
      <c r="Y76" s="184" t="s">
        <v>2807</v>
      </c>
      <c r="Z76" s="184" t="s">
        <v>2697</v>
      </c>
      <c r="AA76" s="184" t="s">
        <v>3113</v>
      </c>
      <c r="AB76" s="184" t="s">
        <v>2807</v>
      </c>
      <c r="AC76" s="184" t="s">
        <v>2697</v>
      </c>
      <c r="AD76" s="184" t="s">
        <v>3118</v>
      </c>
      <c r="AE76" s="184" t="s">
        <v>2807</v>
      </c>
      <c r="AF76" s="184" t="s">
        <v>2697</v>
      </c>
      <c r="AG76" s="184" t="s">
        <v>3118</v>
      </c>
      <c r="AH76" s="184" t="s">
        <v>2807</v>
      </c>
      <c r="AI76" s="184" t="s">
        <v>2697</v>
      </c>
      <c r="AJ76" s="184" t="s">
        <v>3119</v>
      </c>
      <c r="AK76" s="184" t="s">
        <v>2807</v>
      </c>
      <c r="AL76" s="184" t="s">
        <v>2697</v>
      </c>
      <c r="AM76" s="184" t="s">
        <v>3120</v>
      </c>
      <c r="AN76" s="184" t="s">
        <v>2807</v>
      </c>
      <c r="AO76" s="184" t="s">
        <v>2697</v>
      </c>
      <c r="AP76" s="184" t="s">
        <v>3121</v>
      </c>
      <c r="AQ76" s="184" t="s">
        <v>2807</v>
      </c>
      <c r="AR76" s="184" t="s">
        <v>2697</v>
      </c>
      <c r="AS76" s="184" t="s">
        <v>3122</v>
      </c>
      <c r="AT76" s="184" t="s">
        <v>2807</v>
      </c>
      <c r="AU76" s="184" t="s">
        <v>2697</v>
      </c>
      <c r="AV76" s="184" t="s">
        <v>3123</v>
      </c>
      <c r="AW76" s="184" t="s">
        <v>2807</v>
      </c>
      <c r="AX76" s="184" t="s">
        <v>2697</v>
      </c>
      <c r="AY76" s="184" t="s">
        <v>3124</v>
      </c>
      <c r="AZ76" s="184" t="s">
        <v>2807</v>
      </c>
      <c r="BA76" s="184" t="s">
        <v>2697</v>
      </c>
      <c r="BB76" s="184" t="s">
        <v>2697</v>
      </c>
      <c r="BC76" s="184" t="s">
        <v>2807</v>
      </c>
      <c r="BD76" s="184" t="s">
        <v>2697</v>
      </c>
      <c r="BE76" s="184" t="s">
        <v>2697</v>
      </c>
      <c r="BF76" s="184" t="s">
        <v>2807</v>
      </c>
      <c r="BG76" s="184" t="s">
        <v>2697</v>
      </c>
      <c r="BH76" s="184" t="s">
        <v>2697</v>
      </c>
      <c r="BI76" s="184" t="s">
        <v>2807</v>
      </c>
      <c r="BJ76" s="184" t="s">
        <v>2697</v>
      </c>
      <c r="BK76" s="184" t="s">
        <v>2697</v>
      </c>
      <c r="BL76" s="184" t="s">
        <v>2807</v>
      </c>
      <c r="BM76" s="184" t="s">
        <v>2697</v>
      </c>
      <c r="BN76" s="184" t="s">
        <v>2697</v>
      </c>
      <c r="BO76" s="184" t="s">
        <v>2807</v>
      </c>
      <c r="BP76" s="184" t="s">
        <v>2697</v>
      </c>
      <c r="BQ76" s="184" t="s">
        <v>2697</v>
      </c>
      <c r="BR76" s="184" t="s">
        <v>2807</v>
      </c>
      <c r="BS76" s="184" t="s">
        <v>2697</v>
      </c>
      <c r="BT76" s="184" t="s">
        <v>2697</v>
      </c>
      <c r="BU76" s="184" t="s">
        <v>2807</v>
      </c>
      <c r="BV76" s="184" t="s">
        <v>2697</v>
      </c>
      <c r="BW76" s="184" t="s">
        <v>2697</v>
      </c>
      <c r="BX76" s="184" t="s">
        <v>2807</v>
      </c>
      <c r="BY76" s="184" t="s">
        <v>2697</v>
      </c>
      <c r="BZ76" s="184" t="s">
        <v>2697</v>
      </c>
      <c r="CA76" s="184" t="s">
        <v>2807</v>
      </c>
      <c r="CB76" s="184" t="s">
        <v>2697</v>
      </c>
      <c r="CC76" s="184" t="s">
        <v>2697</v>
      </c>
      <c r="CD76" s="184" t="s">
        <v>2807</v>
      </c>
      <c r="CE76" s="184" t="s">
        <v>2697</v>
      </c>
      <c r="CF76" s="184" t="s">
        <v>2697</v>
      </c>
      <c r="CG76" s="184" t="s">
        <v>2807</v>
      </c>
      <c r="CH76" s="184" t="s">
        <v>2697</v>
      </c>
      <c r="CI76" s="184" t="s">
        <v>2697</v>
      </c>
      <c r="CJ76" s="184" t="s">
        <v>2807</v>
      </c>
      <c r="CK76" s="184" t="s">
        <v>2697</v>
      </c>
      <c r="CL76" s="184" t="s">
        <v>2697</v>
      </c>
      <c r="CM76" s="184" t="s">
        <v>2807</v>
      </c>
      <c r="CN76" s="184" t="s">
        <v>2697</v>
      </c>
      <c r="CO76" s="184" t="s">
        <v>2697</v>
      </c>
      <c r="CP76" s="184" t="s">
        <v>2807</v>
      </c>
      <c r="CQ76" s="184" t="s">
        <v>2697</v>
      </c>
      <c r="CR76" s="184" t="s">
        <v>2697</v>
      </c>
      <c r="CS76" s="184" t="s">
        <v>2807</v>
      </c>
      <c r="CT76" s="184" t="s">
        <v>2697</v>
      </c>
      <c r="CU76" s="184" t="s">
        <v>2697</v>
      </c>
      <c r="CV76" s="184" t="s">
        <v>2807</v>
      </c>
      <c r="CW76" s="184" t="s">
        <v>2697</v>
      </c>
      <c r="CX76" s="184" t="s">
        <v>2697</v>
      </c>
      <c r="CY76" s="184" t="s">
        <v>2807</v>
      </c>
      <c r="CZ76" s="184" t="s">
        <v>2697</v>
      </c>
      <c r="DA76" s="184" t="s">
        <v>2697</v>
      </c>
      <c r="DB76" s="184" t="s">
        <v>2807</v>
      </c>
      <c r="DC76" s="184" t="s">
        <v>2697</v>
      </c>
      <c r="DD76" s="184" t="s">
        <v>2697</v>
      </c>
      <c r="DE76" s="184" t="s">
        <v>2807</v>
      </c>
      <c r="DF76" s="184" t="s">
        <v>2697</v>
      </c>
      <c r="DG76" s="184" t="s">
        <v>2697</v>
      </c>
      <c r="DH76" s="184" t="s">
        <v>2807</v>
      </c>
      <c r="DI76" s="184" t="s">
        <v>2697</v>
      </c>
      <c r="DJ76" s="184" t="s">
        <v>2697</v>
      </c>
      <c r="DK76" s="184" t="s">
        <v>2807</v>
      </c>
      <c r="DL76" s="184" t="s">
        <v>2697</v>
      </c>
      <c r="DM76" s="184" t="s">
        <v>2697</v>
      </c>
      <c r="DN76" s="184" t="s">
        <v>2807</v>
      </c>
      <c r="DO76" s="184" t="s">
        <v>2697</v>
      </c>
      <c r="DP76" s="184" t="s">
        <v>2697</v>
      </c>
      <c r="DQ76" s="184" t="s">
        <v>2807</v>
      </c>
      <c r="DR76" s="184" t="s">
        <v>2697</v>
      </c>
      <c r="DS76" s="184" t="s">
        <v>2697</v>
      </c>
      <c r="DT76" s="184" t="s">
        <v>2807</v>
      </c>
      <c r="DU76" s="184" t="s">
        <v>2697</v>
      </c>
      <c r="DV76" s="184" t="s">
        <v>2697</v>
      </c>
      <c r="DW76" s="184" t="s">
        <v>2807</v>
      </c>
      <c r="DX76" s="184" t="s">
        <v>2697</v>
      </c>
      <c r="DY76" s="184" t="s">
        <v>2697</v>
      </c>
      <c r="DZ76" s="184" t="s">
        <v>2807</v>
      </c>
      <c r="EA76" s="184" t="s">
        <v>2697</v>
      </c>
      <c r="EB76" s="184" t="s">
        <v>2697</v>
      </c>
      <c r="EC76" s="184" t="s">
        <v>2807</v>
      </c>
      <c r="ED76" s="184" t="s">
        <v>2697</v>
      </c>
      <c r="EE76" s="184" t="s">
        <v>2697</v>
      </c>
      <c r="EF76" s="184" t="s">
        <v>2807</v>
      </c>
      <c r="EG76" s="184" t="s">
        <v>2697</v>
      </c>
      <c r="EH76" s="184" t="s">
        <v>2697</v>
      </c>
      <c r="EI76" s="184" t="s">
        <v>2807</v>
      </c>
      <c r="EJ76" s="184" t="s">
        <v>2697</v>
      </c>
      <c r="EK76" s="184" t="s">
        <v>2697</v>
      </c>
      <c r="EL76" s="184" t="s">
        <v>2807</v>
      </c>
      <c r="EM76" s="184" t="s">
        <v>2697</v>
      </c>
      <c r="EN76" s="184" t="s">
        <v>2697</v>
      </c>
      <c r="EO76" s="184" t="s">
        <v>2807</v>
      </c>
      <c r="EP76" s="184" t="s">
        <v>2697</v>
      </c>
      <c r="EQ76" s="184" t="s">
        <v>2697</v>
      </c>
      <c r="ER76" s="184" t="s">
        <v>2807</v>
      </c>
      <c r="ES76" s="184" t="s">
        <v>2697</v>
      </c>
      <c r="ET76" s="184" t="s">
        <v>2697</v>
      </c>
    </row>
    <row r="77" spans="1:150" x14ac:dyDescent="0.25">
      <c r="A77" s="1"/>
      <c r="B77" s="182" t="s">
        <v>3125</v>
      </c>
      <c r="C77" s="182" t="s">
        <v>79</v>
      </c>
      <c r="D77" s="182" t="s">
        <v>80</v>
      </c>
      <c r="E77" s="182" t="s">
        <v>3126</v>
      </c>
      <c r="F77" s="182" t="s">
        <v>3127</v>
      </c>
      <c r="G77" s="182" t="s">
        <v>2807</v>
      </c>
      <c r="H77" s="182" t="s">
        <v>3128</v>
      </c>
      <c r="I77" s="182" t="s">
        <v>2697</v>
      </c>
      <c r="J77" s="182" t="s">
        <v>2807</v>
      </c>
      <c r="K77" s="182" t="s">
        <v>3129</v>
      </c>
      <c r="L77" s="182" t="s">
        <v>2697</v>
      </c>
      <c r="M77" s="182" t="s">
        <v>2807</v>
      </c>
      <c r="N77" s="182" t="s">
        <v>3130</v>
      </c>
      <c r="O77" s="182" t="s">
        <v>2697</v>
      </c>
      <c r="P77" s="182" t="s">
        <v>2807</v>
      </c>
      <c r="Q77" s="182" t="s">
        <v>3131</v>
      </c>
      <c r="R77" s="182" t="s">
        <v>2697</v>
      </c>
      <c r="S77" s="182" t="s">
        <v>2807</v>
      </c>
      <c r="T77" s="182" t="s">
        <v>3132</v>
      </c>
      <c r="U77" s="182" t="s">
        <v>2697</v>
      </c>
      <c r="V77" s="182" t="s">
        <v>2807</v>
      </c>
      <c r="W77" s="182" t="s">
        <v>3133</v>
      </c>
      <c r="X77" s="182" t="s">
        <v>2697</v>
      </c>
      <c r="Y77" s="182" t="s">
        <v>2807</v>
      </c>
      <c r="Z77" s="182" t="s">
        <v>3134</v>
      </c>
      <c r="AA77" s="182" t="s">
        <v>2697</v>
      </c>
      <c r="AB77" s="182" t="s">
        <v>2807</v>
      </c>
      <c r="AC77" s="182" t="s">
        <v>3135</v>
      </c>
      <c r="AD77" s="182" t="s">
        <v>2697</v>
      </c>
      <c r="AE77" s="182" t="s">
        <v>2807</v>
      </c>
      <c r="AF77" s="182" t="s">
        <v>3136</v>
      </c>
      <c r="AG77" s="182" t="s">
        <v>2697</v>
      </c>
      <c r="AH77" s="182" t="s">
        <v>2807</v>
      </c>
      <c r="AI77" s="182" t="s">
        <v>3137</v>
      </c>
      <c r="AJ77" s="182" t="s">
        <v>2697</v>
      </c>
      <c r="AK77" s="182" t="s">
        <v>2807</v>
      </c>
      <c r="AL77" s="182" t="s">
        <v>3138</v>
      </c>
      <c r="AM77" s="182" t="s">
        <v>2697</v>
      </c>
      <c r="AN77" s="182" t="s">
        <v>2807</v>
      </c>
      <c r="AO77" s="182" t="s">
        <v>3139</v>
      </c>
      <c r="AP77" s="182" t="s">
        <v>2697</v>
      </c>
      <c r="AQ77" s="182" t="s">
        <v>2807</v>
      </c>
      <c r="AR77" s="182" t="s">
        <v>3140</v>
      </c>
      <c r="AS77" s="182" t="s">
        <v>2697</v>
      </c>
      <c r="AT77" s="182" t="s">
        <v>2807</v>
      </c>
      <c r="AU77" s="182" t="s">
        <v>3141</v>
      </c>
      <c r="AV77" s="182" t="s">
        <v>2697</v>
      </c>
      <c r="AW77" s="182" t="s">
        <v>2807</v>
      </c>
      <c r="AX77" s="182" t="s">
        <v>2697</v>
      </c>
      <c r="AY77" s="182" t="s">
        <v>2697</v>
      </c>
      <c r="AZ77" s="182" t="s">
        <v>2807</v>
      </c>
      <c r="BA77" s="182" t="s">
        <v>2697</v>
      </c>
      <c r="BB77" s="182" t="s">
        <v>2697</v>
      </c>
      <c r="BC77" s="182" t="s">
        <v>2807</v>
      </c>
      <c r="BD77" s="182" t="s">
        <v>2697</v>
      </c>
      <c r="BE77" s="182" t="s">
        <v>2697</v>
      </c>
      <c r="BF77" s="182" t="s">
        <v>2807</v>
      </c>
      <c r="BG77" s="182" t="s">
        <v>2697</v>
      </c>
      <c r="BH77" s="182" t="s">
        <v>2697</v>
      </c>
      <c r="BI77" s="182" t="s">
        <v>2807</v>
      </c>
      <c r="BJ77" s="182" t="s">
        <v>2697</v>
      </c>
      <c r="BK77" s="182" t="s">
        <v>2697</v>
      </c>
      <c r="BL77" s="182" t="s">
        <v>2807</v>
      </c>
      <c r="BM77" s="182" t="s">
        <v>2697</v>
      </c>
      <c r="BN77" s="182" t="s">
        <v>2697</v>
      </c>
      <c r="BO77" s="182" t="s">
        <v>2807</v>
      </c>
      <c r="BP77" s="182" t="s">
        <v>2697</v>
      </c>
      <c r="BQ77" s="182" t="s">
        <v>2697</v>
      </c>
      <c r="BR77" s="182" t="s">
        <v>2807</v>
      </c>
      <c r="BS77" s="182" t="s">
        <v>2697</v>
      </c>
      <c r="BT77" s="182" t="s">
        <v>2697</v>
      </c>
      <c r="BU77" s="182" t="s">
        <v>2807</v>
      </c>
      <c r="BV77" s="182" t="s">
        <v>2697</v>
      </c>
      <c r="BW77" s="182" t="s">
        <v>2697</v>
      </c>
      <c r="BX77" s="182" t="s">
        <v>2807</v>
      </c>
      <c r="BY77" s="182" t="s">
        <v>2697</v>
      </c>
      <c r="BZ77" s="182" t="s">
        <v>2697</v>
      </c>
      <c r="CA77" s="182" t="s">
        <v>2807</v>
      </c>
      <c r="CB77" s="182" t="s">
        <v>2697</v>
      </c>
      <c r="CC77" s="182" t="s">
        <v>2697</v>
      </c>
      <c r="CD77" s="182" t="s">
        <v>2807</v>
      </c>
      <c r="CE77" s="182" t="s">
        <v>2697</v>
      </c>
      <c r="CF77" s="182" t="s">
        <v>2697</v>
      </c>
      <c r="CG77" s="182" t="s">
        <v>2807</v>
      </c>
      <c r="CH77" s="182" t="s">
        <v>2697</v>
      </c>
      <c r="CI77" s="182" t="s">
        <v>2697</v>
      </c>
      <c r="CJ77" s="182" t="s">
        <v>2807</v>
      </c>
      <c r="CK77" s="182" t="s">
        <v>2697</v>
      </c>
      <c r="CL77" s="182" t="s">
        <v>2697</v>
      </c>
      <c r="CM77" s="182" t="s">
        <v>2807</v>
      </c>
      <c r="CN77" s="182" t="s">
        <v>2697</v>
      </c>
      <c r="CO77" s="182" t="s">
        <v>2697</v>
      </c>
      <c r="CP77" s="182" t="s">
        <v>2807</v>
      </c>
      <c r="CQ77" s="182" t="s">
        <v>2697</v>
      </c>
      <c r="CR77" s="182" t="s">
        <v>2697</v>
      </c>
      <c r="CS77" s="182" t="s">
        <v>2807</v>
      </c>
      <c r="CT77" s="182" t="s">
        <v>2697</v>
      </c>
      <c r="CU77" s="182" t="s">
        <v>2697</v>
      </c>
      <c r="CV77" s="182" t="s">
        <v>2807</v>
      </c>
      <c r="CW77" s="182" t="s">
        <v>2697</v>
      </c>
      <c r="CX77" s="182" t="s">
        <v>2697</v>
      </c>
      <c r="CY77" s="182" t="s">
        <v>2807</v>
      </c>
      <c r="CZ77" s="182" t="s">
        <v>2697</v>
      </c>
      <c r="DA77" s="182" t="s">
        <v>2697</v>
      </c>
      <c r="DB77" s="182" t="s">
        <v>2807</v>
      </c>
      <c r="DC77" s="182" t="s">
        <v>2697</v>
      </c>
      <c r="DD77" s="182" t="s">
        <v>2697</v>
      </c>
      <c r="DE77" s="182" t="s">
        <v>2807</v>
      </c>
      <c r="DF77" s="182" t="s">
        <v>2697</v>
      </c>
      <c r="DG77" s="182" t="s">
        <v>2697</v>
      </c>
      <c r="DH77" s="182" t="s">
        <v>2807</v>
      </c>
      <c r="DI77" s="182" t="s">
        <v>2697</v>
      </c>
      <c r="DJ77" s="182" t="s">
        <v>2697</v>
      </c>
      <c r="DK77" s="182" t="s">
        <v>2807</v>
      </c>
      <c r="DL77" s="182" t="s">
        <v>2697</v>
      </c>
      <c r="DM77" s="182" t="s">
        <v>2697</v>
      </c>
      <c r="DN77" s="182" t="s">
        <v>2807</v>
      </c>
      <c r="DO77" s="182" t="s">
        <v>2697</v>
      </c>
      <c r="DP77" s="182" t="s">
        <v>2697</v>
      </c>
      <c r="DQ77" s="182" t="s">
        <v>2807</v>
      </c>
      <c r="DR77" s="182" t="s">
        <v>2697</v>
      </c>
      <c r="DS77" s="182" t="s">
        <v>2697</v>
      </c>
      <c r="DT77" s="182" t="s">
        <v>2807</v>
      </c>
      <c r="DU77" s="182" t="s">
        <v>2697</v>
      </c>
      <c r="DV77" s="182" t="s">
        <v>2697</v>
      </c>
      <c r="DW77" s="182" t="s">
        <v>2807</v>
      </c>
      <c r="DX77" s="182" t="s">
        <v>2697</v>
      </c>
      <c r="DY77" s="182" t="s">
        <v>2697</v>
      </c>
      <c r="DZ77" s="182" t="s">
        <v>2807</v>
      </c>
      <c r="EA77" s="182" t="s">
        <v>2697</v>
      </c>
      <c r="EB77" s="182" t="s">
        <v>2697</v>
      </c>
      <c r="EC77" s="182" t="s">
        <v>2807</v>
      </c>
      <c r="ED77" s="182" t="s">
        <v>2697</v>
      </c>
      <c r="EE77" s="182" t="s">
        <v>2697</v>
      </c>
      <c r="EF77" s="182" t="s">
        <v>2807</v>
      </c>
      <c r="EG77" s="182" t="s">
        <v>2697</v>
      </c>
      <c r="EH77" s="182" t="s">
        <v>2697</v>
      </c>
      <c r="EI77" s="182" t="s">
        <v>2807</v>
      </c>
      <c r="EJ77" s="182" t="s">
        <v>2697</v>
      </c>
      <c r="EK77" s="182" t="s">
        <v>2697</v>
      </c>
      <c r="EL77" s="182" t="s">
        <v>2807</v>
      </c>
      <c r="EM77" s="182" t="s">
        <v>2697</v>
      </c>
      <c r="EN77" s="182" t="s">
        <v>2697</v>
      </c>
      <c r="EO77" s="182" t="s">
        <v>2807</v>
      </c>
      <c r="EP77" s="182" t="s">
        <v>3142</v>
      </c>
      <c r="EQ77" s="182" t="s">
        <v>2697</v>
      </c>
      <c r="ER77" s="182" t="s">
        <v>2807</v>
      </c>
      <c r="ES77" s="182" t="s">
        <v>3142</v>
      </c>
      <c r="ET77" s="182" t="s">
        <v>2697</v>
      </c>
    </row>
    <row r="78" spans="1:150" x14ac:dyDescent="0.25">
      <c r="A78" s="1"/>
      <c r="B78" s="183" t="s">
        <v>3143</v>
      </c>
      <c r="C78" s="183" t="s">
        <v>79</v>
      </c>
      <c r="D78" s="183" t="s">
        <v>80</v>
      </c>
      <c r="E78" s="183" t="s">
        <v>3144</v>
      </c>
      <c r="F78" s="183" t="s">
        <v>3145</v>
      </c>
      <c r="G78" s="184" t="s">
        <v>2807</v>
      </c>
      <c r="H78" s="184" t="s">
        <v>865</v>
      </c>
      <c r="I78" s="184" t="s">
        <v>865</v>
      </c>
      <c r="J78" s="184" t="s">
        <v>2807</v>
      </c>
      <c r="K78" s="184" t="s">
        <v>865</v>
      </c>
      <c r="L78" s="184" t="s">
        <v>865</v>
      </c>
      <c r="M78" s="184" t="s">
        <v>2807</v>
      </c>
      <c r="N78" s="184" t="s">
        <v>865</v>
      </c>
      <c r="O78" s="184" t="s">
        <v>865</v>
      </c>
      <c r="P78" s="184" t="s">
        <v>2807</v>
      </c>
      <c r="Q78" s="184" t="s">
        <v>865</v>
      </c>
      <c r="R78" s="184" t="s">
        <v>865</v>
      </c>
      <c r="S78" s="184" t="s">
        <v>2807</v>
      </c>
      <c r="T78" s="184" t="s">
        <v>865</v>
      </c>
      <c r="U78" s="184" t="s">
        <v>865</v>
      </c>
      <c r="V78" s="184" t="s">
        <v>2807</v>
      </c>
      <c r="W78" s="184" t="s">
        <v>865</v>
      </c>
      <c r="X78" s="184" t="s">
        <v>865</v>
      </c>
      <c r="Y78" s="184" t="s">
        <v>2807</v>
      </c>
      <c r="Z78" s="184" t="s">
        <v>865</v>
      </c>
      <c r="AA78" s="184" t="s">
        <v>865</v>
      </c>
      <c r="AB78" s="184" t="s">
        <v>2807</v>
      </c>
      <c r="AC78" s="184" t="s">
        <v>865</v>
      </c>
      <c r="AD78" s="184" t="s">
        <v>865</v>
      </c>
      <c r="AE78" s="184" t="s">
        <v>2807</v>
      </c>
      <c r="AF78" s="184" t="s">
        <v>865</v>
      </c>
      <c r="AG78" s="184" t="s">
        <v>865</v>
      </c>
      <c r="AH78" s="184" t="s">
        <v>2807</v>
      </c>
      <c r="AI78" s="184" t="s">
        <v>865</v>
      </c>
      <c r="AJ78" s="184" t="s">
        <v>865</v>
      </c>
      <c r="AK78" s="184" t="s">
        <v>2807</v>
      </c>
      <c r="AL78" s="184" t="s">
        <v>865</v>
      </c>
      <c r="AM78" s="184" t="s">
        <v>865</v>
      </c>
      <c r="AN78" s="184" t="s">
        <v>2807</v>
      </c>
      <c r="AO78" s="184" t="s">
        <v>865</v>
      </c>
      <c r="AP78" s="184" t="s">
        <v>865</v>
      </c>
      <c r="AQ78" s="184" t="s">
        <v>2807</v>
      </c>
      <c r="AR78" s="184" t="s">
        <v>865</v>
      </c>
      <c r="AS78" s="184" t="s">
        <v>865</v>
      </c>
      <c r="AT78" s="184" t="s">
        <v>2807</v>
      </c>
      <c r="AU78" s="184" t="s">
        <v>865</v>
      </c>
      <c r="AV78" s="184" t="s">
        <v>865</v>
      </c>
      <c r="AW78" s="184" t="s">
        <v>2807</v>
      </c>
      <c r="AX78" s="184" t="s">
        <v>865</v>
      </c>
      <c r="AY78" s="184" t="s">
        <v>865</v>
      </c>
      <c r="AZ78" s="184" t="s">
        <v>2807</v>
      </c>
      <c r="BA78" s="184" t="s">
        <v>865</v>
      </c>
      <c r="BB78" s="184" t="s">
        <v>865</v>
      </c>
      <c r="BC78" s="184" t="s">
        <v>2807</v>
      </c>
      <c r="BD78" s="184" t="s">
        <v>865</v>
      </c>
      <c r="BE78" s="184" t="s">
        <v>865</v>
      </c>
      <c r="BF78" s="184" t="s">
        <v>2807</v>
      </c>
      <c r="BG78" s="184" t="s">
        <v>865</v>
      </c>
      <c r="BH78" s="184" t="s">
        <v>865</v>
      </c>
      <c r="BI78" s="184" t="s">
        <v>2807</v>
      </c>
      <c r="BJ78" s="184" t="s">
        <v>865</v>
      </c>
      <c r="BK78" s="184" t="s">
        <v>865</v>
      </c>
      <c r="BL78" s="184" t="s">
        <v>2807</v>
      </c>
      <c r="BM78" s="184" t="s">
        <v>865</v>
      </c>
      <c r="BN78" s="184" t="s">
        <v>865</v>
      </c>
      <c r="BO78" s="184" t="s">
        <v>2807</v>
      </c>
      <c r="BP78" s="184" t="s">
        <v>865</v>
      </c>
      <c r="BQ78" s="184" t="s">
        <v>865</v>
      </c>
      <c r="BR78" s="184" t="s">
        <v>2807</v>
      </c>
      <c r="BS78" s="184" t="s">
        <v>865</v>
      </c>
      <c r="BT78" s="184" t="s">
        <v>865</v>
      </c>
      <c r="BU78" s="184" t="s">
        <v>2807</v>
      </c>
      <c r="BV78" s="184" t="s">
        <v>865</v>
      </c>
      <c r="BW78" s="184" t="s">
        <v>865</v>
      </c>
      <c r="BX78" s="184" t="s">
        <v>2807</v>
      </c>
      <c r="BY78" s="184" t="s">
        <v>865</v>
      </c>
      <c r="BZ78" s="184" t="s">
        <v>865</v>
      </c>
      <c r="CA78" s="184" t="s">
        <v>2807</v>
      </c>
      <c r="CB78" s="184" t="s">
        <v>865</v>
      </c>
      <c r="CC78" s="184" t="s">
        <v>865</v>
      </c>
      <c r="CD78" s="184" t="s">
        <v>2807</v>
      </c>
      <c r="CE78" s="184" t="s">
        <v>865</v>
      </c>
      <c r="CF78" s="184" t="s">
        <v>865</v>
      </c>
      <c r="CG78" s="184" t="s">
        <v>2807</v>
      </c>
      <c r="CH78" s="184" t="s">
        <v>865</v>
      </c>
      <c r="CI78" s="184" t="s">
        <v>865</v>
      </c>
      <c r="CJ78" s="184" t="s">
        <v>2807</v>
      </c>
      <c r="CK78" s="184" t="s">
        <v>865</v>
      </c>
      <c r="CL78" s="184" t="s">
        <v>865</v>
      </c>
      <c r="CM78" s="184" t="s">
        <v>2807</v>
      </c>
      <c r="CN78" s="184" t="s">
        <v>865</v>
      </c>
      <c r="CO78" s="184" t="s">
        <v>865</v>
      </c>
      <c r="CP78" s="184" t="s">
        <v>2807</v>
      </c>
      <c r="CQ78" s="184" t="s">
        <v>865</v>
      </c>
      <c r="CR78" s="184" t="s">
        <v>865</v>
      </c>
      <c r="CS78" s="184" t="s">
        <v>2807</v>
      </c>
      <c r="CT78" s="184" t="s">
        <v>865</v>
      </c>
      <c r="CU78" s="184" t="s">
        <v>865</v>
      </c>
      <c r="CV78" s="184" t="s">
        <v>2807</v>
      </c>
      <c r="CW78" s="184" t="s">
        <v>865</v>
      </c>
      <c r="CX78" s="184" t="s">
        <v>865</v>
      </c>
      <c r="CY78" s="184" t="s">
        <v>2807</v>
      </c>
      <c r="CZ78" s="184" t="s">
        <v>865</v>
      </c>
      <c r="DA78" s="184" t="s">
        <v>865</v>
      </c>
      <c r="DB78" s="184" t="s">
        <v>2807</v>
      </c>
      <c r="DC78" s="184" t="s">
        <v>865</v>
      </c>
      <c r="DD78" s="184" t="s">
        <v>865</v>
      </c>
      <c r="DE78" s="184" t="s">
        <v>2807</v>
      </c>
      <c r="DF78" s="184" t="s">
        <v>865</v>
      </c>
      <c r="DG78" s="184" t="s">
        <v>865</v>
      </c>
      <c r="DH78" s="184" t="s">
        <v>2807</v>
      </c>
      <c r="DI78" s="184" t="s">
        <v>865</v>
      </c>
      <c r="DJ78" s="184" t="s">
        <v>865</v>
      </c>
      <c r="DK78" s="184" t="s">
        <v>2807</v>
      </c>
      <c r="DL78" s="184" t="s">
        <v>865</v>
      </c>
      <c r="DM78" s="184" t="s">
        <v>865</v>
      </c>
      <c r="DN78" s="184" t="s">
        <v>2807</v>
      </c>
      <c r="DO78" s="184" t="s">
        <v>865</v>
      </c>
      <c r="DP78" s="184" t="s">
        <v>865</v>
      </c>
      <c r="DQ78" s="184" t="s">
        <v>2807</v>
      </c>
      <c r="DR78" s="184" t="s">
        <v>865</v>
      </c>
      <c r="DS78" s="184" t="s">
        <v>865</v>
      </c>
      <c r="DT78" s="184" t="s">
        <v>2807</v>
      </c>
      <c r="DU78" s="184" t="s">
        <v>865</v>
      </c>
      <c r="DV78" s="184" t="s">
        <v>865</v>
      </c>
      <c r="DW78" s="184" t="s">
        <v>2807</v>
      </c>
      <c r="DX78" s="184" t="s">
        <v>865</v>
      </c>
      <c r="DY78" s="184" t="s">
        <v>865</v>
      </c>
      <c r="DZ78" s="184" t="s">
        <v>2807</v>
      </c>
      <c r="EA78" s="184" t="s">
        <v>865</v>
      </c>
      <c r="EB78" s="184" t="s">
        <v>865</v>
      </c>
      <c r="EC78" s="184" t="s">
        <v>2807</v>
      </c>
      <c r="ED78" s="184" t="s">
        <v>865</v>
      </c>
      <c r="EE78" s="184" t="s">
        <v>865</v>
      </c>
      <c r="EF78" s="184" t="s">
        <v>2807</v>
      </c>
      <c r="EG78" s="184" t="s">
        <v>865</v>
      </c>
      <c r="EH78" s="184" t="s">
        <v>865</v>
      </c>
      <c r="EI78" s="184" t="s">
        <v>2807</v>
      </c>
      <c r="EJ78" s="184" t="s">
        <v>865</v>
      </c>
      <c r="EK78" s="184" t="s">
        <v>865</v>
      </c>
      <c r="EL78" s="184" t="s">
        <v>2807</v>
      </c>
      <c r="EM78" s="184" t="s">
        <v>865</v>
      </c>
      <c r="EN78" s="184" t="s">
        <v>865</v>
      </c>
      <c r="EO78" s="184" t="s">
        <v>2807</v>
      </c>
      <c r="EP78" s="184" t="s">
        <v>865</v>
      </c>
      <c r="EQ78" s="184" t="s">
        <v>865</v>
      </c>
      <c r="ER78" s="184" t="s">
        <v>2807</v>
      </c>
      <c r="ES78" s="184" t="s">
        <v>865</v>
      </c>
      <c r="ET78" s="184" t="s">
        <v>865</v>
      </c>
    </row>
    <row r="79" spans="1:150" x14ac:dyDescent="0.25">
      <c r="A79" s="1"/>
      <c r="B79" s="183" t="s">
        <v>3146</v>
      </c>
      <c r="C79" s="183" t="s">
        <v>79</v>
      </c>
      <c r="D79" s="183" t="s">
        <v>80</v>
      </c>
      <c r="E79" s="183" t="s">
        <v>3147</v>
      </c>
      <c r="F79" s="183" t="s">
        <v>3148</v>
      </c>
      <c r="G79" s="184" t="s">
        <v>2807</v>
      </c>
      <c r="H79" s="184" t="s">
        <v>865</v>
      </c>
      <c r="I79" s="184" t="s">
        <v>865</v>
      </c>
      <c r="J79" s="184" t="s">
        <v>2807</v>
      </c>
      <c r="K79" s="184" t="s">
        <v>865</v>
      </c>
      <c r="L79" s="184" t="s">
        <v>865</v>
      </c>
      <c r="M79" s="184" t="s">
        <v>2807</v>
      </c>
      <c r="N79" s="184" t="s">
        <v>865</v>
      </c>
      <c r="O79" s="184" t="s">
        <v>865</v>
      </c>
      <c r="P79" s="184" t="s">
        <v>2807</v>
      </c>
      <c r="Q79" s="184" t="s">
        <v>865</v>
      </c>
      <c r="R79" s="184" t="s">
        <v>865</v>
      </c>
      <c r="S79" s="184" t="s">
        <v>2807</v>
      </c>
      <c r="T79" s="184" t="s">
        <v>865</v>
      </c>
      <c r="U79" s="184" t="s">
        <v>865</v>
      </c>
      <c r="V79" s="184" t="s">
        <v>2807</v>
      </c>
      <c r="W79" s="184" t="s">
        <v>865</v>
      </c>
      <c r="X79" s="184" t="s">
        <v>865</v>
      </c>
      <c r="Y79" s="184" t="s">
        <v>2807</v>
      </c>
      <c r="Z79" s="184" t="s">
        <v>865</v>
      </c>
      <c r="AA79" s="184" t="s">
        <v>865</v>
      </c>
      <c r="AB79" s="184" t="s">
        <v>2807</v>
      </c>
      <c r="AC79" s="184" t="s">
        <v>865</v>
      </c>
      <c r="AD79" s="184" t="s">
        <v>865</v>
      </c>
      <c r="AE79" s="184" t="s">
        <v>2807</v>
      </c>
      <c r="AF79" s="184" t="s">
        <v>865</v>
      </c>
      <c r="AG79" s="184" t="s">
        <v>865</v>
      </c>
      <c r="AH79" s="184" t="s">
        <v>2807</v>
      </c>
      <c r="AI79" s="184" t="s">
        <v>865</v>
      </c>
      <c r="AJ79" s="184" t="s">
        <v>865</v>
      </c>
      <c r="AK79" s="184" t="s">
        <v>2807</v>
      </c>
      <c r="AL79" s="184" t="s">
        <v>865</v>
      </c>
      <c r="AM79" s="184" t="s">
        <v>865</v>
      </c>
      <c r="AN79" s="184" t="s">
        <v>2807</v>
      </c>
      <c r="AO79" s="184" t="s">
        <v>865</v>
      </c>
      <c r="AP79" s="184" t="s">
        <v>865</v>
      </c>
      <c r="AQ79" s="184" t="s">
        <v>2807</v>
      </c>
      <c r="AR79" s="184" t="s">
        <v>865</v>
      </c>
      <c r="AS79" s="184" t="s">
        <v>865</v>
      </c>
      <c r="AT79" s="184" t="s">
        <v>2807</v>
      </c>
      <c r="AU79" s="184" t="s">
        <v>865</v>
      </c>
      <c r="AV79" s="184" t="s">
        <v>865</v>
      </c>
      <c r="AW79" s="184" t="s">
        <v>2807</v>
      </c>
      <c r="AX79" s="184" t="s">
        <v>865</v>
      </c>
      <c r="AY79" s="184" t="s">
        <v>865</v>
      </c>
      <c r="AZ79" s="184" t="s">
        <v>2807</v>
      </c>
      <c r="BA79" s="184" t="s">
        <v>865</v>
      </c>
      <c r="BB79" s="184" t="s">
        <v>865</v>
      </c>
      <c r="BC79" s="184" t="s">
        <v>2807</v>
      </c>
      <c r="BD79" s="184" t="s">
        <v>865</v>
      </c>
      <c r="BE79" s="184" t="s">
        <v>865</v>
      </c>
      <c r="BF79" s="184" t="s">
        <v>2807</v>
      </c>
      <c r="BG79" s="184" t="s">
        <v>865</v>
      </c>
      <c r="BH79" s="184" t="s">
        <v>865</v>
      </c>
      <c r="BI79" s="184" t="s">
        <v>2807</v>
      </c>
      <c r="BJ79" s="184" t="s">
        <v>865</v>
      </c>
      <c r="BK79" s="184" t="s">
        <v>865</v>
      </c>
      <c r="BL79" s="184" t="s">
        <v>2807</v>
      </c>
      <c r="BM79" s="184" t="s">
        <v>865</v>
      </c>
      <c r="BN79" s="184" t="s">
        <v>865</v>
      </c>
      <c r="BO79" s="184" t="s">
        <v>2807</v>
      </c>
      <c r="BP79" s="184" t="s">
        <v>865</v>
      </c>
      <c r="BQ79" s="184" t="s">
        <v>865</v>
      </c>
      <c r="BR79" s="184" t="s">
        <v>2807</v>
      </c>
      <c r="BS79" s="184" t="s">
        <v>865</v>
      </c>
      <c r="BT79" s="184" t="s">
        <v>865</v>
      </c>
      <c r="BU79" s="184" t="s">
        <v>2807</v>
      </c>
      <c r="BV79" s="184" t="s">
        <v>865</v>
      </c>
      <c r="BW79" s="184" t="s">
        <v>865</v>
      </c>
      <c r="BX79" s="184" t="s">
        <v>2807</v>
      </c>
      <c r="BY79" s="184" t="s">
        <v>865</v>
      </c>
      <c r="BZ79" s="184" t="s">
        <v>865</v>
      </c>
      <c r="CA79" s="184" t="s">
        <v>2807</v>
      </c>
      <c r="CB79" s="184" t="s">
        <v>865</v>
      </c>
      <c r="CC79" s="184" t="s">
        <v>865</v>
      </c>
      <c r="CD79" s="184" t="s">
        <v>2807</v>
      </c>
      <c r="CE79" s="184" t="s">
        <v>865</v>
      </c>
      <c r="CF79" s="184" t="s">
        <v>865</v>
      </c>
      <c r="CG79" s="184" t="s">
        <v>2807</v>
      </c>
      <c r="CH79" s="184" t="s">
        <v>865</v>
      </c>
      <c r="CI79" s="184" t="s">
        <v>865</v>
      </c>
      <c r="CJ79" s="184" t="s">
        <v>2807</v>
      </c>
      <c r="CK79" s="184" t="s">
        <v>865</v>
      </c>
      <c r="CL79" s="184" t="s">
        <v>865</v>
      </c>
      <c r="CM79" s="184" t="s">
        <v>2807</v>
      </c>
      <c r="CN79" s="184" t="s">
        <v>865</v>
      </c>
      <c r="CO79" s="184" t="s">
        <v>865</v>
      </c>
      <c r="CP79" s="184" t="s">
        <v>2807</v>
      </c>
      <c r="CQ79" s="184" t="s">
        <v>865</v>
      </c>
      <c r="CR79" s="184" t="s">
        <v>865</v>
      </c>
      <c r="CS79" s="184" t="s">
        <v>2807</v>
      </c>
      <c r="CT79" s="184" t="s">
        <v>865</v>
      </c>
      <c r="CU79" s="184" t="s">
        <v>865</v>
      </c>
      <c r="CV79" s="184" t="s">
        <v>2807</v>
      </c>
      <c r="CW79" s="184" t="s">
        <v>865</v>
      </c>
      <c r="CX79" s="184" t="s">
        <v>865</v>
      </c>
      <c r="CY79" s="184" t="s">
        <v>2807</v>
      </c>
      <c r="CZ79" s="184" t="s">
        <v>865</v>
      </c>
      <c r="DA79" s="184" t="s">
        <v>865</v>
      </c>
      <c r="DB79" s="184" t="s">
        <v>2807</v>
      </c>
      <c r="DC79" s="184" t="s">
        <v>865</v>
      </c>
      <c r="DD79" s="184" t="s">
        <v>865</v>
      </c>
      <c r="DE79" s="184" t="s">
        <v>2807</v>
      </c>
      <c r="DF79" s="184" t="s">
        <v>865</v>
      </c>
      <c r="DG79" s="184" t="s">
        <v>865</v>
      </c>
      <c r="DH79" s="184" t="s">
        <v>2807</v>
      </c>
      <c r="DI79" s="184" t="s">
        <v>865</v>
      </c>
      <c r="DJ79" s="184" t="s">
        <v>865</v>
      </c>
      <c r="DK79" s="184" t="s">
        <v>2807</v>
      </c>
      <c r="DL79" s="184" t="s">
        <v>865</v>
      </c>
      <c r="DM79" s="184" t="s">
        <v>865</v>
      </c>
      <c r="DN79" s="184" t="s">
        <v>2807</v>
      </c>
      <c r="DO79" s="184" t="s">
        <v>865</v>
      </c>
      <c r="DP79" s="184" t="s">
        <v>865</v>
      </c>
      <c r="DQ79" s="184" t="s">
        <v>2807</v>
      </c>
      <c r="DR79" s="184" t="s">
        <v>865</v>
      </c>
      <c r="DS79" s="184" t="s">
        <v>865</v>
      </c>
      <c r="DT79" s="184" t="s">
        <v>2807</v>
      </c>
      <c r="DU79" s="184" t="s">
        <v>865</v>
      </c>
      <c r="DV79" s="184" t="s">
        <v>865</v>
      </c>
      <c r="DW79" s="184" t="s">
        <v>2807</v>
      </c>
      <c r="DX79" s="184" t="s">
        <v>865</v>
      </c>
      <c r="DY79" s="184" t="s">
        <v>865</v>
      </c>
      <c r="DZ79" s="184" t="s">
        <v>2807</v>
      </c>
      <c r="EA79" s="184" t="s">
        <v>865</v>
      </c>
      <c r="EB79" s="184" t="s">
        <v>865</v>
      </c>
      <c r="EC79" s="184" t="s">
        <v>2807</v>
      </c>
      <c r="ED79" s="184" t="s">
        <v>865</v>
      </c>
      <c r="EE79" s="184" t="s">
        <v>865</v>
      </c>
      <c r="EF79" s="184" t="s">
        <v>2807</v>
      </c>
      <c r="EG79" s="184" t="s">
        <v>865</v>
      </c>
      <c r="EH79" s="184" t="s">
        <v>865</v>
      </c>
      <c r="EI79" s="184" t="s">
        <v>2807</v>
      </c>
      <c r="EJ79" s="184" t="s">
        <v>865</v>
      </c>
      <c r="EK79" s="184" t="s">
        <v>865</v>
      </c>
      <c r="EL79" s="184" t="s">
        <v>2807</v>
      </c>
      <c r="EM79" s="184" t="s">
        <v>865</v>
      </c>
      <c r="EN79" s="184" t="s">
        <v>865</v>
      </c>
      <c r="EO79" s="184" t="s">
        <v>2807</v>
      </c>
      <c r="EP79" s="184" t="s">
        <v>865</v>
      </c>
      <c r="EQ79" s="184" t="s">
        <v>865</v>
      </c>
      <c r="ER79" s="184" t="s">
        <v>2807</v>
      </c>
      <c r="ES79" s="184" t="s">
        <v>865</v>
      </c>
      <c r="ET79" s="184" t="s">
        <v>865</v>
      </c>
    </row>
    <row r="80" spans="1:150" x14ac:dyDescent="0.25">
      <c r="A80" s="1"/>
      <c r="B80" s="183" t="s">
        <v>3149</v>
      </c>
      <c r="C80" s="183" t="s">
        <v>79</v>
      </c>
      <c r="D80" s="183" t="s">
        <v>80</v>
      </c>
      <c r="E80" s="183" t="s">
        <v>3150</v>
      </c>
      <c r="F80" s="183" t="s">
        <v>3151</v>
      </c>
      <c r="G80" s="184" t="s">
        <v>2807</v>
      </c>
      <c r="H80" s="184" t="s">
        <v>3128</v>
      </c>
      <c r="I80" s="184" t="s">
        <v>2697</v>
      </c>
      <c r="J80" s="184" t="s">
        <v>2807</v>
      </c>
      <c r="K80" s="184" t="s">
        <v>3129</v>
      </c>
      <c r="L80" s="184" t="s">
        <v>2697</v>
      </c>
      <c r="M80" s="184" t="s">
        <v>2807</v>
      </c>
      <c r="N80" s="184" t="s">
        <v>3130</v>
      </c>
      <c r="O80" s="184" t="s">
        <v>2697</v>
      </c>
      <c r="P80" s="184" t="s">
        <v>2807</v>
      </c>
      <c r="Q80" s="184" t="s">
        <v>3131</v>
      </c>
      <c r="R80" s="184" t="s">
        <v>2697</v>
      </c>
      <c r="S80" s="184" t="s">
        <v>2807</v>
      </c>
      <c r="T80" s="184" t="s">
        <v>3132</v>
      </c>
      <c r="U80" s="184" t="s">
        <v>2697</v>
      </c>
      <c r="V80" s="184" t="s">
        <v>2807</v>
      </c>
      <c r="W80" s="184" t="s">
        <v>3133</v>
      </c>
      <c r="X80" s="184" t="s">
        <v>2697</v>
      </c>
      <c r="Y80" s="184" t="s">
        <v>2807</v>
      </c>
      <c r="Z80" s="184" t="s">
        <v>3134</v>
      </c>
      <c r="AA80" s="184" t="s">
        <v>2697</v>
      </c>
      <c r="AB80" s="184" t="s">
        <v>2807</v>
      </c>
      <c r="AC80" s="184" t="s">
        <v>3135</v>
      </c>
      <c r="AD80" s="184" t="s">
        <v>2697</v>
      </c>
      <c r="AE80" s="184" t="s">
        <v>2807</v>
      </c>
      <c r="AF80" s="184" t="s">
        <v>3136</v>
      </c>
      <c r="AG80" s="184" t="s">
        <v>2697</v>
      </c>
      <c r="AH80" s="184" t="s">
        <v>2807</v>
      </c>
      <c r="AI80" s="184" t="s">
        <v>3137</v>
      </c>
      <c r="AJ80" s="184" t="s">
        <v>2697</v>
      </c>
      <c r="AK80" s="184" t="s">
        <v>2807</v>
      </c>
      <c r="AL80" s="184" t="s">
        <v>3138</v>
      </c>
      <c r="AM80" s="184" t="s">
        <v>2697</v>
      </c>
      <c r="AN80" s="184" t="s">
        <v>2807</v>
      </c>
      <c r="AO80" s="184" t="s">
        <v>3139</v>
      </c>
      <c r="AP80" s="184" t="s">
        <v>2697</v>
      </c>
      <c r="AQ80" s="184" t="s">
        <v>2807</v>
      </c>
      <c r="AR80" s="184" t="s">
        <v>3140</v>
      </c>
      <c r="AS80" s="184" t="s">
        <v>2697</v>
      </c>
      <c r="AT80" s="184" t="s">
        <v>2807</v>
      </c>
      <c r="AU80" s="184" t="s">
        <v>3141</v>
      </c>
      <c r="AV80" s="184" t="s">
        <v>2697</v>
      </c>
      <c r="AW80" s="184" t="s">
        <v>2807</v>
      </c>
      <c r="AX80" s="184" t="s">
        <v>2697</v>
      </c>
      <c r="AY80" s="184" t="s">
        <v>2697</v>
      </c>
      <c r="AZ80" s="184" t="s">
        <v>2807</v>
      </c>
      <c r="BA80" s="184" t="s">
        <v>2697</v>
      </c>
      <c r="BB80" s="184" t="s">
        <v>2697</v>
      </c>
      <c r="BC80" s="184" t="s">
        <v>2807</v>
      </c>
      <c r="BD80" s="184" t="s">
        <v>2697</v>
      </c>
      <c r="BE80" s="184" t="s">
        <v>2697</v>
      </c>
      <c r="BF80" s="184" t="s">
        <v>2807</v>
      </c>
      <c r="BG80" s="184" t="s">
        <v>2697</v>
      </c>
      <c r="BH80" s="184" t="s">
        <v>2697</v>
      </c>
      <c r="BI80" s="184" t="s">
        <v>2807</v>
      </c>
      <c r="BJ80" s="184" t="s">
        <v>2697</v>
      </c>
      <c r="BK80" s="184" t="s">
        <v>2697</v>
      </c>
      <c r="BL80" s="184" t="s">
        <v>2807</v>
      </c>
      <c r="BM80" s="184" t="s">
        <v>2697</v>
      </c>
      <c r="BN80" s="184" t="s">
        <v>2697</v>
      </c>
      <c r="BO80" s="184" t="s">
        <v>2807</v>
      </c>
      <c r="BP80" s="184" t="s">
        <v>2697</v>
      </c>
      <c r="BQ80" s="184" t="s">
        <v>2697</v>
      </c>
      <c r="BR80" s="184" t="s">
        <v>2807</v>
      </c>
      <c r="BS80" s="184" t="s">
        <v>2697</v>
      </c>
      <c r="BT80" s="184" t="s">
        <v>2697</v>
      </c>
      <c r="BU80" s="184" t="s">
        <v>2807</v>
      </c>
      <c r="BV80" s="184" t="s">
        <v>2697</v>
      </c>
      <c r="BW80" s="184" t="s">
        <v>2697</v>
      </c>
      <c r="BX80" s="184" t="s">
        <v>2807</v>
      </c>
      <c r="BY80" s="184" t="s">
        <v>2697</v>
      </c>
      <c r="BZ80" s="184" t="s">
        <v>2697</v>
      </c>
      <c r="CA80" s="184" t="s">
        <v>2807</v>
      </c>
      <c r="CB80" s="184" t="s">
        <v>2697</v>
      </c>
      <c r="CC80" s="184" t="s">
        <v>2697</v>
      </c>
      <c r="CD80" s="184" t="s">
        <v>2807</v>
      </c>
      <c r="CE80" s="184" t="s">
        <v>2697</v>
      </c>
      <c r="CF80" s="184" t="s">
        <v>2697</v>
      </c>
      <c r="CG80" s="184" t="s">
        <v>2807</v>
      </c>
      <c r="CH80" s="184" t="s">
        <v>2697</v>
      </c>
      <c r="CI80" s="184" t="s">
        <v>2697</v>
      </c>
      <c r="CJ80" s="184" t="s">
        <v>2807</v>
      </c>
      <c r="CK80" s="184" t="s">
        <v>2697</v>
      </c>
      <c r="CL80" s="184" t="s">
        <v>2697</v>
      </c>
      <c r="CM80" s="184" t="s">
        <v>2807</v>
      </c>
      <c r="CN80" s="184" t="s">
        <v>2697</v>
      </c>
      <c r="CO80" s="184" t="s">
        <v>2697</v>
      </c>
      <c r="CP80" s="184" t="s">
        <v>2807</v>
      </c>
      <c r="CQ80" s="184" t="s">
        <v>2697</v>
      </c>
      <c r="CR80" s="184" t="s">
        <v>2697</v>
      </c>
      <c r="CS80" s="184" t="s">
        <v>2807</v>
      </c>
      <c r="CT80" s="184" t="s">
        <v>2697</v>
      </c>
      <c r="CU80" s="184" t="s">
        <v>2697</v>
      </c>
      <c r="CV80" s="184" t="s">
        <v>2807</v>
      </c>
      <c r="CW80" s="184" t="s">
        <v>2697</v>
      </c>
      <c r="CX80" s="184" t="s">
        <v>2697</v>
      </c>
      <c r="CY80" s="184" t="s">
        <v>2807</v>
      </c>
      <c r="CZ80" s="184" t="s">
        <v>2697</v>
      </c>
      <c r="DA80" s="184" t="s">
        <v>2697</v>
      </c>
      <c r="DB80" s="184" t="s">
        <v>2807</v>
      </c>
      <c r="DC80" s="184" t="s">
        <v>2697</v>
      </c>
      <c r="DD80" s="184" t="s">
        <v>2697</v>
      </c>
      <c r="DE80" s="184" t="s">
        <v>2807</v>
      </c>
      <c r="DF80" s="184" t="s">
        <v>2697</v>
      </c>
      <c r="DG80" s="184" t="s">
        <v>2697</v>
      </c>
      <c r="DH80" s="184" t="s">
        <v>2807</v>
      </c>
      <c r="DI80" s="184" t="s">
        <v>2697</v>
      </c>
      <c r="DJ80" s="184" t="s">
        <v>2697</v>
      </c>
      <c r="DK80" s="184" t="s">
        <v>2807</v>
      </c>
      <c r="DL80" s="184" t="s">
        <v>2697</v>
      </c>
      <c r="DM80" s="184" t="s">
        <v>2697</v>
      </c>
      <c r="DN80" s="184" t="s">
        <v>2807</v>
      </c>
      <c r="DO80" s="184" t="s">
        <v>2697</v>
      </c>
      <c r="DP80" s="184" t="s">
        <v>2697</v>
      </c>
      <c r="DQ80" s="184" t="s">
        <v>2807</v>
      </c>
      <c r="DR80" s="184" t="s">
        <v>2697</v>
      </c>
      <c r="DS80" s="184" t="s">
        <v>2697</v>
      </c>
      <c r="DT80" s="184" t="s">
        <v>2807</v>
      </c>
      <c r="DU80" s="184" t="s">
        <v>2697</v>
      </c>
      <c r="DV80" s="184" t="s">
        <v>2697</v>
      </c>
      <c r="DW80" s="184" t="s">
        <v>2807</v>
      </c>
      <c r="DX80" s="184" t="s">
        <v>2697</v>
      </c>
      <c r="DY80" s="184" t="s">
        <v>2697</v>
      </c>
      <c r="DZ80" s="184" t="s">
        <v>2807</v>
      </c>
      <c r="EA80" s="184" t="s">
        <v>2697</v>
      </c>
      <c r="EB80" s="184" t="s">
        <v>2697</v>
      </c>
      <c r="EC80" s="184" t="s">
        <v>2807</v>
      </c>
      <c r="ED80" s="184" t="s">
        <v>2697</v>
      </c>
      <c r="EE80" s="184" t="s">
        <v>2697</v>
      </c>
      <c r="EF80" s="184" t="s">
        <v>2807</v>
      </c>
      <c r="EG80" s="184" t="s">
        <v>2697</v>
      </c>
      <c r="EH80" s="184" t="s">
        <v>2697</v>
      </c>
      <c r="EI80" s="184" t="s">
        <v>2807</v>
      </c>
      <c r="EJ80" s="184" t="s">
        <v>2697</v>
      </c>
      <c r="EK80" s="184" t="s">
        <v>2697</v>
      </c>
      <c r="EL80" s="184" t="s">
        <v>2807</v>
      </c>
      <c r="EM80" s="184" t="s">
        <v>2697</v>
      </c>
      <c r="EN80" s="184" t="s">
        <v>2697</v>
      </c>
      <c r="EO80" s="184" t="s">
        <v>2807</v>
      </c>
      <c r="EP80" s="184" t="s">
        <v>3142</v>
      </c>
      <c r="EQ80" s="184" t="s">
        <v>2697</v>
      </c>
      <c r="ER80" s="184" t="s">
        <v>2807</v>
      </c>
      <c r="ES80" s="184" t="s">
        <v>3142</v>
      </c>
      <c r="ET80" s="184" t="s">
        <v>2697</v>
      </c>
    </row>
    <row r="81" spans="1:150" x14ac:dyDescent="0.25">
      <c r="A81" s="1"/>
      <c r="B81" s="182" t="s">
        <v>3152</v>
      </c>
      <c r="C81" s="182" t="s">
        <v>32</v>
      </c>
      <c r="D81" s="182" t="s">
        <v>107</v>
      </c>
      <c r="E81" s="182" t="s">
        <v>3153</v>
      </c>
      <c r="F81" s="182" t="s">
        <v>3154</v>
      </c>
      <c r="G81" s="182" t="s">
        <v>2807</v>
      </c>
      <c r="H81" s="182" t="s">
        <v>2697</v>
      </c>
      <c r="I81" s="182" t="s">
        <v>2697</v>
      </c>
      <c r="J81" s="182" t="s">
        <v>2807</v>
      </c>
      <c r="K81" s="182" t="s">
        <v>2697</v>
      </c>
      <c r="L81" s="182" t="s">
        <v>2697</v>
      </c>
      <c r="M81" s="182" t="s">
        <v>2807</v>
      </c>
      <c r="N81" s="182" t="s">
        <v>2697</v>
      </c>
      <c r="O81" s="182" t="s">
        <v>2697</v>
      </c>
      <c r="P81" s="182" t="s">
        <v>2807</v>
      </c>
      <c r="Q81" s="182" t="s">
        <v>2697</v>
      </c>
      <c r="R81" s="182" t="s">
        <v>2697</v>
      </c>
      <c r="S81" s="182" t="s">
        <v>2807</v>
      </c>
      <c r="T81" s="182" t="s">
        <v>2697</v>
      </c>
      <c r="U81" s="182" t="s">
        <v>2697</v>
      </c>
      <c r="V81" s="182" t="s">
        <v>2807</v>
      </c>
      <c r="W81" s="182" t="s">
        <v>2697</v>
      </c>
      <c r="X81" s="182" t="s">
        <v>2697</v>
      </c>
      <c r="Y81" s="182" t="s">
        <v>2807</v>
      </c>
      <c r="Z81" s="182" t="s">
        <v>2697</v>
      </c>
      <c r="AA81" s="182" t="s">
        <v>2697</v>
      </c>
      <c r="AB81" s="182" t="s">
        <v>2807</v>
      </c>
      <c r="AC81" s="182" t="s">
        <v>2697</v>
      </c>
      <c r="AD81" s="182" t="s">
        <v>2697</v>
      </c>
      <c r="AE81" s="182" t="s">
        <v>2807</v>
      </c>
      <c r="AF81" s="182" t="s">
        <v>2697</v>
      </c>
      <c r="AG81" s="182" t="s">
        <v>2697</v>
      </c>
      <c r="AH81" s="182" t="s">
        <v>2807</v>
      </c>
      <c r="AI81" s="182" t="s">
        <v>2697</v>
      </c>
      <c r="AJ81" s="182" t="s">
        <v>2697</v>
      </c>
      <c r="AK81" s="182" t="s">
        <v>2807</v>
      </c>
      <c r="AL81" s="182" t="s">
        <v>2697</v>
      </c>
      <c r="AM81" s="182" t="s">
        <v>2697</v>
      </c>
      <c r="AN81" s="182" t="s">
        <v>2807</v>
      </c>
      <c r="AO81" s="182" t="s">
        <v>2697</v>
      </c>
      <c r="AP81" s="182" t="s">
        <v>2697</v>
      </c>
      <c r="AQ81" s="182" t="s">
        <v>2807</v>
      </c>
      <c r="AR81" s="182" t="s">
        <v>2697</v>
      </c>
      <c r="AS81" s="182" t="s">
        <v>2697</v>
      </c>
      <c r="AT81" s="182" t="s">
        <v>2807</v>
      </c>
      <c r="AU81" s="182" t="s">
        <v>2697</v>
      </c>
      <c r="AV81" s="182" t="s">
        <v>2697</v>
      </c>
      <c r="AW81" s="182" t="s">
        <v>2807</v>
      </c>
      <c r="AX81" s="182" t="s">
        <v>2697</v>
      </c>
      <c r="AY81" s="182" t="s">
        <v>2697</v>
      </c>
      <c r="AZ81" s="182" t="s">
        <v>2807</v>
      </c>
      <c r="BA81" s="182" t="s">
        <v>2697</v>
      </c>
      <c r="BB81" s="182" t="s">
        <v>2697</v>
      </c>
      <c r="BC81" s="182" t="s">
        <v>2807</v>
      </c>
      <c r="BD81" s="182" t="s">
        <v>2697</v>
      </c>
      <c r="BE81" s="182" t="s">
        <v>2697</v>
      </c>
      <c r="BF81" s="182" t="s">
        <v>2807</v>
      </c>
      <c r="BG81" s="182" t="s">
        <v>2697</v>
      </c>
      <c r="BH81" s="182" t="s">
        <v>2697</v>
      </c>
      <c r="BI81" s="182" t="s">
        <v>2807</v>
      </c>
      <c r="BJ81" s="182" t="s">
        <v>2697</v>
      </c>
      <c r="BK81" s="182" t="s">
        <v>2697</v>
      </c>
      <c r="BL81" s="182" t="s">
        <v>2807</v>
      </c>
      <c r="BM81" s="182" t="s">
        <v>2697</v>
      </c>
      <c r="BN81" s="182" t="s">
        <v>2697</v>
      </c>
      <c r="BO81" s="182" t="s">
        <v>2807</v>
      </c>
      <c r="BP81" s="182" t="s">
        <v>2697</v>
      </c>
      <c r="BQ81" s="182" t="s">
        <v>2697</v>
      </c>
      <c r="BR81" s="182" t="s">
        <v>2807</v>
      </c>
      <c r="BS81" s="182" t="s">
        <v>2697</v>
      </c>
      <c r="BT81" s="182" t="s">
        <v>2697</v>
      </c>
      <c r="BU81" s="182" t="s">
        <v>2807</v>
      </c>
      <c r="BV81" s="182" t="s">
        <v>2697</v>
      </c>
      <c r="BW81" s="182" t="s">
        <v>2697</v>
      </c>
      <c r="BX81" s="182" t="s">
        <v>2807</v>
      </c>
      <c r="BY81" s="182" t="s">
        <v>2697</v>
      </c>
      <c r="BZ81" s="182" t="s">
        <v>2697</v>
      </c>
      <c r="CA81" s="182" t="s">
        <v>2807</v>
      </c>
      <c r="CB81" s="182" t="s">
        <v>2697</v>
      </c>
      <c r="CC81" s="182" t="s">
        <v>2697</v>
      </c>
      <c r="CD81" s="182" t="s">
        <v>2807</v>
      </c>
      <c r="CE81" s="182" t="s">
        <v>2697</v>
      </c>
      <c r="CF81" s="182" t="s">
        <v>2697</v>
      </c>
      <c r="CG81" s="182" t="s">
        <v>2807</v>
      </c>
      <c r="CH81" s="182" t="s">
        <v>2697</v>
      </c>
      <c r="CI81" s="182" t="s">
        <v>2697</v>
      </c>
      <c r="CJ81" s="182" t="s">
        <v>2807</v>
      </c>
      <c r="CK81" s="182" t="s">
        <v>2697</v>
      </c>
      <c r="CL81" s="182" t="s">
        <v>2697</v>
      </c>
      <c r="CM81" s="182" t="s">
        <v>2807</v>
      </c>
      <c r="CN81" s="182" t="s">
        <v>2697</v>
      </c>
      <c r="CO81" s="182" t="s">
        <v>2697</v>
      </c>
      <c r="CP81" s="182" t="s">
        <v>2807</v>
      </c>
      <c r="CQ81" s="182" t="s">
        <v>2697</v>
      </c>
      <c r="CR81" s="182" t="s">
        <v>2697</v>
      </c>
      <c r="CS81" s="182" t="s">
        <v>2807</v>
      </c>
      <c r="CT81" s="182" t="s">
        <v>2697</v>
      </c>
      <c r="CU81" s="182" t="s">
        <v>2697</v>
      </c>
      <c r="CV81" s="182" t="s">
        <v>2807</v>
      </c>
      <c r="CW81" s="182" t="s">
        <v>2697</v>
      </c>
      <c r="CX81" s="182" t="s">
        <v>2697</v>
      </c>
      <c r="CY81" s="182" t="s">
        <v>2807</v>
      </c>
      <c r="CZ81" s="182" t="s">
        <v>2697</v>
      </c>
      <c r="DA81" s="182" t="s">
        <v>2697</v>
      </c>
      <c r="DB81" s="182" t="s">
        <v>2807</v>
      </c>
      <c r="DC81" s="182" t="s">
        <v>2697</v>
      </c>
      <c r="DD81" s="182" t="s">
        <v>2697</v>
      </c>
      <c r="DE81" s="182" t="s">
        <v>2807</v>
      </c>
      <c r="DF81" s="182" t="s">
        <v>2697</v>
      </c>
      <c r="DG81" s="182" t="s">
        <v>2697</v>
      </c>
      <c r="DH81" s="182" t="s">
        <v>2807</v>
      </c>
      <c r="DI81" s="182" t="s">
        <v>2697</v>
      </c>
      <c r="DJ81" s="182" t="s">
        <v>2697</v>
      </c>
      <c r="DK81" s="182" t="s">
        <v>2807</v>
      </c>
      <c r="DL81" s="182" t="s">
        <v>2697</v>
      </c>
      <c r="DM81" s="182" t="s">
        <v>2697</v>
      </c>
      <c r="DN81" s="182" t="s">
        <v>2807</v>
      </c>
      <c r="DO81" s="182" t="s">
        <v>2697</v>
      </c>
      <c r="DP81" s="182" t="s">
        <v>2697</v>
      </c>
      <c r="DQ81" s="182" t="s">
        <v>2807</v>
      </c>
      <c r="DR81" s="182" t="s">
        <v>2697</v>
      </c>
      <c r="DS81" s="182" t="s">
        <v>2697</v>
      </c>
      <c r="DT81" s="182" t="s">
        <v>2807</v>
      </c>
      <c r="DU81" s="182" t="s">
        <v>2697</v>
      </c>
      <c r="DV81" s="182" t="s">
        <v>2697</v>
      </c>
      <c r="DW81" s="182" t="s">
        <v>2807</v>
      </c>
      <c r="DX81" s="182" t="s">
        <v>2697</v>
      </c>
      <c r="DY81" s="182" t="s">
        <v>2697</v>
      </c>
      <c r="DZ81" s="182" t="s">
        <v>2807</v>
      </c>
      <c r="EA81" s="182" t="s">
        <v>2697</v>
      </c>
      <c r="EB81" s="182" t="s">
        <v>2697</v>
      </c>
      <c r="EC81" s="182" t="s">
        <v>2807</v>
      </c>
      <c r="ED81" s="182" t="s">
        <v>2697</v>
      </c>
      <c r="EE81" s="182" t="s">
        <v>2697</v>
      </c>
      <c r="EF81" s="182" t="s">
        <v>2807</v>
      </c>
      <c r="EG81" s="182" t="s">
        <v>2697</v>
      </c>
      <c r="EH81" s="182" t="s">
        <v>2697</v>
      </c>
      <c r="EI81" s="182" t="s">
        <v>2807</v>
      </c>
      <c r="EJ81" s="182" t="s">
        <v>2697</v>
      </c>
      <c r="EK81" s="182" t="s">
        <v>2697</v>
      </c>
      <c r="EL81" s="182" t="s">
        <v>2807</v>
      </c>
      <c r="EM81" s="182" t="s">
        <v>2697</v>
      </c>
      <c r="EN81" s="182" t="s">
        <v>2697</v>
      </c>
      <c r="EO81" s="182" t="s">
        <v>2807</v>
      </c>
      <c r="EP81" s="182" t="s">
        <v>2697</v>
      </c>
      <c r="EQ81" s="182" t="s">
        <v>2697</v>
      </c>
      <c r="ER81" s="182" t="s">
        <v>2807</v>
      </c>
      <c r="ES81" s="182" t="s">
        <v>2697</v>
      </c>
      <c r="ET81" s="182" t="s">
        <v>2697</v>
      </c>
    </row>
    <row r="82" spans="1:150" x14ac:dyDescent="0.25">
      <c r="A82" s="1"/>
      <c r="B82" s="183" t="s">
        <v>3155</v>
      </c>
      <c r="C82" s="183" t="s">
        <v>32</v>
      </c>
      <c r="D82" s="183" t="s">
        <v>107</v>
      </c>
      <c r="E82" s="183" t="s">
        <v>3156</v>
      </c>
      <c r="F82" s="183" t="s">
        <v>3157</v>
      </c>
      <c r="G82" s="184" t="s">
        <v>2807</v>
      </c>
      <c r="H82" s="184" t="s">
        <v>865</v>
      </c>
      <c r="I82" s="184" t="s">
        <v>865</v>
      </c>
      <c r="J82" s="184" t="s">
        <v>2807</v>
      </c>
      <c r="K82" s="184" t="s">
        <v>865</v>
      </c>
      <c r="L82" s="184" t="s">
        <v>865</v>
      </c>
      <c r="M82" s="184" t="s">
        <v>2807</v>
      </c>
      <c r="N82" s="184" t="s">
        <v>865</v>
      </c>
      <c r="O82" s="184" t="s">
        <v>865</v>
      </c>
      <c r="P82" s="184" t="s">
        <v>2807</v>
      </c>
      <c r="Q82" s="184" t="s">
        <v>865</v>
      </c>
      <c r="R82" s="184" t="s">
        <v>865</v>
      </c>
      <c r="S82" s="184" t="s">
        <v>2807</v>
      </c>
      <c r="T82" s="184" t="s">
        <v>865</v>
      </c>
      <c r="U82" s="184" t="s">
        <v>865</v>
      </c>
      <c r="V82" s="184" t="s">
        <v>2807</v>
      </c>
      <c r="W82" s="184" t="s">
        <v>865</v>
      </c>
      <c r="X82" s="184" t="s">
        <v>865</v>
      </c>
      <c r="Y82" s="184" t="s">
        <v>2807</v>
      </c>
      <c r="Z82" s="184" t="s">
        <v>865</v>
      </c>
      <c r="AA82" s="184" t="s">
        <v>865</v>
      </c>
      <c r="AB82" s="184" t="s">
        <v>2807</v>
      </c>
      <c r="AC82" s="184" t="s">
        <v>865</v>
      </c>
      <c r="AD82" s="184" t="s">
        <v>865</v>
      </c>
      <c r="AE82" s="184" t="s">
        <v>2807</v>
      </c>
      <c r="AF82" s="184" t="s">
        <v>865</v>
      </c>
      <c r="AG82" s="184" t="s">
        <v>865</v>
      </c>
      <c r="AH82" s="184" t="s">
        <v>2807</v>
      </c>
      <c r="AI82" s="184" t="s">
        <v>865</v>
      </c>
      <c r="AJ82" s="184" t="s">
        <v>865</v>
      </c>
      <c r="AK82" s="184" t="s">
        <v>2807</v>
      </c>
      <c r="AL82" s="184" t="s">
        <v>865</v>
      </c>
      <c r="AM82" s="184" t="s">
        <v>865</v>
      </c>
      <c r="AN82" s="184" t="s">
        <v>2807</v>
      </c>
      <c r="AO82" s="184" t="s">
        <v>865</v>
      </c>
      <c r="AP82" s="184" t="s">
        <v>865</v>
      </c>
      <c r="AQ82" s="184" t="s">
        <v>2807</v>
      </c>
      <c r="AR82" s="184" t="s">
        <v>865</v>
      </c>
      <c r="AS82" s="184" t="s">
        <v>865</v>
      </c>
      <c r="AT82" s="184" t="s">
        <v>2807</v>
      </c>
      <c r="AU82" s="184" t="s">
        <v>865</v>
      </c>
      <c r="AV82" s="184" t="s">
        <v>865</v>
      </c>
      <c r="AW82" s="184" t="s">
        <v>2807</v>
      </c>
      <c r="AX82" s="184" t="s">
        <v>865</v>
      </c>
      <c r="AY82" s="184" t="s">
        <v>865</v>
      </c>
      <c r="AZ82" s="184" t="s">
        <v>2807</v>
      </c>
      <c r="BA82" s="184" t="s">
        <v>865</v>
      </c>
      <c r="BB82" s="184" t="s">
        <v>865</v>
      </c>
      <c r="BC82" s="184" t="s">
        <v>2807</v>
      </c>
      <c r="BD82" s="184" t="s">
        <v>865</v>
      </c>
      <c r="BE82" s="184" t="s">
        <v>865</v>
      </c>
      <c r="BF82" s="184" t="s">
        <v>2807</v>
      </c>
      <c r="BG82" s="184" t="s">
        <v>865</v>
      </c>
      <c r="BH82" s="184" t="s">
        <v>865</v>
      </c>
      <c r="BI82" s="184" t="s">
        <v>2807</v>
      </c>
      <c r="BJ82" s="184" t="s">
        <v>865</v>
      </c>
      <c r="BK82" s="184" t="s">
        <v>865</v>
      </c>
      <c r="BL82" s="184" t="s">
        <v>2807</v>
      </c>
      <c r="BM82" s="184" t="s">
        <v>865</v>
      </c>
      <c r="BN82" s="184" t="s">
        <v>865</v>
      </c>
      <c r="BO82" s="184" t="s">
        <v>2807</v>
      </c>
      <c r="BP82" s="184" t="s">
        <v>865</v>
      </c>
      <c r="BQ82" s="184" t="s">
        <v>865</v>
      </c>
      <c r="BR82" s="184" t="s">
        <v>2807</v>
      </c>
      <c r="BS82" s="184" t="s">
        <v>865</v>
      </c>
      <c r="BT82" s="184" t="s">
        <v>865</v>
      </c>
      <c r="BU82" s="184" t="s">
        <v>2807</v>
      </c>
      <c r="BV82" s="184" t="s">
        <v>865</v>
      </c>
      <c r="BW82" s="184" t="s">
        <v>865</v>
      </c>
      <c r="BX82" s="184" t="s">
        <v>2807</v>
      </c>
      <c r="BY82" s="184" t="s">
        <v>865</v>
      </c>
      <c r="BZ82" s="184" t="s">
        <v>865</v>
      </c>
      <c r="CA82" s="184" t="s">
        <v>2807</v>
      </c>
      <c r="CB82" s="184" t="s">
        <v>865</v>
      </c>
      <c r="CC82" s="184" t="s">
        <v>865</v>
      </c>
      <c r="CD82" s="184" t="s">
        <v>2807</v>
      </c>
      <c r="CE82" s="184" t="s">
        <v>865</v>
      </c>
      <c r="CF82" s="184" t="s">
        <v>865</v>
      </c>
      <c r="CG82" s="184" t="s">
        <v>2807</v>
      </c>
      <c r="CH82" s="184" t="s">
        <v>865</v>
      </c>
      <c r="CI82" s="184" t="s">
        <v>865</v>
      </c>
      <c r="CJ82" s="184" t="s">
        <v>2807</v>
      </c>
      <c r="CK82" s="184" t="s">
        <v>865</v>
      </c>
      <c r="CL82" s="184" t="s">
        <v>865</v>
      </c>
      <c r="CM82" s="184" t="s">
        <v>2807</v>
      </c>
      <c r="CN82" s="184" t="s">
        <v>865</v>
      </c>
      <c r="CO82" s="184" t="s">
        <v>865</v>
      </c>
      <c r="CP82" s="184" t="s">
        <v>2807</v>
      </c>
      <c r="CQ82" s="184" t="s">
        <v>865</v>
      </c>
      <c r="CR82" s="184" t="s">
        <v>865</v>
      </c>
      <c r="CS82" s="184" t="s">
        <v>2807</v>
      </c>
      <c r="CT82" s="184" t="s">
        <v>865</v>
      </c>
      <c r="CU82" s="184" t="s">
        <v>865</v>
      </c>
      <c r="CV82" s="184" t="s">
        <v>2807</v>
      </c>
      <c r="CW82" s="184" t="s">
        <v>865</v>
      </c>
      <c r="CX82" s="184" t="s">
        <v>865</v>
      </c>
      <c r="CY82" s="184" t="s">
        <v>2807</v>
      </c>
      <c r="CZ82" s="184" t="s">
        <v>865</v>
      </c>
      <c r="DA82" s="184" t="s">
        <v>865</v>
      </c>
      <c r="DB82" s="184" t="s">
        <v>2807</v>
      </c>
      <c r="DC82" s="184" t="s">
        <v>865</v>
      </c>
      <c r="DD82" s="184" t="s">
        <v>865</v>
      </c>
      <c r="DE82" s="184" t="s">
        <v>2807</v>
      </c>
      <c r="DF82" s="184" t="s">
        <v>865</v>
      </c>
      <c r="DG82" s="184" t="s">
        <v>865</v>
      </c>
      <c r="DH82" s="184" t="s">
        <v>2807</v>
      </c>
      <c r="DI82" s="184" t="s">
        <v>865</v>
      </c>
      <c r="DJ82" s="184" t="s">
        <v>865</v>
      </c>
      <c r="DK82" s="184" t="s">
        <v>2807</v>
      </c>
      <c r="DL82" s="184" t="s">
        <v>865</v>
      </c>
      <c r="DM82" s="184" t="s">
        <v>865</v>
      </c>
      <c r="DN82" s="184" t="s">
        <v>2807</v>
      </c>
      <c r="DO82" s="184" t="s">
        <v>865</v>
      </c>
      <c r="DP82" s="184" t="s">
        <v>865</v>
      </c>
      <c r="DQ82" s="184" t="s">
        <v>2807</v>
      </c>
      <c r="DR82" s="184" t="s">
        <v>865</v>
      </c>
      <c r="DS82" s="184" t="s">
        <v>865</v>
      </c>
      <c r="DT82" s="184" t="s">
        <v>2807</v>
      </c>
      <c r="DU82" s="184" t="s">
        <v>865</v>
      </c>
      <c r="DV82" s="184" t="s">
        <v>865</v>
      </c>
      <c r="DW82" s="184" t="s">
        <v>2807</v>
      </c>
      <c r="DX82" s="184" t="s">
        <v>865</v>
      </c>
      <c r="DY82" s="184" t="s">
        <v>865</v>
      </c>
      <c r="DZ82" s="184" t="s">
        <v>2807</v>
      </c>
      <c r="EA82" s="184" t="s">
        <v>865</v>
      </c>
      <c r="EB82" s="184" t="s">
        <v>865</v>
      </c>
      <c r="EC82" s="184" t="s">
        <v>2807</v>
      </c>
      <c r="ED82" s="184" t="s">
        <v>865</v>
      </c>
      <c r="EE82" s="184" t="s">
        <v>865</v>
      </c>
      <c r="EF82" s="184" t="s">
        <v>2807</v>
      </c>
      <c r="EG82" s="184" t="s">
        <v>865</v>
      </c>
      <c r="EH82" s="184" t="s">
        <v>865</v>
      </c>
      <c r="EI82" s="184" t="s">
        <v>2807</v>
      </c>
      <c r="EJ82" s="184" t="s">
        <v>865</v>
      </c>
      <c r="EK82" s="184" t="s">
        <v>865</v>
      </c>
      <c r="EL82" s="184" t="s">
        <v>2807</v>
      </c>
      <c r="EM82" s="184" t="s">
        <v>865</v>
      </c>
      <c r="EN82" s="184" t="s">
        <v>865</v>
      </c>
      <c r="EO82" s="184" t="s">
        <v>2807</v>
      </c>
      <c r="EP82" s="184" t="s">
        <v>865</v>
      </c>
      <c r="EQ82" s="184" t="s">
        <v>865</v>
      </c>
      <c r="ER82" s="184" t="s">
        <v>2807</v>
      </c>
      <c r="ES82" s="184" t="s">
        <v>865</v>
      </c>
      <c r="ET82" s="184" t="s">
        <v>865</v>
      </c>
    </row>
    <row r="83" spans="1:150" x14ac:dyDescent="0.25">
      <c r="A83" s="1"/>
      <c r="B83" s="183" t="s">
        <v>3158</v>
      </c>
      <c r="C83" s="183" t="s">
        <v>32</v>
      </c>
      <c r="D83" s="183" t="s">
        <v>107</v>
      </c>
      <c r="E83" s="183" t="s">
        <v>3159</v>
      </c>
      <c r="F83" s="183" t="s">
        <v>3160</v>
      </c>
      <c r="G83" s="184" t="s">
        <v>2807</v>
      </c>
      <c r="H83" s="184" t="s">
        <v>865</v>
      </c>
      <c r="I83" s="184" t="s">
        <v>865</v>
      </c>
      <c r="J83" s="184" t="s">
        <v>2807</v>
      </c>
      <c r="K83" s="184" t="s">
        <v>865</v>
      </c>
      <c r="L83" s="184" t="s">
        <v>865</v>
      </c>
      <c r="M83" s="184" t="s">
        <v>2807</v>
      </c>
      <c r="N83" s="184" t="s">
        <v>865</v>
      </c>
      <c r="O83" s="184" t="s">
        <v>865</v>
      </c>
      <c r="P83" s="184" t="s">
        <v>2807</v>
      </c>
      <c r="Q83" s="184" t="s">
        <v>865</v>
      </c>
      <c r="R83" s="184" t="s">
        <v>865</v>
      </c>
      <c r="S83" s="184" t="s">
        <v>2807</v>
      </c>
      <c r="T83" s="184" t="s">
        <v>865</v>
      </c>
      <c r="U83" s="184" t="s">
        <v>865</v>
      </c>
      <c r="V83" s="184" t="s">
        <v>2807</v>
      </c>
      <c r="W83" s="184" t="s">
        <v>865</v>
      </c>
      <c r="X83" s="184" t="s">
        <v>865</v>
      </c>
      <c r="Y83" s="184" t="s">
        <v>2807</v>
      </c>
      <c r="Z83" s="184" t="s">
        <v>865</v>
      </c>
      <c r="AA83" s="184" t="s">
        <v>865</v>
      </c>
      <c r="AB83" s="184" t="s">
        <v>2807</v>
      </c>
      <c r="AC83" s="184" t="s">
        <v>865</v>
      </c>
      <c r="AD83" s="184" t="s">
        <v>865</v>
      </c>
      <c r="AE83" s="184" t="s">
        <v>2807</v>
      </c>
      <c r="AF83" s="184" t="s">
        <v>865</v>
      </c>
      <c r="AG83" s="184" t="s">
        <v>865</v>
      </c>
      <c r="AH83" s="184" t="s">
        <v>2807</v>
      </c>
      <c r="AI83" s="184" t="s">
        <v>865</v>
      </c>
      <c r="AJ83" s="184" t="s">
        <v>865</v>
      </c>
      <c r="AK83" s="184" t="s">
        <v>2807</v>
      </c>
      <c r="AL83" s="184" t="s">
        <v>865</v>
      </c>
      <c r="AM83" s="184" t="s">
        <v>865</v>
      </c>
      <c r="AN83" s="184" t="s">
        <v>2807</v>
      </c>
      <c r="AO83" s="184" t="s">
        <v>865</v>
      </c>
      <c r="AP83" s="184" t="s">
        <v>865</v>
      </c>
      <c r="AQ83" s="184" t="s">
        <v>2807</v>
      </c>
      <c r="AR83" s="184" t="s">
        <v>865</v>
      </c>
      <c r="AS83" s="184" t="s">
        <v>865</v>
      </c>
      <c r="AT83" s="184" t="s">
        <v>2807</v>
      </c>
      <c r="AU83" s="184" t="s">
        <v>865</v>
      </c>
      <c r="AV83" s="184" t="s">
        <v>865</v>
      </c>
      <c r="AW83" s="184" t="s">
        <v>2807</v>
      </c>
      <c r="AX83" s="184" t="s">
        <v>865</v>
      </c>
      <c r="AY83" s="184" t="s">
        <v>865</v>
      </c>
      <c r="AZ83" s="184" t="s">
        <v>2807</v>
      </c>
      <c r="BA83" s="184" t="s">
        <v>865</v>
      </c>
      <c r="BB83" s="184" t="s">
        <v>865</v>
      </c>
      <c r="BC83" s="184" t="s">
        <v>2807</v>
      </c>
      <c r="BD83" s="184" t="s">
        <v>865</v>
      </c>
      <c r="BE83" s="184" t="s">
        <v>865</v>
      </c>
      <c r="BF83" s="184" t="s">
        <v>2807</v>
      </c>
      <c r="BG83" s="184" t="s">
        <v>865</v>
      </c>
      <c r="BH83" s="184" t="s">
        <v>865</v>
      </c>
      <c r="BI83" s="184" t="s">
        <v>2807</v>
      </c>
      <c r="BJ83" s="184" t="s">
        <v>865</v>
      </c>
      <c r="BK83" s="184" t="s">
        <v>865</v>
      </c>
      <c r="BL83" s="184" t="s">
        <v>2807</v>
      </c>
      <c r="BM83" s="184" t="s">
        <v>865</v>
      </c>
      <c r="BN83" s="184" t="s">
        <v>865</v>
      </c>
      <c r="BO83" s="184" t="s">
        <v>2807</v>
      </c>
      <c r="BP83" s="184" t="s">
        <v>865</v>
      </c>
      <c r="BQ83" s="184" t="s">
        <v>865</v>
      </c>
      <c r="BR83" s="184" t="s">
        <v>2807</v>
      </c>
      <c r="BS83" s="184" t="s">
        <v>865</v>
      </c>
      <c r="BT83" s="184" t="s">
        <v>865</v>
      </c>
      <c r="BU83" s="184" t="s">
        <v>2807</v>
      </c>
      <c r="BV83" s="184" t="s">
        <v>865</v>
      </c>
      <c r="BW83" s="184" t="s">
        <v>865</v>
      </c>
      <c r="BX83" s="184" t="s">
        <v>2807</v>
      </c>
      <c r="BY83" s="184" t="s">
        <v>865</v>
      </c>
      <c r="BZ83" s="184" t="s">
        <v>865</v>
      </c>
      <c r="CA83" s="184" t="s">
        <v>2807</v>
      </c>
      <c r="CB83" s="184" t="s">
        <v>865</v>
      </c>
      <c r="CC83" s="184" t="s">
        <v>865</v>
      </c>
      <c r="CD83" s="184" t="s">
        <v>2807</v>
      </c>
      <c r="CE83" s="184" t="s">
        <v>865</v>
      </c>
      <c r="CF83" s="184" t="s">
        <v>865</v>
      </c>
      <c r="CG83" s="184" t="s">
        <v>2807</v>
      </c>
      <c r="CH83" s="184" t="s">
        <v>865</v>
      </c>
      <c r="CI83" s="184" t="s">
        <v>865</v>
      </c>
      <c r="CJ83" s="184" t="s">
        <v>2807</v>
      </c>
      <c r="CK83" s="184" t="s">
        <v>865</v>
      </c>
      <c r="CL83" s="184" t="s">
        <v>865</v>
      </c>
      <c r="CM83" s="184" t="s">
        <v>2807</v>
      </c>
      <c r="CN83" s="184" t="s">
        <v>865</v>
      </c>
      <c r="CO83" s="184" t="s">
        <v>865</v>
      </c>
      <c r="CP83" s="184" t="s">
        <v>2807</v>
      </c>
      <c r="CQ83" s="184" t="s">
        <v>865</v>
      </c>
      <c r="CR83" s="184" t="s">
        <v>865</v>
      </c>
      <c r="CS83" s="184" t="s">
        <v>2807</v>
      </c>
      <c r="CT83" s="184" t="s">
        <v>865</v>
      </c>
      <c r="CU83" s="184" t="s">
        <v>865</v>
      </c>
      <c r="CV83" s="184" t="s">
        <v>2807</v>
      </c>
      <c r="CW83" s="184" t="s">
        <v>865</v>
      </c>
      <c r="CX83" s="184" t="s">
        <v>865</v>
      </c>
      <c r="CY83" s="184" t="s">
        <v>2807</v>
      </c>
      <c r="CZ83" s="184" t="s">
        <v>865</v>
      </c>
      <c r="DA83" s="184" t="s">
        <v>865</v>
      </c>
      <c r="DB83" s="184" t="s">
        <v>2807</v>
      </c>
      <c r="DC83" s="184" t="s">
        <v>865</v>
      </c>
      <c r="DD83" s="184" t="s">
        <v>865</v>
      </c>
      <c r="DE83" s="184" t="s">
        <v>2807</v>
      </c>
      <c r="DF83" s="184" t="s">
        <v>865</v>
      </c>
      <c r="DG83" s="184" t="s">
        <v>865</v>
      </c>
      <c r="DH83" s="184" t="s">
        <v>2807</v>
      </c>
      <c r="DI83" s="184" t="s">
        <v>865</v>
      </c>
      <c r="DJ83" s="184" t="s">
        <v>865</v>
      </c>
      <c r="DK83" s="184" t="s">
        <v>2807</v>
      </c>
      <c r="DL83" s="184" t="s">
        <v>865</v>
      </c>
      <c r="DM83" s="184" t="s">
        <v>865</v>
      </c>
      <c r="DN83" s="184" t="s">
        <v>2807</v>
      </c>
      <c r="DO83" s="184" t="s">
        <v>865</v>
      </c>
      <c r="DP83" s="184" t="s">
        <v>865</v>
      </c>
      <c r="DQ83" s="184" t="s">
        <v>2807</v>
      </c>
      <c r="DR83" s="184" t="s">
        <v>865</v>
      </c>
      <c r="DS83" s="184" t="s">
        <v>865</v>
      </c>
      <c r="DT83" s="184" t="s">
        <v>2807</v>
      </c>
      <c r="DU83" s="184" t="s">
        <v>865</v>
      </c>
      <c r="DV83" s="184" t="s">
        <v>865</v>
      </c>
      <c r="DW83" s="184" t="s">
        <v>2807</v>
      </c>
      <c r="DX83" s="184" t="s">
        <v>865</v>
      </c>
      <c r="DY83" s="184" t="s">
        <v>865</v>
      </c>
      <c r="DZ83" s="184" t="s">
        <v>2807</v>
      </c>
      <c r="EA83" s="184" t="s">
        <v>865</v>
      </c>
      <c r="EB83" s="184" t="s">
        <v>865</v>
      </c>
      <c r="EC83" s="184" t="s">
        <v>2807</v>
      </c>
      <c r="ED83" s="184" t="s">
        <v>865</v>
      </c>
      <c r="EE83" s="184" t="s">
        <v>865</v>
      </c>
      <c r="EF83" s="184" t="s">
        <v>2807</v>
      </c>
      <c r="EG83" s="184" t="s">
        <v>865</v>
      </c>
      <c r="EH83" s="184" t="s">
        <v>865</v>
      </c>
      <c r="EI83" s="184" t="s">
        <v>2807</v>
      </c>
      <c r="EJ83" s="184" t="s">
        <v>865</v>
      </c>
      <c r="EK83" s="184" t="s">
        <v>865</v>
      </c>
      <c r="EL83" s="184" t="s">
        <v>2807</v>
      </c>
      <c r="EM83" s="184" t="s">
        <v>865</v>
      </c>
      <c r="EN83" s="184" t="s">
        <v>865</v>
      </c>
      <c r="EO83" s="184" t="s">
        <v>2807</v>
      </c>
      <c r="EP83" s="184" t="s">
        <v>865</v>
      </c>
      <c r="EQ83" s="184" t="s">
        <v>865</v>
      </c>
      <c r="ER83" s="184" t="s">
        <v>2807</v>
      </c>
      <c r="ES83" s="184" t="s">
        <v>865</v>
      </c>
      <c r="ET83" s="184" t="s">
        <v>865</v>
      </c>
    </row>
    <row r="84" spans="1:150" x14ac:dyDescent="0.25">
      <c r="A84" s="1"/>
      <c r="B84" s="183" t="s">
        <v>3161</v>
      </c>
      <c r="C84" s="183" t="s">
        <v>32</v>
      </c>
      <c r="D84" s="183" t="s">
        <v>107</v>
      </c>
      <c r="E84" s="183" t="s">
        <v>3162</v>
      </c>
      <c r="F84" s="183" t="s">
        <v>3163</v>
      </c>
      <c r="G84" s="184" t="s">
        <v>2807</v>
      </c>
      <c r="H84" s="184" t="s">
        <v>2697</v>
      </c>
      <c r="I84" s="184" t="s">
        <v>2697</v>
      </c>
      <c r="J84" s="184" t="s">
        <v>2807</v>
      </c>
      <c r="K84" s="184" t="s">
        <v>2697</v>
      </c>
      <c r="L84" s="184" t="s">
        <v>2697</v>
      </c>
      <c r="M84" s="184" t="s">
        <v>2807</v>
      </c>
      <c r="N84" s="184" t="s">
        <v>2697</v>
      </c>
      <c r="O84" s="184" t="s">
        <v>2697</v>
      </c>
      <c r="P84" s="184" t="s">
        <v>2807</v>
      </c>
      <c r="Q84" s="184" t="s">
        <v>2697</v>
      </c>
      <c r="R84" s="184" t="s">
        <v>2697</v>
      </c>
      <c r="S84" s="184" t="s">
        <v>2807</v>
      </c>
      <c r="T84" s="184" t="s">
        <v>2697</v>
      </c>
      <c r="U84" s="184" t="s">
        <v>2697</v>
      </c>
      <c r="V84" s="184" t="s">
        <v>2807</v>
      </c>
      <c r="W84" s="184" t="s">
        <v>2697</v>
      </c>
      <c r="X84" s="184" t="s">
        <v>2697</v>
      </c>
      <c r="Y84" s="184" t="s">
        <v>2807</v>
      </c>
      <c r="Z84" s="184" t="s">
        <v>2697</v>
      </c>
      <c r="AA84" s="184" t="s">
        <v>2697</v>
      </c>
      <c r="AB84" s="184" t="s">
        <v>2807</v>
      </c>
      <c r="AC84" s="184" t="s">
        <v>2697</v>
      </c>
      <c r="AD84" s="184" t="s">
        <v>2697</v>
      </c>
      <c r="AE84" s="184" t="s">
        <v>2807</v>
      </c>
      <c r="AF84" s="184" t="s">
        <v>2697</v>
      </c>
      <c r="AG84" s="184" t="s">
        <v>2697</v>
      </c>
      <c r="AH84" s="184" t="s">
        <v>2807</v>
      </c>
      <c r="AI84" s="184" t="s">
        <v>2697</v>
      </c>
      <c r="AJ84" s="184" t="s">
        <v>2697</v>
      </c>
      <c r="AK84" s="184" t="s">
        <v>2807</v>
      </c>
      <c r="AL84" s="184" t="s">
        <v>2697</v>
      </c>
      <c r="AM84" s="184" t="s">
        <v>2697</v>
      </c>
      <c r="AN84" s="184" t="s">
        <v>2807</v>
      </c>
      <c r="AO84" s="184" t="s">
        <v>2697</v>
      </c>
      <c r="AP84" s="184" t="s">
        <v>2697</v>
      </c>
      <c r="AQ84" s="184" t="s">
        <v>2807</v>
      </c>
      <c r="AR84" s="184" t="s">
        <v>2697</v>
      </c>
      <c r="AS84" s="184" t="s">
        <v>2697</v>
      </c>
      <c r="AT84" s="184" t="s">
        <v>2807</v>
      </c>
      <c r="AU84" s="184" t="s">
        <v>2697</v>
      </c>
      <c r="AV84" s="184" t="s">
        <v>2697</v>
      </c>
      <c r="AW84" s="184" t="s">
        <v>2807</v>
      </c>
      <c r="AX84" s="184" t="s">
        <v>2697</v>
      </c>
      <c r="AY84" s="184" t="s">
        <v>2697</v>
      </c>
      <c r="AZ84" s="184" t="s">
        <v>2807</v>
      </c>
      <c r="BA84" s="184" t="s">
        <v>2697</v>
      </c>
      <c r="BB84" s="184" t="s">
        <v>2697</v>
      </c>
      <c r="BC84" s="184" t="s">
        <v>2807</v>
      </c>
      <c r="BD84" s="184" t="s">
        <v>2697</v>
      </c>
      <c r="BE84" s="184" t="s">
        <v>2697</v>
      </c>
      <c r="BF84" s="184" t="s">
        <v>2807</v>
      </c>
      <c r="BG84" s="184" t="s">
        <v>2697</v>
      </c>
      <c r="BH84" s="184" t="s">
        <v>2697</v>
      </c>
      <c r="BI84" s="184" t="s">
        <v>2807</v>
      </c>
      <c r="BJ84" s="184" t="s">
        <v>2697</v>
      </c>
      <c r="BK84" s="184" t="s">
        <v>2697</v>
      </c>
      <c r="BL84" s="184" t="s">
        <v>2807</v>
      </c>
      <c r="BM84" s="184" t="s">
        <v>2697</v>
      </c>
      <c r="BN84" s="184" t="s">
        <v>2697</v>
      </c>
      <c r="BO84" s="184" t="s">
        <v>2807</v>
      </c>
      <c r="BP84" s="184" t="s">
        <v>2697</v>
      </c>
      <c r="BQ84" s="184" t="s">
        <v>2697</v>
      </c>
      <c r="BR84" s="184" t="s">
        <v>2807</v>
      </c>
      <c r="BS84" s="184" t="s">
        <v>2697</v>
      </c>
      <c r="BT84" s="184" t="s">
        <v>2697</v>
      </c>
      <c r="BU84" s="184" t="s">
        <v>2807</v>
      </c>
      <c r="BV84" s="184" t="s">
        <v>2697</v>
      </c>
      <c r="BW84" s="184" t="s">
        <v>2697</v>
      </c>
      <c r="BX84" s="184" t="s">
        <v>2807</v>
      </c>
      <c r="BY84" s="184" t="s">
        <v>2697</v>
      </c>
      <c r="BZ84" s="184" t="s">
        <v>2697</v>
      </c>
      <c r="CA84" s="184" t="s">
        <v>2807</v>
      </c>
      <c r="CB84" s="184" t="s">
        <v>2697</v>
      </c>
      <c r="CC84" s="184" t="s">
        <v>2697</v>
      </c>
      <c r="CD84" s="184" t="s">
        <v>2807</v>
      </c>
      <c r="CE84" s="184" t="s">
        <v>2697</v>
      </c>
      <c r="CF84" s="184" t="s">
        <v>2697</v>
      </c>
      <c r="CG84" s="184" t="s">
        <v>2807</v>
      </c>
      <c r="CH84" s="184" t="s">
        <v>2697</v>
      </c>
      <c r="CI84" s="184" t="s">
        <v>2697</v>
      </c>
      <c r="CJ84" s="184" t="s">
        <v>2807</v>
      </c>
      <c r="CK84" s="184" t="s">
        <v>2697</v>
      </c>
      <c r="CL84" s="184" t="s">
        <v>2697</v>
      </c>
      <c r="CM84" s="184" t="s">
        <v>2807</v>
      </c>
      <c r="CN84" s="184" t="s">
        <v>2697</v>
      </c>
      <c r="CO84" s="184" t="s">
        <v>2697</v>
      </c>
      <c r="CP84" s="184" t="s">
        <v>2807</v>
      </c>
      <c r="CQ84" s="184" t="s">
        <v>2697</v>
      </c>
      <c r="CR84" s="184" t="s">
        <v>2697</v>
      </c>
      <c r="CS84" s="184" t="s">
        <v>2807</v>
      </c>
      <c r="CT84" s="184" t="s">
        <v>2697</v>
      </c>
      <c r="CU84" s="184" t="s">
        <v>2697</v>
      </c>
      <c r="CV84" s="184" t="s">
        <v>2807</v>
      </c>
      <c r="CW84" s="184" t="s">
        <v>2697</v>
      </c>
      <c r="CX84" s="184" t="s">
        <v>2697</v>
      </c>
      <c r="CY84" s="184" t="s">
        <v>2807</v>
      </c>
      <c r="CZ84" s="184" t="s">
        <v>2697</v>
      </c>
      <c r="DA84" s="184" t="s">
        <v>2697</v>
      </c>
      <c r="DB84" s="184" t="s">
        <v>2807</v>
      </c>
      <c r="DC84" s="184" t="s">
        <v>2697</v>
      </c>
      <c r="DD84" s="184" t="s">
        <v>2697</v>
      </c>
      <c r="DE84" s="184" t="s">
        <v>2807</v>
      </c>
      <c r="DF84" s="184" t="s">
        <v>2697</v>
      </c>
      <c r="DG84" s="184" t="s">
        <v>2697</v>
      </c>
      <c r="DH84" s="184" t="s">
        <v>2807</v>
      </c>
      <c r="DI84" s="184" t="s">
        <v>2697</v>
      </c>
      <c r="DJ84" s="184" t="s">
        <v>2697</v>
      </c>
      <c r="DK84" s="184" t="s">
        <v>2807</v>
      </c>
      <c r="DL84" s="184" t="s">
        <v>2697</v>
      </c>
      <c r="DM84" s="184" t="s">
        <v>2697</v>
      </c>
      <c r="DN84" s="184" t="s">
        <v>2807</v>
      </c>
      <c r="DO84" s="184" t="s">
        <v>2697</v>
      </c>
      <c r="DP84" s="184" t="s">
        <v>2697</v>
      </c>
      <c r="DQ84" s="184" t="s">
        <v>2807</v>
      </c>
      <c r="DR84" s="184" t="s">
        <v>2697</v>
      </c>
      <c r="DS84" s="184" t="s">
        <v>2697</v>
      </c>
      <c r="DT84" s="184" t="s">
        <v>2807</v>
      </c>
      <c r="DU84" s="184" t="s">
        <v>2697</v>
      </c>
      <c r="DV84" s="184" t="s">
        <v>2697</v>
      </c>
      <c r="DW84" s="184" t="s">
        <v>2807</v>
      </c>
      <c r="DX84" s="184" t="s">
        <v>2697</v>
      </c>
      <c r="DY84" s="184" t="s">
        <v>2697</v>
      </c>
      <c r="DZ84" s="184" t="s">
        <v>2807</v>
      </c>
      <c r="EA84" s="184" t="s">
        <v>2697</v>
      </c>
      <c r="EB84" s="184" t="s">
        <v>2697</v>
      </c>
      <c r="EC84" s="184" t="s">
        <v>2807</v>
      </c>
      <c r="ED84" s="184" t="s">
        <v>2697</v>
      </c>
      <c r="EE84" s="184" t="s">
        <v>2697</v>
      </c>
      <c r="EF84" s="184" t="s">
        <v>2807</v>
      </c>
      <c r="EG84" s="184" t="s">
        <v>2697</v>
      </c>
      <c r="EH84" s="184" t="s">
        <v>2697</v>
      </c>
      <c r="EI84" s="184" t="s">
        <v>2807</v>
      </c>
      <c r="EJ84" s="184" t="s">
        <v>2697</v>
      </c>
      <c r="EK84" s="184" t="s">
        <v>2697</v>
      </c>
      <c r="EL84" s="184" t="s">
        <v>2807</v>
      </c>
      <c r="EM84" s="184" t="s">
        <v>2697</v>
      </c>
      <c r="EN84" s="184" t="s">
        <v>2697</v>
      </c>
      <c r="EO84" s="184" t="s">
        <v>2807</v>
      </c>
      <c r="EP84" s="184" t="s">
        <v>2697</v>
      </c>
      <c r="EQ84" s="184" t="s">
        <v>2697</v>
      </c>
      <c r="ER84" s="184" t="s">
        <v>2807</v>
      </c>
      <c r="ES84" s="184" t="s">
        <v>2697</v>
      </c>
      <c r="ET84" s="184" t="s">
        <v>2697</v>
      </c>
    </row>
    <row r="85" spans="1:150" x14ac:dyDescent="0.25">
      <c r="A85" s="1"/>
      <c r="B85" s="234" t="s">
        <v>861</v>
      </c>
      <c r="C85" s="234" t="s">
        <v>865</v>
      </c>
      <c r="D85" s="234" t="s">
        <v>865</v>
      </c>
      <c r="E85" s="234" t="s">
        <v>865</v>
      </c>
      <c r="F85" s="234" t="s">
        <v>865</v>
      </c>
      <c r="G85" s="1" t="s">
        <v>865</v>
      </c>
      <c r="H85" s="185" t="s">
        <v>2697</v>
      </c>
      <c r="I85" s="185" t="s">
        <v>2697</v>
      </c>
      <c r="J85" s="1" t="s">
        <v>865</v>
      </c>
      <c r="K85" s="185" t="s">
        <v>2697</v>
      </c>
      <c r="L85" s="185" t="s">
        <v>2697</v>
      </c>
      <c r="M85" s="1" t="s">
        <v>865</v>
      </c>
      <c r="N85" s="185" t="s">
        <v>2697</v>
      </c>
      <c r="O85" s="185" t="s">
        <v>2697</v>
      </c>
      <c r="P85" s="1" t="s">
        <v>865</v>
      </c>
      <c r="Q85" s="185" t="s">
        <v>2697</v>
      </c>
      <c r="R85" s="185" t="s">
        <v>2697</v>
      </c>
      <c r="S85" s="1" t="s">
        <v>865</v>
      </c>
      <c r="T85" s="185" t="s">
        <v>2697</v>
      </c>
      <c r="U85" s="185" t="s">
        <v>2697</v>
      </c>
      <c r="V85" s="1" t="s">
        <v>865</v>
      </c>
      <c r="W85" s="185" t="s">
        <v>2697</v>
      </c>
      <c r="X85" s="185" t="s">
        <v>2697</v>
      </c>
      <c r="Y85" s="1" t="s">
        <v>865</v>
      </c>
      <c r="Z85" s="185" t="s">
        <v>2697</v>
      </c>
      <c r="AA85" s="185" t="s">
        <v>2697</v>
      </c>
      <c r="AB85" s="1" t="s">
        <v>865</v>
      </c>
      <c r="AC85" s="185" t="s">
        <v>2697</v>
      </c>
      <c r="AD85" s="185" t="s">
        <v>2697</v>
      </c>
      <c r="AE85" s="1" t="s">
        <v>865</v>
      </c>
      <c r="AF85" s="185" t="s">
        <v>2697</v>
      </c>
      <c r="AG85" s="185" t="s">
        <v>2697</v>
      </c>
      <c r="AH85" s="1" t="s">
        <v>865</v>
      </c>
      <c r="AI85" s="185" t="s">
        <v>2697</v>
      </c>
      <c r="AJ85" s="185" t="s">
        <v>2697</v>
      </c>
      <c r="AK85" s="1" t="s">
        <v>865</v>
      </c>
      <c r="AL85" s="185" t="s">
        <v>2697</v>
      </c>
      <c r="AM85" s="185" t="s">
        <v>2697</v>
      </c>
      <c r="AN85" s="1" t="s">
        <v>865</v>
      </c>
      <c r="AO85" s="185" t="s">
        <v>2697</v>
      </c>
      <c r="AP85" s="185" t="s">
        <v>2697</v>
      </c>
      <c r="AQ85" s="1" t="s">
        <v>865</v>
      </c>
      <c r="AR85" s="185" t="s">
        <v>2697</v>
      </c>
      <c r="AS85" s="185" t="s">
        <v>2697</v>
      </c>
      <c r="AT85" s="1" t="s">
        <v>865</v>
      </c>
      <c r="AU85" s="185" t="s">
        <v>2697</v>
      </c>
      <c r="AV85" s="185" t="s">
        <v>2697</v>
      </c>
      <c r="AW85" s="1" t="s">
        <v>865</v>
      </c>
      <c r="AX85" s="185" t="s">
        <v>2697</v>
      </c>
      <c r="AY85" s="185" t="s">
        <v>2697</v>
      </c>
      <c r="AZ85" s="1" t="s">
        <v>865</v>
      </c>
      <c r="BA85" s="185" t="s">
        <v>2697</v>
      </c>
      <c r="BB85" s="185" t="s">
        <v>2697</v>
      </c>
      <c r="BC85" s="1" t="s">
        <v>865</v>
      </c>
      <c r="BD85" s="185" t="s">
        <v>2697</v>
      </c>
      <c r="BE85" s="185" t="s">
        <v>2697</v>
      </c>
      <c r="BF85" s="1" t="s">
        <v>865</v>
      </c>
      <c r="BG85" s="185" t="s">
        <v>2697</v>
      </c>
      <c r="BH85" s="185" t="s">
        <v>2697</v>
      </c>
      <c r="BI85" s="1" t="s">
        <v>865</v>
      </c>
      <c r="BJ85" s="185" t="s">
        <v>2697</v>
      </c>
      <c r="BK85" s="185" t="s">
        <v>2697</v>
      </c>
      <c r="BL85" s="1" t="s">
        <v>865</v>
      </c>
      <c r="BM85" s="185" t="s">
        <v>2697</v>
      </c>
      <c r="BN85" s="185" t="s">
        <v>2697</v>
      </c>
      <c r="BO85" s="1" t="s">
        <v>865</v>
      </c>
      <c r="BP85" s="185" t="s">
        <v>2697</v>
      </c>
      <c r="BQ85" s="185" t="s">
        <v>2697</v>
      </c>
      <c r="BR85" s="1" t="s">
        <v>865</v>
      </c>
      <c r="BS85" s="185" t="s">
        <v>2697</v>
      </c>
      <c r="BT85" s="185" t="s">
        <v>2697</v>
      </c>
      <c r="BU85" s="1" t="s">
        <v>865</v>
      </c>
      <c r="BV85" s="185" t="s">
        <v>2697</v>
      </c>
      <c r="BW85" s="185" t="s">
        <v>2697</v>
      </c>
      <c r="BX85" s="1" t="s">
        <v>865</v>
      </c>
      <c r="BY85" s="185" t="s">
        <v>2697</v>
      </c>
      <c r="BZ85" s="185" t="s">
        <v>2697</v>
      </c>
      <c r="CA85" s="1" t="s">
        <v>865</v>
      </c>
      <c r="CB85" s="185" t="s">
        <v>2697</v>
      </c>
      <c r="CC85" s="185" t="s">
        <v>2697</v>
      </c>
      <c r="CD85" s="1" t="s">
        <v>865</v>
      </c>
      <c r="CE85" s="185" t="s">
        <v>2697</v>
      </c>
      <c r="CF85" s="185" t="s">
        <v>2697</v>
      </c>
      <c r="CG85" s="1" t="s">
        <v>865</v>
      </c>
      <c r="CH85" s="185" t="s">
        <v>2697</v>
      </c>
      <c r="CI85" s="185" t="s">
        <v>2697</v>
      </c>
      <c r="CJ85" s="1" t="s">
        <v>865</v>
      </c>
      <c r="CK85" s="185" t="s">
        <v>2697</v>
      </c>
      <c r="CL85" s="185" t="s">
        <v>2697</v>
      </c>
      <c r="CM85" s="1" t="s">
        <v>865</v>
      </c>
      <c r="CN85" s="185" t="s">
        <v>2697</v>
      </c>
      <c r="CO85" s="185" t="s">
        <v>2697</v>
      </c>
      <c r="CP85" s="1" t="s">
        <v>865</v>
      </c>
      <c r="CQ85" s="185" t="s">
        <v>2697</v>
      </c>
      <c r="CR85" s="185" t="s">
        <v>2697</v>
      </c>
      <c r="CS85" s="1" t="s">
        <v>865</v>
      </c>
      <c r="CT85" s="185" t="s">
        <v>2697</v>
      </c>
      <c r="CU85" s="185" t="s">
        <v>2697</v>
      </c>
      <c r="CV85" s="1" t="s">
        <v>865</v>
      </c>
      <c r="CW85" s="185" t="s">
        <v>2697</v>
      </c>
      <c r="CX85" s="185" t="s">
        <v>2697</v>
      </c>
      <c r="CY85" s="1" t="s">
        <v>865</v>
      </c>
      <c r="CZ85" s="185" t="s">
        <v>2697</v>
      </c>
      <c r="DA85" s="185" t="s">
        <v>2697</v>
      </c>
      <c r="DB85" s="1" t="s">
        <v>865</v>
      </c>
      <c r="DC85" s="185" t="s">
        <v>2697</v>
      </c>
      <c r="DD85" s="185" t="s">
        <v>2697</v>
      </c>
      <c r="DE85" s="1" t="s">
        <v>865</v>
      </c>
      <c r="DF85" s="185" t="s">
        <v>2697</v>
      </c>
      <c r="DG85" s="185" t="s">
        <v>2697</v>
      </c>
      <c r="DH85" s="1" t="s">
        <v>865</v>
      </c>
      <c r="DI85" s="185" t="s">
        <v>2697</v>
      </c>
      <c r="DJ85" s="185" t="s">
        <v>2697</v>
      </c>
      <c r="DK85" s="1" t="s">
        <v>865</v>
      </c>
      <c r="DL85" s="185" t="s">
        <v>2697</v>
      </c>
      <c r="DM85" s="185" t="s">
        <v>2697</v>
      </c>
      <c r="DN85" s="1" t="s">
        <v>865</v>
      </c>
      <c r="DO85" s="185" t="s">
        <v>2697</v>
      </c>
      <c r="DP85" s="185" t="s">
        <v>2697</v>
      </c>
      <c r="DQ85" s="1" t="s">
        <v>865</v>
      </c>
      <c r="DR85" s="185" t="s">
        <v>2697</v>
      </c>
      <c r="DS85" s="185" t="s">
        <v>2697</v>
      </c>
      <c r="DT85" s="1" t="s">
        <v>865</v>
      </c>
      <c r="DU85" s="185" t="s">
        <v>2697</v>
      </c>
      <c r="DV85" s="185" t="s">
        <v>2697</v>
      </c>
      <c r="DW85" s="1" t="s">
        <v>865</v>
      </c>
      <c r="DX85" s="185" t="s">
        <v>2697</v>
      </c>
      <c r="DY85" s="185" t="s">
        <v>2697</v>
      </c>
      <c r="DZ85" s="1" t="s">
        <v>865</v>
      </c>
      <c r="EA85" s="185" t="s">
        <v>2697</v>
      </c>
      <c r="EB85" s="185" t="s">
        <v>2697</v>
      </c>
      <c r="EC85" s="1" t="s">
        <v>865</v>
      </c>
      <c r="ED85" s="185" t="s">
        <v>2697</v>
      </c>
      <c r="EE85" s="185" t="s">
        <v>2697</v>
      </c>
      <c r="EF85" s="1" t="s">
        <v>865</v>
      </c>
      <c r="EG85" s="185" t="s">
        <v>2697</v>
      </c>
      <c r="EH85" s="185" t="s">
        <v>2697</v>
      </c>
      <c r="EI85" s="1" t="s">
        <v>865</v>
      </c>
      <c r="EJ85" s="185" t="s">
        <v>2697</v>
      </c>
      <c r="EK85" s="185" t="s">
        <v>2697</v>
      </c>
      <c r="EL85" s="1" t="s">
        <v>865</v>
      </c>
      <c r="EM85" s="185" t="s">
        <v>2697</v>
      </c>
      <c r="EN85" s="185" t="s">
        <v>2697</v>
      </c>
      <c r="EO85" s="1" t="s">
        <v>865</v>
      </c>
      <c r="EP85" s="185" t="s">
        <v>2697</v>
      </c>
      <c r="EQ85" s="185" t="s">
        <v>2697</v>
      </c>
      <c r="ER85" s="1" t="s">
        <v>865</v>
      </c>
      <c r="ES85" s="185" t="s">
        <v>2697</v>
      </c>
      <c r="ET85" s="185" t="s">
        <v>2697</v>
      </c>
    </row>
    <row r="86" spans="1:150" ht="76.5" x14ac:dyDescent="0.25">
      <c r="A86" s="1"/>
      <c r="B86" s="235" t="s">
        <v>3164</v>
      </c>
      <c r="C86" s="235" t="s">
        <v>865</v>
      </c>
      <c r="D86" s="235" t="s">
        <v>865</v>
      </c>
      <c r="E86" s="235" t="s">
        <v>865</v>
      </c>
      <c r="F86" s="235" t="s">
        <v>865</v>
      </c>
      <c r="G86" s="186"/>
      <c r="H86" s="186" t="s">
        <v>865</v>
      </c>
      <c r="I86" s="186" t="s">
        <v>865</v>
      </c>
      <c r="J86" s="186"/>
      <c r="K86" s="186" t="s">
        <v>865</v>
      </c>
      <c r="L86" s="186" t="s">
        <v>865</v>
      </c>
      <c r="M86" s="186"/>
      <c r="N86" s="186" t="s">
        <v>865</v>
      </c>
      <c r="O86" s="186" t="s">
        <v>865</v>
      </c>
      <c r="P86" s="186" t="s">
        <v>3165</v>
      </c>
      <c r="Q86" s="186" t="s">
        <v>865</v>
      </c>
      <c r="R86" s="186" t="s">
        <v>865</v>
      </c>
      <c r="S86" s="186" t="s">
        <v>3166</v>
      </c>
      <c r="T86" s="186" t="s">
        <v>865</v>
      </c>
      <c r="U86" s="186" t="s">
        <v>865</v>
      </c>
      <c r="V86" s="186" t="s">
        <v>3166</v>
      </c>
      <c r="W86" s="186" t="s">
        <v>865</v>
      </c>
      <c r="X86" s="186" t="s">
        <v>865</v>
      </c>
      <c r="Y86" s="186" t="s">
        <v>3166</v>
      </c>
      <c r="Z86" s="186" t="s">
        <v>865</v>
      </c>
      <c r="AA86" s="186" t="s">
        <v>865</v>
      </c>
      <c r="AB86" s="186"/>
      <c r="AC86" s="186" t="s">
        <v>865</v>
      </c>
      <c r="AD86" s="186" t="s">
        <v>865</v>
      </c>
      <c r="AE86" s="186"/>
      <c r="AF86" s="186" t="s">
        <v>865</v>
      </c>
      <c r="AG86" s="186" t="s">
        <v>865</v>
      </c>
      <c r="AH86" s="186"/>
      <c r="AI86" s="186" t="s">
        <v>865</v>
      </c>
      <c r="AJ86" s="186" t="s">
        <v>865</v>
      </c>
      <c r="AK86" s="186"/>
      <c r="AL86" s="186" t="s">
        <v>865</v>
      </c>
      <c r="AM86" s="186" t="s">
        <v>865</v>
      </c>
      <c r="AN86" s="186"/>
      <c r="AO86" s="186" t="s">
        <v>865</v>
      </c>
      <c r="AP86" s="186" t="s">
        <v>865</v>
      </c>
      <c r="AQ86" s="186"/>
      <c r="AR86" s="186" t="s">
        <v>865</v>
      </c>
      <c r="AS86" s="186" t="s">
        <v>865</v>
      </c>
      <c r="AT86" s="186"/>
      <c r="AU86" s="186" t="s">
        <v>865</v>
      </c>
      <c r="AV86" s="186" t="s">
        <v>865</v>
      </c>
      <c r="AW86" s="186"/>
      <c r="AX86" s="186" t="s">
        <v>865</v>
      </c>
      <c r="AY86" s="186" t="s">
        <v>865</v>
      </c>
      <c r="AZ86" s="186"/>
      <c r="BA86" s="186" t="s">
        <v>865</v>
      </c>
      <c r="BB86" s="186" t="s">
        <v>865</v>
      </c>
      <c r="BC86" s="186"/>
      <c r="BD86" s="186" t="s">
        <v>865</v>
      </c>
      <c r="BE86" s="186" t="s">
        <v>865</v>
      </c>
      <c r="BF86" s="186"/>
      <c r="BG86" s="186" t="s">
        <v>865</v>
      </c>
      <c r="BH86" s="186" t="s">
        <v>865</v>
      </c>
      <c r="BI86" s="186"/>
      <c r="BJ86" s="186" t="s">
        <v>865</v>
      </c>
      <c r="BK86" s="186" t="s">
        <v>865</v>
      </c>
      <c r="BL86" s="186"/>
      <c r="BM86" s="186" t="s">
        <v>865</v>
      </c>
      <c r="BN86" s="186" t="s">
        <v>865</v>
      </c>
      <c r="BO86" s="186"/>
      <c r="BP86" s="186" t="s">
        <v>865</v>
      </c>
      <c r="BQ86" s="186" t="s">
        <v>865</v>
      </c>
      <c r="BR86" s="186"/>
      <c r="BS86" s="186" t="s">
        <v>865</v>
      </c>
      <c r="BT86" s="186" t="s">
        <v>865</v>
      </c>
      <c r="BU86" s="186"/>
      <c r="BV86" s="186" t="s">
        <v>865</v>
      </c>
      <c r="BW86" s="186" t="s">
        <v>865</v>
      </c>
      <c r="BX86" s="186"/>
      <c r="BY86" s="186" t="s">
        <v>865</v>
      </c>
      <c r="BZ86" s="186" t="s">
        <v>865</v>
      </c>
      <c r="CA86" s="186"/>
      <c r="CB86" s="186" t="s">
        <v>865</v>
      </c>
      <c r="CC86" s="186" t="s">
        <v>865</v>
      </c>
      <c r="CD86" s="186"/>
      <c r="CE86" s="186" t="s">
        <v>865</v>
      </c>
      <c r="CF86" s="186" t="s">
        <v>865</v>
      </c>
      <c r="CG86" s="186"/>
      <c r="CH86" s="186" t="s">
        <v>865</v>
      </c>
      <c r="CI86" s="186" t="s">
        <v>865</v>
      </c>
      <c r="CJ86" s="186"/>
      <c r="CK86" s="186" t="s">
        <v>865</v>
      </c>
      <c r="CL86" s="186" t="s">
        <v>865</v>
      </c>
      <c r="CM86" s="186"/>
      <c r="CN86" s="186" t="s">
        <v>865</v>
      </c>
      <c r="CO86" s="186" t="s">
        <v>865</v>
      </c>
      <c r="CP86" s="186"/>
      <c r="CQ86" s="186" t="s">
        <v>865</v>
      </c>
      <c r="CR86" s="186" t="s">
        <v>865</v>
      </c>
      <c r="CS86" s="186"/>
      <c r="CT86" s="186" t="s">
        <v>865</v>
      </c>
      <c r="CU86" s="186" t="s">
        <v>865</v>
      </c>
      <c r="CV86" s="186"/>
      <c r="CW86" s="186" t="s">
        <v>865</v>
      </c>
      <c r="CX86" s="186" t="s">
        <v>865</v>
      </c>
      <c r="CY86" s="186"/>
      <c r="CZ86" s="186" t="s">
        <v>865</v>
      </c>
      <c r="DA86" s="186" t="s">
        <v>865</v>
      </c>
      <c r="DB86" s="186"/>
      <c r="DC86" s="186" t="s">
        <v>865</v>
      </c>
      <c r="DD86" s="186" t="s">
        <v>865</v>
      </c>
      <c r="DE86" s="186"/>
      <c r="DF86" s="186" t="s">
        <v>865</v>
      </c>
      <c r="DG86" s="186" t="s">
        <v>865</v>
      </c>
      <c r="DH86" s="186"/>
      <c r="DI86" s="186" t="s">
        <v>865</v>
      </c>
      <c r="DJ86" s="186" t="s">
        <v>865</v>
      </c>
      <c r="DK86" s="186" t="s">
        <v>3167</v>
      </c>
      <c r="DL86" s="186" t="s">
        <v>865</v>
      </c>
      <c r="DM86" s="186" t="s">
        <v>865</v>
      </c>
      <c r="DN86" s="186" t="s">
        <v>3168</v>
      </c>
      <c r="DO86" s="186" t="s">
        <v>865</v>
      </c>
      <c r="DP86" s="186" t="s">
        <v>865</v>
      </c>
      <c r="DQ86" s="186" t="s">
        <v>3168</v>
      </c>
      <c r="DR86" s="186" t="s">
        <v>865</v>
      </c>
      <c r="DS86" s="186" t="s">
        <v>865</v>
      </c>
      <c r="DT86" s="186" t="s">
        <v>3168</v>
      </c>
      <c r="DU86" s="186" t="s">
        <v>865</v>
      </c>
      <c r="DV86" s="186" t="s">
        <v>865</v>
      </c>
      <c r="DW86" s="186"/>
      <c r="DX86" s="186" t="s">
        <v>865</v>
      </c>
      <c r="DY86" s="186" t="s">
        <v>865</v>
      </c>
      <c r="DZ86" s="186"/>
      <c r="EA86" s="186" t="s">
        <v>865</v>
      </c>
      <c r="EB86" s="186" t="s">
        <v>865</v>
      </c>
      <c r="EC86" s="186"/>
      <c r="ED86" s="186" t="s">
        <v>865</v>
      </c>
      <c r="EE86" s="186" t="s">
        <v>865</v>
      </c>
      <c r="EF86" s="186"/>
      <c r="EG86" s="186" t="s">
        <v>865</v>
      </c>
      <c r="EH86" s="186" t="s">
        <v>865</v>
      </c>
      <c r="EI86" s="186"/>
      <c r="EJ86" s="186" t="s">
        <v>865</v>
      </c>
      <c r="EK86" s="186" t="s">
        <v>865</v>
      </c>
      <c r="EL86" s="186"/>
      <c r="EM86" s="186" t="s">
        <v>865</v>
      </c>
      <c r="EN86" s="186" t="s">
        <v>865</v>
      </c>
      <c r="EO86" s="186"/>
      <c r="EP86" s="186" t="s">
        <v>865</v>
      </c>
      <c r="EQ86" s="186" t="s">
        <v>865</v>
      </c>
      <c r="ER86" s="186"/>
      <c r="ES86" s="186" t="s">
        <v>865</v>
      </c>
      <c r="ET86" s="186" t="s">
        <v>865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3169</v>
      </c>
      <c r="C5" s="1"/>
      <c r="D5" s="1"/>
      <c r="E5" s="1"/>
    </row>
    <row r="6" spans="1:7" x14ac:dyDescent="0.25">
      <c r="A6" s="1"/>
      <c r="B6" s="236" t="s">
        <v>17</v>
      </c>
      <c r="C6" s="236"/>
      <c r="D6" s="236" t="s">
        <v>1946</v>
      </c>
      <c r="E6" s="236"/>
    </row>
    <row r="7" spans="1:7" ht="36" customHeight="1" x14ac:dyDescent="0.25">
      <c r="A7" s="1"/>
      <c r="B7" s="188" t="s">
        <v>40</v>
      </c>
      <c r="C7" s="188" t="s">
        <v>491</v>
      </c>
      <c r="D7" s="187" t="s">
        <v>3170</v>
      </c>
      <c r="E7" s="187" t="s">
        <v>3171</v>
      </c>
    </row>
    <row r="8" spans="1:7" x14ac:dyDescent="0.25">
      <c r="A8" s="1"/>
      <c r="B8" s="189" t="s">
        <v>44</v>
      </c>
      <c r="C8" s="189" t="s">
        <v>709</v>
      </c>
      <c r="D8" s="190">
        <v>0</v>
      </c>
      <c r="E8" s="191">
        <v>0</v>
      </c>
    </row>
    <row r="9" spans="1:7" x14ac:dyDescent="0.25">
      <c r="A9" s="1"/>
      <c r="B9" s="189" t="s">
        <v>44</v>
      </c>
      <c r="C9" s="189" t="s">
        <v>710</v>
      </c>
      <c r="D9" s="190">
        <v>0</v>
      </c>
      <c r="E9" s="191">
        <v>0</v>
      </c>
    </row>
    <row r="10" spans="1:7" x14ac:dyDescent="0.25">
      <c r="A10" s="1"/>
      <c r="B10" s="189" t="s">
        <v>44</v>
      </c>
      <c r="C10" s="189" t="s">
        <v>711</v>
      </c>
      <c r="D10" s="190">
        <v>0</v>
      </c>
      <c r="E10" s="191">
        <v>0</v>
      </c>
    </row>
    <row r="11" spans="1:7" x14ac:dyDescent="0.25">
      <c r="A11" s="1"/>
      <c r="B11" s="189" t="s">
        <v>44</v>
      </c>
      <c r="C11" s="189" t="s">
        <v>712</v>
      </c>
      <c r="D11" s="190">
        <v>0</v>
      </c>
      <c r="E11" s="191">
        <v>0</v>
      </c>
    </row>
    <row r="12" spans="1:7" x14ac:dyDescent="0.25">
      <c r="A12" s="1"/>
      <c r="B12" s="189" t="s">
        <v>44</v>
      </c>
      <c r="C12" s="189" t="s">
        <v>713</v>
      </c>
      <c r="D12" s="190">
        <v>0</v>
      </c>
      <c r="E12" s="191">
        <v>0</v>
      </c>
    </row>
    <row r="13" spans="1:7" x14ac:dyDescent="0.25">
      <c r="A13" s="1"/>
      <c r="B13" s="189" t="s">
        <v>44</v>
      </c>
      <c r="C13" s="189" t="s">
        <v>714</v>
      </c>
      <c r="D13" s="190">
        <v>0</v>
      </c>
      <c r="E13" s="191">
        <v>0</v>
      </c>
    </row>
    <row r="14" spans="1:7" x14ac:dyDescent="0.25">
      <c r="A14" s="1"/>
      <c r="B14" s="189" t="s">
        <v>44</v>
      </c>
      <c r="C14" s="189" t="s">
        <v>715</v>
      </c>
      <c r="D14" s="190">
        <v>0</v>
      </c>
      <c r="E14" s="191">
        <v>0</v>
      </c>
    </row>
    <row r="15" spans="1:7" x14ac:dyDescent="0.25">
      <c r="A15" s="1"/>
      <c r="B15" s="189" t="s">
        <v>44</v>
      </c>
      <c r="C15" s="189" t="s">
        <v>716</v>
      </c>
      <c r="D15" s="190">
        <v>0</v>
      </c>
      <c r="E15" s="191">
        <v>0</v>
      </c>
    </row>
    <row r="16" spans="1:7" x14ac:dyDescent="0.25">
      <c r="A16" s="1"/>
      <c r="B16" s="189" t="s">
        <v>44</v>
      </c>
      <c r="C16" s="189" t="s">
        <v>717</v>
      </c>
      <c r="D16" s="190">
        <v>0</v>
      </c>
      <c r="E16" s="191">
        <v>0</v>
      </c>
    </row>
    <row r="17" spans="1:5" x14ac:dyDescent="0.25">
      <c r="A17" s="1"/>
      <c r="B17" s="189" t="s">
        <v>44</v>
      </c>
      <c r="C17" s="189" t="s">
        <v>718</v>
      </c>
      <c r="D17" s="190">
        <v>0</v>
      </c>
      <c r="E17" s="191">
        <v>0</v>
      </c>
    </row>
    <row r="18" spans="1:5" x14ac:dyDescent="0.25">
      <c r="A18" s="1"/>
      <c r="B18" s="189" t="s">
        <v>44</v>
      </c>
      <c r="C18" s="189" t="s">
        <v>719</v>
      </c>
      <c r="D18" s="190">
        <v>0</v>
      </c>
      <c r="E18" s="191">
        <v>0</v>
      </c>
    </row>
    <row r="19" spans="1:5" x14ac:dyDescent="0.25">
      <c r="A19" s="1"/>
      <c r="B19" s="189" t="s">
        <v>44</v>
      </c>
      <c r="C19" s="189" t="s">
        <v>720</v>
      </c>
      <c r="D19" s="190">
        <v>0</v>
      </c>
      <c r="E19" s="191">
        <v>0</v>
      </c>
    </row>
    <row r="20" spans="1:5" x14ac:dyDescent="0.25">
      <c r="A20" s="1"/>
      <c r="B20" s="189" t="s">
        <v>44</v>
      </c>
      <c r="C20" s="189" t="s">
        <v>721</v>
      </c>
      <c r="D20" s="190">
        <v>0</v>
      </c>
      <c r="E20" s="191">
        <v>0</v>
      </c>
    </row>
    <row r="21" spans="1:5" x14ac:dyDescent="0.25">
      <c r="A21" s="1"/>
      <c r="B21" s="189" t="s">
        <v>44</v>
      </c>
      <c r="C21" s="189" t="s">
        <v>722</v>
      </c>
      <c r="D21" s="190">
        <v>0</v>
      </c>
      <c r="E21" s="191">
        <v>0</v>
      </c>
    </row>
    <row r="22" spans="1:5" x14ac:dyDescent="0.25">
      <c r="A22" s="1"/>
      <c r="B22" s="189" t="s">
        <v>44</v>
      </c>
      <c r="C22" s="189" t="s">
        <v>723</v>
      </c>
      <c r="D22" s="190">
        <v>0</v>
      </c>
      <c r="E22" s="191">
        <v>0</v>
      </c>
    </row>
    <row r="23" spans="1:5" x14ac:dyDescent="0.25">
      <c r="A23" s="1"/>
      <c r="B23" s="189" t="s">
        <v>44</v>
      </c>
      <c r="C23" s="189" t="s">
        <v>724</v>
      </c>
      <c r="D23" s="190">
        <v>0</v>
      </c>
      <c r="E23" s="191">
        <v>0</v>
      </c>
    </row>
    <row r="24" spans="1:5" x14ac:dyDescent="0.25">
      <c r="A24" s="1"/>
      <c r="B24" s="189" t="s">
        <v>44</v>
      </c>
      <c r="C24" s="189" t="s">
        <v>725</v>
      </c>
      <c r="D24" s="190">
        <v>0</v>
      </c>
      <c r="E24" s="191">
        <v>0</v>
      </c>
    </row>
    <row r="25" spans="1:5" x14ac:dyDescent="0.25">
      <c r="A25" s="1"/>
      <c r="B25" s="189" t="s">
        <v>44</v>
      </c>
      <c r="C25" s="189" t="s">
        <v>726</v>
      </c>
      <c r="D25" s="190">
        <v>0</v>
      </c>
      <c r="E25" s="191">
        <v>0</v>
      </c>
    </row>
    <row r="26" spans="1:5" x14ac:dyDescent="0.25">
      <c r="A26" s="1"/>
      <c r="B26" s="189" t="s">
        <v>44</v>
      </c>
      <c r="C26" s="189" t="s">
        <v>727</v>
      </c>
      <c r="D26" s="190">
        <v>0</v>
      </c>
      <c r="E26" s="191">
        <v>0</v>
      </c>
    </row>
    <row r="27" spans="1:5" x14ac:dyDescent="0.25">
      <c r="A27" s="1"/>
      <c r="B27" s="189" t="s">
        <v>44</v>
      </c>
      <c r="C27" s="189" t="s">
        <v>728</v>
      </c>
      <c r="D27" s="190">
        <v>0</v>
      </c>
      <c r="E27" s="191">
        <v>0</v>
      </c>
    </row>
    <row r="28" spans="1:5" x14ac:dyDescent="0.25">
      <c r="A28" s="1"/>
      <c r="B28" s="189" t="s">
        <v>44</v>
      </c>
      <c r="C28" s="189" t="s">
        <v>729</v>
      </c>
      <c r="D28" s="190">
        <v>0</v>
      </c>
      <c r="E28" s="191">
        <v>0</v>
      </c>
    </row>
    <row r="29" spans="1:5" x14ac:dyDescent="0.25">
      <c r="A29" s="1"/>
      <c r="B29" s="189" t="s">
        <v>44</v>
      </c>
      <c r="C29" s="189" t="s">
        <v>730</v>
      </c>
      <c r="D29" s="190">
        <v>0</v>
      </c>
      <c r="E29" s="191">
        <v>0</v>
      </c>
    </row>
    <row r="30" spans="1:5" x14ac:dyDescent="0.25">
      <c r="A30" s="1"/>
      <c r="B30" s="189" t="s">
        <v>44</v>
      </c>
      <c r="C30" s="189" t="s">
        <v>731</v>
      </c>
      <c r="D30" s="190">
        <v>0</v>
      </c>
      <c r="E30" s="191">
        <v>0</v>
      </c>
    </row>
    <row r="31" spans="1:5" x14ac:dyDescent="0.25">
      <c r="A31" s="1"/>
      <c r="B31" s="189" t="s">
        <v>44</v>
      </c>
      <c r="C31" s="189" t="s">
        <v>732</v>
      </c>
      <c r="D31" s="190">
        <v>0</v>
      </c>
      <c r="E31" s="191">
        <v>0</v>
      </c>
    </row>
    <row r="32" spans="1:5" x14ac:dyDescent="0.25">
      <c r="A32" s="1"/>
      <c r="B32" s="189" t="s">
        <v>44</v>
      </c>
      <c r="C32" s="189" t="s">
        <v>733</v>
      </c>
      <c r="D32" s="190">
        <v>0</v>
      </c>
      <c r="E32" s="191">
        <v>0</v>
      </c>
    </row>
    <row r="33" spans="1:5" x14ac:dyDescent="0.25">
      <c r="A33" s="1"/>
      <c r="B33" s="189" t="s">
        <v>44</v>
      </c>
      <c r="C33" s="189" t="s">
        <v>734</v>
      </c>
      <c r="D33" s="190">
        <v>0</v>
      </c>
      <c r="E33" s="191">
        <v>0</v>
      </c>
    </row>
    <row r="34" spans="1:5" x14ac:dyDescent="0.25">
      <c r="A34" s="1"/>
      <c r="B34" s="189" t="s">
        <v>44</v>
      </c>
      <c r="C34" s="189" t="s">
        <v>735</v>
      </c>
      <c r="D34" s="190">
        <v>0</v>
      </c>
      <c r="E34" s="191">
        <v>0</v>
      </c>
    </row>
    <row r="35" spans="1:5" x14ac:dyDescent="0.25">
      <c r="A35" s="1"/>
      <c r="B35" s="189" t="s">
        <v>44</v>
      </c>
      <c r="C35" s="189" t="s">
        <v>736</v>
      </c>
      <c r="D35" s="190">
        <v>0</v>
      </c>
      <c r="E35" s="191">
        <v>0</v>
      </c>
    </row>
    <row r="36" spans="1:5" x14ac:dyDescent="0.25">
      <c r="A36" s="1"/>
      <c r="B36" s="189" t="s">
        <v>44</v>
      </c>
      <c r="C36" s="189" t="s">
        <v>737</v>
      </c>
      <c r="D36" s="190">
        <v>0</v>
      </c>
      <c r="E36" s="191">
        <v>0</v>
      </c>
    </row>
    <row r="37" spans="1:5" x14ac:dyDescent="0.25">
      <c r="A37" s="1"/>
      <c r="B37" s="189" t="s">
        <v>44</v>
      </c>
      <c r="C37" s="189" t="s">
        <v>738</v>
      </c>
      <c r="D37" s="190">
        <v>0</v>
      </c>
      <c r="E37" s="191">
        <v>0</v>
      </c>
    </row>
    <row r="38" spans="1:5" x14ac:dyDescent="0.25">
      <c r="A38" s="1"/>
      <c r="B38" s="189" t="s">
        <v>44</v>
      </c>
      <c r="C38" s="189" t="s">
        <v>739</v>
      </c>
      <c r="D38" s="190">
        <v>0</v>
      </c>
      <c r="E38" s="191">
        <v>0</v>
      </c>
    </row>
    <row r="39" spans="1:5" x14ac:dyDescent="0.25">
      <c r="A39" s="1"/>
      <c r="B39" s="189" t="s">
        <v>44</v>
      </c>
      <c r="C39" s="189" t="s">
        <v>740</v>
      </c>
      <c r="D39" s="190">
        <v>0</v>
      </c>
      <c r="E39" s="191">
        <v>0</v>
      </c>
    </row>
    <row r="40" spans="1:5" x14ac:dyDescent="0.25">
      <c r="A40" s="1"/>
      <c r="B40" s="189" t="s">
        <v>44</v>
      </c>
      <c r="C40" s="189" t="s">
        <v>741</v>
      </c>
      <c r="D40" s="190">
        <v>0</v>
      </c>
      <c r="E40" s="191">
        <v>0</v>
      </c>
    </row>
    <row r="41" spans="1:5" x14ac:dyDescent="0.25">
      <c r="A41" s="1"/>
      <c r="B41" s="189" t="s">
        <v>44</v>
      </c>
      <c r="C41" s="189" t="s">
        <v>742</v>
      </c>
      <c r="D41" s="190">
        <v>0</v>
      </c>
      <c r="E41" s="191">
        <v>0</v>
      </c>
    </row>
    <row r="42" spans="1:5" x14ac:dyDescent="0.25">
      <c r="A42" s="1"/>
      <c r="B42" s="189" t="s">
        <v>44</v>
      </c>
      <c r="C42" s="189" t="s">
        <v>743</v>
      </c>
      <c r="D42" s="190">
        <v>0</v>
      </c>
      <c r="E42" s="191">
        <v>0</v>
      </c>
    </row>
    <row r="43" spans="1:5" x14ac:dyDescent="0.25">
      <c r="A43" s="1"/>
      <c r="B43" s="189" t="s">
        <v>44</v>
      </c>
      <c r="C43" s="189" t="s">
        <v>744</v>
      </c>
      <c r="D43" s="190">
        <v>0</v>
      </c>
      <c r="E43" s="191">
        <v>0</v>
      </c>
    </row>
    <row r="44" spans="1:5" x14ac:dyDescent="0.25">
      <c r="A44" s="1"/>
      <c r="B44" s="189" t="s">
        <v>44</v>
      </c>
      <c r="C44" s="189" t="s">
        <v>745</v>
      </c>
      <c r="D44" s="190">
        <v>0</v>
      </c>
      <c r="E44" s="191">
        <v>0</v>
      </c>
    </row>
    <row r="45" spans="1:5" x14ac:dyDescent="0.25">
      <c r="A45" s="1"/>
      <c r="B45" s="189" t="s">
        <v>44</v>
      </c>
      <c r="C45" s="189" t="s">
        <v>746</v>
      </c>
      <c r="D45" s="190">
        <v>0</v>
      </c>
      <c r="E45" s="191">
        <v>0</v>
      </c>
    </row>
    <row r="46" spans="1:5" x14ac:dyDescent="0.25">
      <c r="A46" s="1"/>
      <c r="B46" s="189" t="s">
        <v>44</v>
      </c>
      <c r="C46" s="189" t="s">
        <v>747</v>
      </c>
      <c r="D46" s="190">
        <v>0</v>
      </c>
      <c r="E46" s="191">
        <v>0</v>
      </c>
    </row>
    <row r="47" spans="1:5" x14ac:dyDescent="0.25">
      <c r="A47" s="1"/>
      <c r="B47" s="189" t="s">
        <v>44</v>
      </c>
      <c r="C47" s="189" t="s">
        <v>748</v>
      </c>
      <c r="D47" s="190">
        <v>0</v>
      </c>
      <c r="E47" s="191">
        <v>0</v>
      </c>
    </row>
    <row r="48" spans="1:5" x14ac:dyDescent="0.25">
      <c r="A48" s="1"/>
      <c r="B48" s="189" t="s">
        <v>44</v>
      </c>
      <c r="C48" s="189" t="s">
        <v>749</v>
      </c>
      <c r="D48" s="190">
        <v>0</v>
      </c>
      <c r="E48" s="191">
        <v>0</v>
      </c>
    </row>
    <row r="49" spans="1:5" x14ac:dyDescent="0.25">
      <c r="A49" s="1"/>
      <c r="B49" s="189" t="s">
        <v>44</v>
      </c>
      <c r="C49" s="189" t="s">
        <v>750</v>
      </c>
      <c r="D49" s="190">
        <v>0</v>
      </c>
      <c r="E49" s="191">
        <v>0</v>
      </c>
    </row>
    <row r="50" spans="1:5" x14ac:dyDescent="0.25">
      <c r="A50" s="1"/>
      <c r="B50" s="189" t="s">
        <v>44</v>
      </c>
      <c r="C50" s="189" t="s">
        <v>751</v>
      </c>
      <c r="D50" s="190">
        <v>0</v>
      </c>
      <c r="E50" s="191">
        <v>0</v>
      </c>
    </row>
    <row r="51" spans="1:5" x14ac:dyDescent="0.25">
      <c r="A51" s="1"/>
      <c r="B51" s="189" t="s">
        <v>44</v>
      </c>
      <c r="C51" s="189" t="s">
        <v>752</v>
      </c>
      <c r="D51" s="190">
        <v>0</v>
      </c>
      <c r="E51" s="191">
        <v>0</v>
      </c>
    </row>
    <row r="52" spans="1:5" x14ac:dyDescent="0.25">
      <c r="A52" s="1"/>
      <c r="B52" s="189" t="s">
        <v>44</v>
      </c>
      <c r="C52" s="189" t="s">
        <v>753</v>
      </c>
      <c r="D52" s="190">
        <v>0</v>
      </c>
      <c r="E52" s="191">
        <v>0</v>
      </c>
    </row>
    <row r="53" spans="1:5" x14ac:dyDescent="0.25">
      <c r="A53" s="1"/>
      <c r="B53" s="189" t="s">
        <v>44</v>
      </c>
      <c r="C53" s="189" t="s">
        <v>754</v>
      </c>
      <c r="D53" s="190">
        <v>0</v>
      </c>
      <c r="E53" s="191">
        <v>0</v>
      </c>
    </row>
    <row r="54" spans="1:5" x14ac:dyDescent="0.25">
      <c r="A54" s="1"/>
      <c r="B54" s="189" t="s">
        <v>44</v>
      </c>
      <c r="C54" s="189" t="s">
        <v>755</v>
      </c>
      <c r="D54" s="190">
        <v>0</v>
      </c>
      <c r="E54" s="191">
        <v>0</v>
      </c>
    </row>
    <row r="55" spans="1:5" x14ac:dyDescent="0.25">
      <c r="A55" s="1"/>
      <c r="B55" s="189" t="s">
        <v>44</v>
      </c>
      <c r="C55" s="189" t="s">
        <v>45</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23" sqref="C2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865</v>
      </c>
      <c r="C5" s="1"/>
    </row>
    <row r="6" spans="1:7" ht="35.1" customHeight="1" x14ac:dyDescent="0.25">
      <c r="A6" s="1"/>
      <c r="B6" s="3" t="s">
        <v>3172</v>
      </c>
      <c r="C6" s="3" t="s">
        <v>3173</v>
      </c>
    </row>
    <row r="7" spans="1:7" ht="51" customHeight="1" x14ac:dyDescent="0.25">
      <c r="B7" s="85">
        <v>1</v>
      </c>
      <c r="C7" s="6" t="s">
        <v>3180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865</v>
      </c>
      <c r="C5" s="1"/>
    </row>
    <row r="6" spans="1:7" ht="35.1" customHeight="1" x14ac:dyDescent="0.25">
      <c r="A6" s="1"/>
      <c r="B6" s="3" t="s">
        <v>3172</v>
      </c>
      <c r="C6" s="3" t="s">
        <v>3174</v>
      </c>
    </row>
    <row r="7" spans="1:7" ht="45" customHeight="1" x14ac:dyDescent="0.25">
      <c r="A7" s="1"/>
      <c r="B7" s="85">
        <v>1</v>
      </c>
      <c r="C7" s="6" t="s">
        <v>3181</v>
      </c>
    </row>
    <row r="8" spans="1:7" ht="54.75" customHeight="1" x14ac:dyDescent="0.25">
      <c r="B8" s="85">
        <v>2</v>
      </c>
      <c r="C8" s="6" t="s">
        <v>3175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2025-03-11T14:17:06Z</dcterms:created>
  <dcterms:modified xsi:type="dcterms:W3CDTF">2025-03-11T21:49:53Z</dcterms:modified>
</cp:coreProperties>
</file>